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6\Abril\"/>
    </mc:Choice>
  </mc:AlternateContent>
  <xr:revisionPtr revIDLastSave="0" documentId="13_ncr:1_{81E8AA09-5B94-48F7-A2F8-5AE141CE6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518" r:id="rId16"/>
    <sheet name="Evolución R.Autónomos" sheetId="32470" r:id="rId17"/>
    <sheet name="Sectores R.Autónomos" sheetId="32517" r:id="rId18"/>
    <sheet name="Sectores RG + Autónomos" sheetId="32516" r:id="rId19"/>
    <sheet name="Evolución R.Mar" sheetId="13" r:id="rId20"/>
    <sheet name="Evolución R.Carbón" sheetId="3" r:id="rId21"/>
    <sheet name="Provincias y CCAA" sheetId="32392" r:id="rId22"/>
    <sheet name="Prov y CCAA -R.General" sheetId="32437" r:id="rId23"/>
    <sheet name="Prov y CCAA -Variación" sheetId="32383" r:id="rId24"/>
    <sheet name="Último día mes Provincias-CCAA" sheetId="32485" r:id="rId25"/>
    <sheet name="Graficos media y variación" sheetId="32489" r:id="rId26"/>
    <sheet name="Adm. Públicas" sheetId="32468" r:id="rId27"/>
    <sheet name="ERTE por Provincias y CCAA " sheetId="32512" r:id="rId28"/>
    <sheet name="ERTE por Sectores de Actividad" sheetId="32513" r:id="rId29"/>
    <sheet name="Serie diaria de ERTES " sheetId="32507" r:id="rId30"/>
    <sheet name="CCC R.General" sheetId="32464" r:id="rId31"/>
    <sheet name="CCC R.Mar" sheetId="32465" r:id="rId32"/>
    <sheet name="CCC R.Carbón" sheetId="32466" r:id="rId33"/>
    <sheet name="CCC Total Sistema" sheetId="32467" r:id="rId34"/>
    <sheet name="Convenios Especiales" sheetId="32397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localSheetId="29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localSheetId="29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localSheetId="29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9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7" hidden="1">#REF!</definedName>
    <definedName name="_AMO_SingleObject_761801143_ROM_F0.SEC2.Tabulate_1.SEC1.FTR.TXT1" localSheetId="9" hidden="1">#REF!</definedName>
    <definedName name="_AMO_SingleObject_761801143_ROM_F0.SEC2.Tabulate_1.SEC1.FTR.TXT1" localSheetId="29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7" hidden="1">#REF!</definedName>
    <definedName name="_AMO_SingleObject_761801143_ROM_F0.SEC2.Tabulate_1.SEC1.HDR.TXT1" localSheetId="9" hidden="1">#REF!</definedName>
    <definedName name="_AMO_SingleObject_761801143_ROM_F0.SEC2.Tabulate_1.SEC1.HDR.TXT1" localSheetId="29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7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7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7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7" hidden="1">'Sectores R.Autónomos'!$B$7:$H$7</definedName>
    <definedName name="_xlnm._FilterDatabase" localSheetId="15" hidden="1">'Sectores R.General'!$B$7:$H$29</definedName>
    <definedName name="_xlnm._FilterDatabase" localSheetId="18" hidden="1">'Sectores RG + Autónomos'!$B$7:$H$29</definedName>
    <definedName name="AA" localSheetId="32">#REF!</definedName>
    <definedName name="AA" localSheetId="31">#REF!</definedName>
    <definedName name="AA" localSheetId="33">#REF!</definedName>
    <definedName name="aaa" localSheetId="7">#REF!</definedName>
    <definedName name="aaa" localSheetId="4">#REF!</definedName>
    <definedName name="aaa" localSheetId="28">#REF!</definedName>
    <definedName name="aaa" localSheetId="25">#REF!</definedName>
    <definedName name="aaa" localSheetId="9">#REF!</definedName>
    <definedName name="aaa" localSheetId="1">#REF!</definedName>
    <definedName name="aaa" localSheetId="5">#REF!</definedName>
    <definedName name="aaa" localSheetId="29">#REF!</definedName>
    <definedName name="aaa" localSheetId="24">#REF!</definedName>
    <definedName name="aaa">#REF!</definedName>
    <definedName name="AAAAAAAA" localSheetId="32">#REF!</definedName>
    <definedName name="AAAAAAAA" localSheetId="31">#REF!</definedName>
    <definedName name="AAAAAAAA" localSheetId="33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9">#REF!</definedName>
    <definedName name="AAAAAAAAAAAAAAAAAAAAAAA">#REF!</definedName>
    <definedName name="_xlnm.Print_Area" localSheetId="26">'Adm. Públicas'!$A$1:$G$35</definedName>
    <definedName name="_xlnm.Print_Area" localSheetId="7">'Afiliación diaria'!$F$1:$F$66</definedName>
    <definedName name="_xlnm.Print_Area" localSheetId="32">'CCC R.Carbón'!$B$1:$I$4</definedName>
    <definedName name="_xlnm.Print_Area" localSheetId="30">'CCC R.General'!$B$1:$I$4</definedName>
    <definedName name="_xlnm.Print_Area" localSheetId="31">'CCC R.Mar'!$B$1:$I$4</definedName>
    <definedName name="_xlnm.Print_Area" localSheetId="33">'CCC Total Sistema'!$B$1:$G$4</definedName>
    <definedName name="_xlnm.Print_Area" localSheetId="34">'Convenios Especiales'!$C$1:$E$40</definedName>
    <definedName name="_xlnm.Print_Area" localSheetId="8">'Diaria y media mensual'!$B$1:$G$33</definedName>
    <definedName name="_xlnm.Print_Area" localSheetId="28">'ERTE por Sectores de Actividad'!$C$1:$K$6</definedName>
    <definedName name="_xlnm.Print_Area" localSheetId="10">'Evolución por Género'!$B$3:$J$7</definedName>
    <definedName name="_xlnm.Print_Area" localSheetId="11">'Evolución por regímenes'!$B$1:$I$50</definedName>
    <definedName name="_xlnm.Print_Area" localSheetId="16">'Evolución R.Autónomos'!$B$1:$G$6</definedName>
    <definedName name="_xlnm.Print_Area" localSheetId="20">'Evolución R.Carbón'!$B$3:$G$7</definedName>
    <definedName name="_xlnm.Print_Area" localSheetId="14">'Evolución R.General'!$B$1:$G$7</definedName>
    <definedName name="_xlnm.Print_Area" localSheetId="19">'Evolución R.Mar'!$B$1:$G$7</definedName>
    <definedName name="_xlnm.Print_Area" localSheetId="13">'Evolución total sistema'!$B$6:$G$68</definedName>
    <definedName name="_xlnm.Print_Area" localSheetId="12">'Evolución trab. Extranjeros'!$B$1:$I$5</definedName>
    <definedName name="_xlnm.Print_Area" localSheetId="25">'Graficos media y variación'!$A$1:$H$59</definedName>
    <definedName name="_xlnm.Print_Area" localSheetId="2">Índice!$B$2:$B$42</definedName>
    <definedName name="_xlnm.Print_Area" localSheetId="6">'Medias mensuales'!$B$1:$J$3</definedName>
    <definedName name="_xlnm.Print_Area" localSheetId="9">'Por regímenes'!$B$1:$G$18</definedName>
    <definedName name="_xlnm.Print_Area" localSheetId="0">Portada!$A$1:$G$59</definedName>
    <definedName name="_xlnm.Print_Area" localSheetId="22">'Prov y CCAA -R.General'!$C$1:$G$67</definedName>
    <definedName name="_xlnm.Print_Area" localSheetId="23">'Prov y CCAA -Variación'!$C$1:$H$67</definedName>
    <definedName name="_xlnm.Print_Area" localSheetId="21">'Provincias y CCAA'!$C$1:$H$68</definedName>
    <definedName name="_xlnm.Print_Area" localSheetId="1">Resumen!$A$1:$R$60</definedName>
    <definedName name="_xlnm.Print_Area" localSheetId="17">'Sectores R.Autónomos'!$C$3:$H$30</definedName>
    <definedName name="_xlnm.Print_Area" localSheetId="15">'Sectores R.General'!$C$3:$H$31</definedName>
    <definedName name="_xlnm.Print_Area" localSheetId="18">'Sectores RG + Autónomos'!$C$3:$H$31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4">'Último día mes Provincias-CCAA'!$C$1:$D$60</definedName>
    <definedName name="_xlnm.Auto_Open" localSheetId="4">#REF!</definedName>
    <definedName name="_xlnm.Auto_Open" localSheetId="25">#REF!</definedName>
    <definedName name="_xlnm.Auto_Open" localSheetId="9">#REF!</definedName>
    <definedName name="_xlnm.Auto_Open" localSheetId="1">#REF!</definedName>
    <definedName name="_xlnm.Auto_Open" localSheetId="29">#REF!</definedName>
    <definedName name="_xlnm.Auto_Open">#REF!</definedName>
    <definedName name="Auto_Open" localSheetId="7">#REF!</definedName>
    <definedName name="Auto_Open" localSheetId="32">#REF!</definedName>
    <definedName name="Auto_Open" localSheetId="31">#REF!</definedName>
    <definedName name="Auto_Open" localSheetId="33">#REF!</definedName>
    <definedName name="Auto_Open" localSheetId="4">#REF!</definedName>
    <definedName name="Auto_Open" localSheetId="28">#REF!</definedName>
    <definedName name="Auto_Open" localSheetId="25">#REF!</definedName>
    <definedName name="Auto_Open" localSheetId="9">#REF!</definedName>
    <definedName name="Auto_Open" localSheetId="22">#REF!</definedName>
    <definedName name="Auto_Open" localSheetId="1">#REF!</definedName>
    <definedName name="Auto_Open" localSheetId="5">#REF!</definedName>
    <definedName name="Auto_Open" localSheetId="29">#REF!</definedName>
    <definedName name="Auto_Open" localSheetId="24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5">#REF!</definedName>
    <definedName name="CCCCCCCCCCCCC" localSheetId="9">#REF!</definedName>
    <definedName name="CCCCCCCCCCCCC" localSheetId="1">#REF!</definedName>
    <definedName name="CCCCCCCCCCCCC" localSheetId="29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9">#REF!</definedName>
    <definedName name="D">#REF!</definedName>
    <definedName name="Datos" localSheetId="7">#REF!</definedName>
    <definedName name="Datos" localSheetId="4">#REF!</definedName>
    <definedName name="Datos" localSheetId="28">#REF!</definedName>
    <definedName name="Datos" localSheetId="25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9">#REF!</definedName>
    <definedName name="Datos" localSheetId="24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4">#REF!</definedName>
    <definedName name="ererfdfgdfgdfg" localSheetId="25">#REF!</definedName>
    <definedName name="ererfdfgdfgdfg" localSheetId="9">#REF!</definedName>
    <definedName name="ererfdfgdfgdfg" localSheetId="1">#REF!</definedName>
    <definedName name="ererfdfgdfgdfg" localSheetId="29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9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9">#REF!</definedName>
    <definedName name="I">#REF!</definedName>
    <definedName name="ListadoDiasHabiles">[6]TablasAux!$AD$16</definedName>
    <definedName name="Macro1" localSheetId="7">#REF!</definedName>
    <definedName name="Macro1" localSheetId="32">#REF!</definedName>
    <definedName name="Macro1" localSheetId="31">#REF!</definedName>
    <definedName name="Macro1" localSheetId="33">#REF!</definedName>
    <definedName name="Macro1" localSheetId="4">#REF!</definedName>
    <definedName name="Macro1" localSheetId="28">#REF!</definedName>
    <definedName name="Macro1" localSheetId="25">#REF!</definedName>
    <definedName name="Macro1" localSheetId="9">#REF!</definedName>
    <definedName name="Macro1" localSheetId="1">#REF!</definedName>
    <definedName name="Macro1" localSheetId="5">#REF!</definedName>
    <definedName name="Macro1" localSheetId="29">#REF!</definedName>
    <definedName name="Macro1" localSheetId="24">#REF!</definedName>
    <definedName name="Macro1">#REF!</definedName>
    <definedName name="Macro10" localSheetId="7">#REF!</definedName>
    <definedName name="Macro10" localSheetId="32">#REF!</definedName>
    <definedName name="Macro10" localSheetId="31">#REF!</definedName>
    <definedName name="Macro10" localSheetId="33">#REF!</definedName>
    <definedName name="Macro10" localSheetId="4">#REF!</definedName>
    <definedName name="Macro10" localSheetId="28">#REF!</definedName>
    <definedName name="Macro10" localSheetId="25">#REF!</definedName>
    <definedName name="Macro10" localSheetId="9">#REF!</definedName>
    <definedName name="Macro10" localSheetId="1">#REF!</definedName>
    <definedName name="Macro10" localSheetId="5">#REF!</definedName>
    <definedName name="Macro10" localSheetId="29">#REF!</definedName>
    <definedName name="Macro10" localSheetId="24">#REF!</definedName>
    <definedName name="Macro10">#REF!</definedName>
    <definedName name="Macro2" localSheetId="7">#REF!</definedName>
    <definedName name="Macro2" localSheetId="32">#REF!</definedName>
    <definedName name="Macro2" localSheetId="31">#REF!</definedName>
    <definedName name="Macro2" localSheetId="33">#REF!</definedName>
    <definedName name="Macro2" localSheetId="4">#REF!</definedName>
    <definedName name="Macro2" localSheetId="28">#REF!</definedName>
    <definedName name="Macro2" localSheetId="25">#REF!</definedName>
    <definedName name="Macro2" localSheetId="9">#REF!</definedName>
    <definedName name="Macro2" localSheetId="1">#REF!</definedName>
    <definedName name="Macro2" localSheetId="5">#REF!</definedName>
    <definedName name="Macro2" localSheetId="29">#REF!</definedName>
    <definedName name="Macro2" localSheetId="24">#REF!</definedName>
    <definedName name="Macro2">#REF!</definedName>
    <definedName name="Macro3" localSheetId="7">#REF!</definedName>
    <definedName name="Macro3" localSheetId="32">#REF!</definedName>
    <definedName name="Macro3" localSheetId="31">#REF!</definedName>
    <definedName name="Macro3" localSheetId="33">#REF!</definedName>
    <definedName name="Macro3" localSheetId="4">#REF!</definedName>
    <definedName name="Macro3" localSheetId="28">#REF!</definedName>
    <definedName name="Macro3" localSheetId="25">#REF!</definedName>
    <definedName name="Macro3" localSheetId="9">#REF!</definedName>
    <definedName name="Macro3" localSheetId="1">#REF!</definedName>
    <definedName name="Macro3" localSheetId="5">#REF!</definedName>
    <definedName name="Macro3" localSheetId="29">#REF!</definedName>
    <definedName name="Macro3" localSheetId="24">#REF!</definedName>
    <definedName name="Macro3">#REF!</definedName>
    <definedName name="Macro4" localSheetId="7">#REF!</definedName>
    <definedName name="Macro4" localSheetId="32">#REF!</definedName>
    <definedName name="Macro4" localSheetId="31">#REF!</definedName>
    <definedName name="Macro4" localSheetId="33">#REF!</definedName>
    <definedName name="Macro4" localSheetId="4">#REF!</definedName>
    <definedName name="Macro4" localSheetId="28">#REF!</definedName>
    <definedName name="Macro4" localSheetId="25">#REF!</definedName>
    <definedName name="Macro4" localSheetId="9">#REF!</definedName>
    <definedName name="Macro4" localSheetId="1">#REF!</definedName>
    <definedName name="Macro4" localSheetId="5">#REF!</definedName>
    <definedName name="Macro4" localSheetId="29">#REF!</definedName>
    <definedName name="Macro4" localSheetId="24">#REF!</definedName>
    <definedName name="Macro4">#REF!</definedName>
    <definedName name="Macro5" localSheetId="7">#REF!</definedName>
    <definedName name="Macro5" localSheetId="32">#REF!</definedName>
    <definedName name="Macro5" localSheetId="31">#REF!</definedName>
    <definedName name="Macro5" localSheetId="33">#REF!</definedName>
    <definedName name="Macro5" localSheetId="4">#REF!</definedName>
    <definedName name="Macro5" localSheetId="28">#REF!</definedName>
    <definedName name="Macro5" localSheetId="25">#REF!</definedName>
    <definedName name="Macro5" localSheetId="9">#REF!</definedName>
    <definedName name="Macro5" localSheetId="1">#REF!</definedName>
    <definedName name="Macro5" localSheetId="5">#REF!</definedName>
    <definedName name="Macro5" localSheetId="29">#REF!</definedName>
    <definedName name="Macro5" localSheetId="24">#REF!</definedName>
    <definedName name="Macro5">#REF!</definedName>
    <definedName name="Macro6" localSheetId="7">#REF!</definedName>
    <definedName name="Macro6" localSheetId="32">#REF!</definedName>
    <definedName name="Macro6" localSheetId="31">#REF!</definedName>
    <definedName name="Macro6" localSheetId="33">#REF!</definedName>
    <definedName name="Macro6" localSheetId="4">#REF!</definedName>
    <definedName name="Macro6" localSheetId="28">#REF!</definedName>
    <definedName name="Macro6" localSheetId="25">#REF!</definedName>
    <definedName name="Macro6" localSheetId="9">#REF!</definedName>
    <definedName name="Macro6" localSheetId="1">#REF!</definedName>
    <definedName name="Macro6" localSheetId="5">#REF!</definedName>
    <definedName name="Macro6" localSheetId="29">#REF!</definedName>
    <definedName name="Macro6" localSheetId="24">#REF!</definedName>
    <definedName name="Macro6">#REF!</definedName>
    <definedName name="Macro7" localSheetId="7">#REF!</definedName>
    <definedName name="Macro7" localSheetId="32">#REF!</definedName>
    <definedName name="Macro7" localSheetId="31">#REF!</definedName>
    <definedName name="Macro7" localSheetId="33">#REF!</definedName>
    <definedName name="Macro7" localSheetId="4">#REF!</definedName>
    <definedName name="Macro7" localSheetId="28">#REF!</definedName>
    <definedName name="Macro7" localSheetId="25">#REF!</definedName>
    <definedName name="Macro7" localSheetId="9">#REF!</definedName>
    <definedName name="Macro7" localSheetId="1">#REF!</definedName>
    <definedName name="Macro7" localSheetId="5">#REF!</definedName>
    <definedName name="Macro7" localSheetId="29">#REF!</definedName>
    <definedName name="Macro7" localSheetId="24">#REF!</definedName>
    <definedName name="Macro7">#REF!</definedName>
    <definedName name="Macro8" localSheetId="7">#REF!</definedName>
    <definedName name="Macro8" localSheetId="32">#REF!</definedName>
    <definedName name="Macro8" localSheetId="31">#REF!</definedName>
    <definedName name="Macro8" localSheetId="33">#REF!</definedName>
    <definedName name="Macro8" localSheetId="4">#REF!</definedName>
    <definedName name="Macro8" localSheetId="28">#REF!</definedName>
    <definedName name="Macro8" localSheetId="25">#REF!</definedName>
    <definedName name="Macro8" localSheetId="9">#REF!</definedName>
    <definedName name="Macro8" localSheetId="1">#REF!</definedName>
    <definedName name="Macro8" localSheetId="5">#REF!</definedName>
    <definedName name="Macro8" localSheetId="29">#REF!</definedName>
    <definedName name="Macro8" localSheetId="24">#REF!</definedName>
    <definedName name="Macro8">#REF!</definedName>
    <definedName name="Macro9" localSheetId="7">#REF!</definedName>
    <definedName name="Macro9" localSheetId="32">#REF!</definedName>
    <definedName name="Macro9" localSheetId="31">#REF!</definedName>
    <definedName name="Macro9" localSheetId="33">#REF!</definedName>
    <definedName name="Macro9" localSheetId="4">#REF!</definedName>
    <definedName name="Macro9" localSheetId="28">#REF!</definedName>
    <definedName name="Macro9" localSheetId="25">#REF!</definedName>
    <definedName name="Macro9" localSheetId="9">#REF!</definedName>
    <definedName name="Macro9" localSheetId="1">#REF!</definedName>
    <definedName name="Macro9" localSheetId="5">#REF!</definedName>
    <definedName name="Macro9" localSheetId="29">#REF!</definedName>
    <definedName name="Macro9" localSheetId="24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1">'Evolución por regímenes'!$D$51</definedName>
    <definedName name="pppp" localSheetId="4">#REF!</definedName>
    <definedName name="pppp" localSheetId="9">#REF!</definedName>
    <definedName name="pppp" localSheetId="1">#REF!</definedName>
    <definedName name="pppp" localSheetId="29">#REF!</definedName>
    <definedName name="pppp">#REF!</definedName>
    <definedName name="Print_Area" localSheetId="26">'Adm. Públicas'!$B$1:$F$39</definedName>
    <definedName name="Print_Area" localSheetId="32">'CCC R.Carbón'!$B$1:$I$4</definedName>
    <definedName name="Print_Area" localSheetId="30">'CCC R.General'!$B$1:$I$4</definedName>
    <definedName name="Print_Area" localSheetId="31">'CCC R.Mar'!$B$1:$I$4</definedName>
    <definedName name="Print_Area" localSheetId="33">'CCC Total Sistema'!$B$1:$G$4</definedName>
    <definedName name="Print_Area" localSheetId="34">'Convenios Especiales'!$C$1:$E$39</definedName>
    <definedName name="Print_Area" localSheetId="8">'Diaria y media mensual'!$B$1:$G$37</definedName>
    <definedName name="Print_Area" localSheetId="10">'Evolución por Género'!$B$3:$J$7</definedName>
    <definedName name="Print_Area" localSheetId="11">'Evolución por regímenes'!$B$1:$I$50</definedName>
    <definedName name="Print_Area" localSheetId="16">'Evolución R.Autónomos'!$B$1:$G$6</definedName>
    <definedName name="Print_Area" localSheetId="20">'Evolución R.Carbón'!$B$1:$G$7</definedName>
    <definedName name="Print_Area" localSheetId="14">'Evolución R.General'!$B$1:$G$7</definedName>
    <definedName name="Print_Area" localSheetId="19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5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2">'Prov y CCAA -R.General'!$C$1:$G$68</definedName>
    <definedName name="Print_Area" localSheetId="23">'Prov y CCAA -Variación'!$C$1:$H$67</definedName>
    <definedName name="Print_Area" localSheetId="21">'Provincias y CCAA'!$C$1:$H$69</definedName>
    <definedName name="Print_Area" localSheetId="17">'Sectores R.Autónomos'!$C$1:$H$31</definedName>
    <definedName name="Print_Area" localSheetId="15">'Sectores R.General'!$C$1:$H$37</definedName>
    <definedName name="Print_Area" localSheetId="18">'Sectores RG + Autónomos'!$C$1:$H$32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2">#REF!</definedName>
    <definedName name="Recover" localSheetId="31">#REF!</definedName>
    <definedName name="Recover" localSheetId="33">#REF!</definedName>
    <definedName name="Recover" localSheetId="4">#REF!</definedName>
    <definedName name="Recover" localSheetId="28">#REF!</definedName>
    <definedName name="Recover" localSheetId="25">#REF!</definedName>
    <definedName name="Recover" localSheetId="9">#REF!</definedName>
    <definedName name="Recover" localSheetId="1">#REF!</definedName>
    <definedName name="Recover" localSheetId="5">#REF!</definedName>
    <definedName name="Recover" localSheetId="29">#REF!</definedName>
    <definedName name="Recover" localSheetId="24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5">#REF!</definedName>
    <definedName name="rrreee" localSheetId="9">#REF!</definedName>
    <definedName name="rrreee" localSheetId="1">#REF!</definedName>
    <definedName name="rrreee" localSheetId="29">#REF!</definedName>
    <definedName name="rrreee">#REF!</definedName>
    <definedName name="rtertgfgh" localSheetId="4">#REF!</definedName>
    <definedName name="rtertgfgh" localSheetId="25">#REF!</definedName>
    <definedName name="rtertgfgh" localSheetId="9">#REF!</definedName>
    <definedName name="rtertgfgh" localSheetId="1">#REF!</definedName>
    <definedName name="rtertgfgh" localSheetId="29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9">#REF!</definedName>
    <definedName name="S">#REF!</definedName>
    <definedName name="serie1" localSheetId="32">#REF!</definedName>
    <definedName name="serie1" localSheetId="31">#REF!</definedName>
    <definedName name="serie1" localSheetId="33">#REF!</definedName>
    <definedName name="serie2" localSheetId="32">#REF!</definedName>
    <definedName name="serie2" localSheetId="31">#REF!</definedName>
    <definedName name="serie2" localSheetId="33">#REF!</definedName>
    <definedName name="seriea" localSheetId="32">#REF!</definedName>
    <definedName name="seriea" localSheetId="31">#REF!</definedName>
    <definedName name="seriea" localSheetId="33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5">#REF!</definedName>
    <definedName name="U" localSheetId="9">#REF!</definedName>
    <definedName name="U" localSheetId="1">#REF!</definedName>
    <definedName name="U" localSheetId="29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<sst xmlns="http://schemas.openxmlformats.org/spreadsheetml/2006/main" count="2511" uniqueCount="753">
  <si>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</si>
  <si>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</si>
  <si>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</si>
  <si>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</si>
  <si>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</si>
  <si>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</si>
  <si>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</si>
  <si>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</si>
  <si>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</si>
  <si>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</si>
  <si>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</si>
  <si>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</si>
  <si>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</si>
  <si>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</si>
  <si>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</si>
  <si>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</si>
  <si>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</si>
  <si>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</si>
  <si>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</si>
  <si>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</si>
  <si>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</si>
  <si>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</si>
  <si>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</si>
  <si>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</si>
  <si>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</si>
  <si>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</si>
  <si>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</si>
  <si>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</si>
  <si>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</si>
  <si>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</si>
  <si>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</si>
  <si>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</si>
  <si>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</si>
  <si>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</si>
  <si>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</si>
  <si>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</si>
  <si>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</si>
  <si>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</si>
  <si>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</si>
  <si>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</si>
  <si>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</si>
  <si>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</si>
  <si>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</si>
  <si>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</si>
  <si>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</si>
  <si>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</si>
  <si>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</si>
  <si>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</si>
  <si>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</si>
  <si>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</si>
  <si>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</si>
  <si>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</si>
  <si>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</si>
  <si>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</si>
  <si>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</si>
  <si>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</si>
  <si>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</si>
  <si>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</si>
  <si>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</si>
  <si>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</si>
  <si>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</si>
  <si>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</si>
  <si>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</si>
  <si>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</si>
  <si>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</si>
  <si>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</si>
  <si>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</si>
  <si>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</si>
  <si>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</si>
  <si>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</si>
  <si>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</si>
  <si>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</si>
  <si>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</si>
  <si>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</si>
  <si>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</si>
  <si>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</si>
  <si>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</si>
  <si>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</si>
  <si>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</si>
  <si>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</si>
  <si>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</si>
  <si>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</si>
  <si>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</si>
  <si>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</si>
  <si>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</si>
  <si>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</si>
  <si>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</si>
  <si>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</si>
  <si>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Educación</t>
  </si>
  <si>
    <t>VARIACIÓN NETA EN EL MES</t>
  </si>
  <si>
    <t>CAST.-LA MANCHA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</si>
  <si>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</si>
  <si>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</si>
  <si>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</si>
  <si>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</si>
  <si>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</si>
  <si>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</si>
  <si>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</si>
  <si>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</si>
  <si>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</si>
  <si>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</si>
  <si>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</si>
  <si>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</si>
  <si>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</si>
  <si>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</si>
  <si>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</si>
  <si>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</si>
  <si>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</si>
  <si>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</si>
  <si>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</si>
  <si>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</si>
  <si>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</si>
  <si>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</si>
  <si>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</si>
  <si>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</si>
  <si>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</si>
  <si>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</si>
  <si>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</si>
  <si>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</si>
  <si>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</si>
  <si>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</si>
  <si>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</si>
  <si>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</si>
  <si>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</si>
  <si>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</si>
  <si>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</si>
  <si>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</si>
  <si>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</si>
  <si>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</si>
  <si>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</si>
  <si>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</si>
  <si>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</si>
  <si>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</si>
  <si>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</si>
  <si>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</si>
  <si>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</si>
  <si>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</si>
  <si>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</si>
  <si>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</si>
  <si>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</si>
  <si>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</si>
  <si>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</si>
  <si>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</si>
  <si>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</si>
  <si>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</si>
  <si>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</si>
  <si>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</si>
  <si>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</si>
  <si>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</si>
  <si>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</si>
  <si>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</si>
  <si>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</si>
  <si>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</si>
  <si>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</si>
  <si>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</si>
  <si>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</si>
  <si>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</si>
  <si>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</si>
  <si>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</si>
  <si>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</si>
  <si>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</si>
  <si>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</si>
  <si>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</si>
  <si>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</si>
  <si>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</si>
  <si>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</si>
  <si>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</si>
  <si>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</si>
  <si>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</si>
  <si>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</si>
  <si>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</si>
  <si>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</si>
  <si>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</si>
  <si>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</si>
  <si>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</si>
  <si>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</si>
  <si>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</si>
  <si>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</si>
  <si>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</si>
  <si>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</si>
  <si>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</si>
  <si>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</si>
  <si>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</si>
  <si>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</si>
  <si>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</si>
  <si>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</si>
  <si>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</si>
  <si>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</si>
  <si>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</si>
  <si>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</si>
  <si>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</si>
  <si>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</si>
  <si>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</si>
  <si>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</si>
  <si>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</si>
  <si>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</si>
  <si>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</si>
  <si>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</si>
  <si>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</si>
  <si>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</si>
  <si>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</si>
  <si>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</si>
  <si>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</si>
  <si>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</si>
  <si>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</si>
  <si>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</si>
  <si>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</si>
  <si>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</si>
  <si>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</si>
  <si>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</si>
  <si>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</si>
  <si>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</si>
  <si>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</si>
  <si>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</si>
  <si>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</si>
  <si>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</si>
  <si>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</si>
  <si>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</si>
  <si>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</si>
  <si>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</si>
  <si>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</si>
  <si>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</si>
  <si>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</si>
  <si>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</si>
  <si>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</si>
  <si>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</si>
  <si>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</si>
  <si>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</si>
  <si>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</si>
  <si>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</si>
  <si>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</si>
  <si>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</si>
  <si>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</si>
  <si>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</si>
  <si>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</si>
  <si>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</si>
  <si>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</si>
  <si>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</si>
  <si>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</si>
  <si>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</si>
  <si>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</si>
  <si>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</si>
  <si>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</si>
  <si>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</si>
  <si>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</si>
  <si>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</si>
  <si>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</si>
  <si>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</si>
  <si>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</si>
  <si>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</si>
  <si>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</si>
  <si>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</si>
  <si>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</si>
  <si>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</si>
  <si>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</si>
  <si>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</si>
  <si>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</si>
  <si>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</si>
  <si>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</si>
  <si>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</si>
  <si>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</si>
  <si>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</si>
  <si>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</si>
  <si>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</si>
  <si>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</si>
  <si>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</si>
  <si>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</si>
  <si>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</si>
  <si>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</si>
  <si>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</si>
  <si>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</si>
  <si>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</si>
  <si>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</si>
  <si>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</si>
  <si>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</si>
  <si>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</si>
  <si>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</si>
  <si>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</si>
  <si>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</si>
  <si>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</si>
  <si>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</si>
  <si>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</si>
  <si>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</si>
  <si>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</si>
  <si>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</si>
  <si>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</si>
  <si>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</si>
  <si>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</si>
  <si>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</si>
  <si>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</si>
  <si>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</si>
  <si>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</si>
  <si>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</si>
  <si>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</si>
  <si>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</si>
  <si>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</si>
  <si>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</si>
  <si>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</si>
  <si>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</si>
  <si>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</si>
  <si>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</si>
  <si>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</si>
  <si>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</si>
  <si>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</si>
  <si>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</si>
  <si>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53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</si>
  <si>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</si>
  <si>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</si>
  <si>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</si>
  <si>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</si>
  <si>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</si>
  <si>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</si>
  <si>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</si>
  <si>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</si>
  <si>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61</t>
  </si>
  <si>
    <t>Telecomunicaciones</t>
  </si>
  <si>
    <t>62</t>
  </si>
  <si>
    <t>Programación, consultoría y otras actividades relacionadas con la informática</t>
  </si>
  <si>
    <t>63</t>
  </si>
  <si>
    <t>64</t>
  </si>
  <si>
    <t>Servicios financieros, excepto seguros y fondos de pensiones</t>
  </si>
  <si>
    <t>65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</si>
  <si>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</si>
  <si>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</si>
  <si>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</si>
  <si>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</si>
  <si>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</si>
  <si>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</si>
  <si>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</si>
  <si>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</si>
  <si>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</si>
  <si>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</si>
  <si>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</si>
  <si>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</si>
  <si>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</si>
  <si>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</si>
  <si>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</si>
  <si>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</si>
  <si>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</si>
  <si>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</si>
  <si>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</si>
  <si>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</si>
  <si>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</si>
  <si>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</si>
  <si>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</si>
  <si>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</si>
  <si>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</si>
  <si>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</si>
  <si>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</si>
  <si>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</si>
  <si>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</si>
  <si>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</si>
  <si>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</si>
  <si>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</si>
  <si>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</si>
  <si>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</si>
  <si>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</si>
  <si>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</si>
  <si>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</si>
  <si>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</si>
  <si>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</si>
  <si>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</si>
  <si>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</si>
  <si>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</si>
  <si>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</si>
  <si>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</si>
  <si>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</si>
  <si>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</si>
  <si>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</si>
  <si>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96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</si>
  <si>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</si>
  <si>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</si>
  <si>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</si>
  <si>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</si>
  <si>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</si>
  <si>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</si>
  <si>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</si>
  <si>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</si>
  <si>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</si>
  <si>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</si>
  <si>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</si>
  <si>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</si>
  <si>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</si>
  <si>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</si>
  <si>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</si>
  <si>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</si>
  <si>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</si>
  <si>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</si>
  <si>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</si>
  <si>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</si>
  <si>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</si>
  <si>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</si>
  <si>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</si>
  <si>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</si>
  <si>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</si>
  <si>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</si>
  <si>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</si>
  <si>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</si>
  <si>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</si>
  <si>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</si>
  <si>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</si>
  <si>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</si>
  <si>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</si>
  <si>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</si>
  <si>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</si>
  <si>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</si>
  <si>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</si>
  <si>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</si>
  <si>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</si>
  <si>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</si>
  <si>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</si>
  <si>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</si>
  <si>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</si>
  <si>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</si>
  <si>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</si>
  <si>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</si>
  <si>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2021</t>
  </si>
  <si>
    <t>DE 2 A 5
 TRAB.</t>
  </si>
  <si>
    <t>DESESTACIONALIZADOS</t>
  </si>
  <si>
    <t>AFILIADOS MEDIOS</t>
  </si>
  <si>
    <t>MEDIOS</t>
  </si>
  <si>
    <t>DENOMINACIÓN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</si>
  <si>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</si>
  <si>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</si>
  <si>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</si>
  <si>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</si>
  <si>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</si>
  <si>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</si>
  <si>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</si>
  <si>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</si>
  <si>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</si>
  <si>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</si>
  <si>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</si>
  <si>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</si>
  <si>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</si>
  <si>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</si>
  <si>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</si>
  <si>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</si>
  <si>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</si>
  <si>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</si>
  <si>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</si>
  <si>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</si>
  <si>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</si>
  <si>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</si>
  <si>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</si>
  <si>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</si>
  <si>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</si>
  <si>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</si>
  <si>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</si>
  <si>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</si>
  <si>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</si>
  <si>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</si>
  <si>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</si>
  <si>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</si>
  <si>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</si>
  <si>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</si>
  <si>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</si>
  <si>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</si>
  <si>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</si>
  <si>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</si>
  <si>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</si>
  <si>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</si>
  <si>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</si>
  <si>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</si>
  <si>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</si>
  <si>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</si>
  <si>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</si>
  <si>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</si>
  <si>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</si>
  <si>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</si>
  <si>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</si>
  <si>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</si>
  <si>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</si>
  <si>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</si>
  <si>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</si>
  <si>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</si>
  <si>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</si>
  <si>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</si>
  <si>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</si>
  <si>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</si>
  <si>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</si>
  <si>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</si>
  <si>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</si>
  <si>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</si>
  <si>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</si>
  <si>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</si>
  <si>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</si>
  <si>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</si>
  <si>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</si>
  <si>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</si>
  <si>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</si>
  <si>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</si>
  <si>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</si>
  <si>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</si>
  <si>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</si>
  <si>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</si>
  <si>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</si>
  <si>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</si>
  <si>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</si>
  <si>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</si>
  <si>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</si>
  <si>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</si>
  <si>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</si>
  <si>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</si>
  <si>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</si>
  <si>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</si>
  <si>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</si>
  <si>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</si>
  <si>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</si>
  <si>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</si>
  <si>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</si>
  <si>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</si>
  <si>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</si>
  <si>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</si>
  <si>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</si>
  <si>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</si>
  <si>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</si>
  <si>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</si>
  <si>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</si>
  <si>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</si>
  <si>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</si>
  <si>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</si>
  <si>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</si>
  <si>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</si>
  <si>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</si>
  <si>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</si>
  <si>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</si>
  <si>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</si>
  <si>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</si>
  <si>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</si>
  <si>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</si>
  <si>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</si>
  <si>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</si>
  <si>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</si>
  <si>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</si>
  <si>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</si>
  <si>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</si>
  <si>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</si>
  <si>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</si>
  <si>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</si>
  <si>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</si>
  <si>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</si>
  <si>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</si>
  <si>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</si>
  <si>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</si>
  <si>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</si>
  <si>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</si>
  <si>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</si>
  <si>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</si>
  <si>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</si>
  <si>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</si>
  <si>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</si>
  <si>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</si>
  <si>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</si>
  <si>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</si>
  <si>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</si>
  <si>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</si>
  <si>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EVOLUCIÓN DIARIA DE TRABAJADORES EN ERTE</t>
  </si>
  <si>
    <t>2025</t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</si>
  <si>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</si>
  <si>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</si>
  <si>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</si>
  <si>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</si>
  <si>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</si>
  <si>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</si>
  <si>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</si>
  <si>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</si>
  <si>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</si>
  <si>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</si>
  <si>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</si>
  <si>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</si>
  <si>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</si>
  <si>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</si>
  <si>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</si>
  <si>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</si>
  <si>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</si>
  <si>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</si>
  <si>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</si>
  <si>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</si>
  <si>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</si>
  <si>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</si>
  <si>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</si>
  <si>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</si>
  <si>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</si>
  <si>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</si>
  <si>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</si>
  <si>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</si>
  <si>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</si>
  <si>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</si>
  <si>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</si>
  <si>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</si>
  <si>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</si>
  <si>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</si>
  <si>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</si>
  <si>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</si>
  <si>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</si>
  <si>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</si>
  <si>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</si>
  <si>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</si>
  <si>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</si>
  <si>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</si>
  <si>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</si>
  <si>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</si>
  <si>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</si>
  <si>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</si>
  <si>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</si>
  <si>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</si>
  <si>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</si>
  <si>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</si>
  <si>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</si>
  <si>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</si>
  <si>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</si>
  <si>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</si>
  <si>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</si>
  <si>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</si>
  <si>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</si>
  <si>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</si>
  <si>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</si>
  <si>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</si>
  <si>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</si>
  <si>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</si>
  <si>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</si>
  <si>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</si>
  <si>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</si>
  <si>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</si>
  <si>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</si>
  <si>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</si>
  <si>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</si>
  <si>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</si>
  <si>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</si>
  <si>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</si>
  <si>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</si>
  <si>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</si>
  <si>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</si>
  <si>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</si>
  <si>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</si>
  <si>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</si>
  <si>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</si>
  <si>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</si>
  <si>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</si>
  <si>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</si>
  <si>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</si>
  <si>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</si>
  <si>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</si>
  <si>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</si>
  <si>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</si>
  <si>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</si>
  <si>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</si>
  <si>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</si>
  <si>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</si>
  <si>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</si>
  <si>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</si>
  <si>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</si>
  <si>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</si>
  <si>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</si>
  <si>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</si>
  <si>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</si>
  <si>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</si>
  <si>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</si>
  <si>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</si>
  <si>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</si>
  <si>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</si>
  <si>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</si>
  <si>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</si>
  <si>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</si>
  <si>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</si>
  <si>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</si>
  <si>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</si>
  <si>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</si>
  <si>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</si>
  <si>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</si>
  <si>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</si>
  <si>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TOTAL:</t>
  </si>
  <si>
    <t>TOTAL (sin S.E. Agrario ni S.E. Hogar):</t>
  </si>
  <si>
    <t>TOTAL RÉGIMEN GENERAL: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</si>
  <si>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</si>
  <si>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</si>
  <si>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</si>
  <si>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</si>
  <si>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Medias mensuales 
2026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</si>
  <si>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En el Total de la variable sexo, se incluye los valores de no consta, aunque no se encuentre reflejado en la tabla</t>
    </r>
  </si>
  <si>
    <r>
      <t xml:space="preserve">Medias Anuales </t>
    </r>
    <r>
      <rPr>
        <b/>
        <i/>
        <vertAlign val="superscript"/>
        <sz val="10"/>
        <color theme="5" tint="-0.499984740745262"/>
        <rFont val="Calibri"/>
        <family val="2"/>
        <scheme val="minor"/>
      </rPr>
      <t>(1)</t>
    </r>
  </si>
  <si>
    <t xml:space="preserve">Comercio al por mayor </t>
  </si>
  <si>
    <t>Comercio al por menor</t>
  </si>
  <si>
    <t>Depósito, almacenamiento y actividades auxiliares del transporte.</t>
  </si>
  <si>
    <t>Actividades postales y de mensajería</t>
  </si>
  <si>
    <t>Producción cinematográfica, de vídeo y de progr de tV, grabación de sonido y edición musical</t>
  </si>
  <si>
    <t>Actividades de programación, radiodifusión, agencias de noticias y otras activ de distrib de contenidos</t>
  </si>
  <si>
    <t>Infraestructura informática, tratamiento de datos, hosting y otras actividades de servicios de información.</t>
  </si>
  <si>
    <t>Seguros, reaseguros y planes de pensiones, excepto seguridad social obligatoria.</t>
  </si>
  <si>
    <t>Servicios de investigación y seguridad.</t>
  </si>
  <si>
    <t>Actividades de creación artística y artes escénicas.</t>
  </si>
  <si>
    <t>Servicios personales</t>
  </si>
  <si>
    <t>Actividades de los hogares como productores de bienes y servicios para uso propio.</t>
  </si>
  <si>
    <t>CNAE25 2 DÍGITOS</t>
  </si>
  <si>
    <t>Reparación y mant de ordenadores, artíc personales y enseres domésticos y vehí.de motor y motocicletas.</t>
  </si>
  <si>
    <t>V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</si>
  <si>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</si>
  <si>
    <t>MEDIA DE SUSCRIPTORES DE CONVENIOS ESPECIALES 
TOTAL NACIONAL POR TIPO DE CONVENIO</t>
  </si>
  <si>
    <t>CONVENIOS CON ASISTENCIA SANITARIA</t>
  </si>
  <si>
    <t>CLASIFICACIÓN SEGÚN CNAE-2025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</si>
  <si>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CNAE-2025. Revisión enero 2026</t>
    </r>
  </si>
  <si>
    <t>AGRICULTURA, GANADERÍA, SILVICULTURA Y PESCA</t>
  </si>
  <si>
    <t>INDUSTRIAS EXTRACTIVAS</t>
  </si>
  <si>
    <t>INDUSTRIA MANUFACTURERA</t>
  </si>
  <si>
    <t>SUMINISTRO DE ENERGIA ELECTRICA, GAS, VAPOR Y AIRE ACONDICIONADO</t>
  </si>
  <si>
    <t>SUMINISTRO DE AGUA, ACTIVIDADES DE SANEAMIENTO, GESTIÓN DE RESIDUOS Y DESCONTAMINACIÓN</t>
  </si>
  <si>
    <t>CONSTRUCCIÓN</t>
  </si>
  <si>
    <t>COMERCIO AL POR MAYOR Y AL POR MENOR</t>
  </si>
  <si>
    <t>TRANSPORTE Y ALMACENAMIENTO</t>
  </si>
  <si>
    <t>HOSTELERÍA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</si>
  <si>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</si>
  <si>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</si>
  <si>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</si>
  <si>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</si>
  <si>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</si>
  <si>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</si>
  <si>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</si>
  <si>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</si>
  <si>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DE SERVICIOS SOCIALES</t>
  </si>
  <si>
    <t>ACTIVIDADES ARTÍSTICAS, DEPORTIVAS Y DE ENTRETENIMIENTO</t>
  </si>
  <si>
    <t>OTROS SERVICIOS</t>
  </si>
  <si>
    <t>ACTIVIDADES DE LOS HOGARES COMO EMPLEADORES DE PERSONAL DOMÉSTICO Y COMO PRODUCTORES DE BIENES Y SERVICIOS PARA USO PROPIO</t>
  </si>
  <si>
    <t>ORGANISMOS EXTRATERRITORIALES</t>
  </si>
  <si>
    <r>
      <t xml:space="preserve">Media 2026 </t>
    </r>
    <r>
      <rPr>
        <b/>
        <vertAlign val="superscript"/>
        <sz val="10"/>
        <color theme="5" tint="-0.499984740745262"/>
        <rFont val="Calibri"/>
        <family val="2"/>
        <scheme val="minor"/>
      </rPr>
      <t>(2)</t>
    </r>
  </si>
  <si>
    <t xml:space="preserve">VARIACIÓN
MENSUAL </t>
  </si>
  <si>
    <t>AFILIACIÓN POR SECTORES DE ACTIVIDAD</t>
  </si>
  <si>
    <t xml:space="preserve">AFILIACIÓN POR SECTORES DE ACTIVIDAD </t>
  </si>
  <si>
    <r>
      <rPr>
        <vertAlign val="superscript"/>
        <sz val="11"/>
        <color rgb="FF0000FF"/>
        <rFont val="Calibri"/>
        <family val="2"/>
        <scheme val="minor"/>
      </rPr>
      <t>(1)</t>
    </r>
    <r>
      <rPr>
        <sz val="11"/>
        <color indexed="12"/>
        <rFont val="Calibri"/>
        <family val="2"/>
        <scheme val="minor"/>
      </rPr>
      <t xml:space="preserve">Estos datos se encuadran en la Clasificación Nacional de Actividades Económicas (CNAE-2025).
 Los datos de 2025 son una reconstrucción para poder realizar la comparación respecto a 2026. </t>
    </r>
  </si>
  <si>
    <t xml:space="preserve"> Los datos de 2025 son una reconstrucción para poder realizar la comparación respecto a 2026. 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</si>
  <si>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</si>
  <si>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</si>
  <si>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vertAlign val="superscript"/>
        <sz val="9"/>
        <color rgb="FF0000FF"/>
        <rFont val="Calibri"/>
        <family val="2"/>
        <scheme val="minor"/>
      </rPr>
      <t>(2)</t>
    </r>
    <r>
      <rPr>
        <b/>
        <sz val="9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</si>
  <si>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(1)</t>
    </r>
  </si>
  <si>
    <t>SERIE HISTÓRICA DE LOS MESES DE MARZO</t>
  </si>
  <si>
    <t>ABRIL 2026</t>
  </si>
  <si>
    <t>SERIE HISTÓRICA DE LOS MESES DE ABRIL</t>
  </si>
  <si>
    <t>ENERO 2021 - ABRIL 2026</t>
  </si>
  <si>
    <t>AFILIACIÓN  DIARIA EN EL MES DE ABRIL Y MEDIA MENSUAL</t>
  </si>
  <si>
    <t>MEDIA ABRIL</t>
  </si>
  <si>
    <t>ABRIL</t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</si>
  <si>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 xml:space="preserve">Número de días utilizados para calcular la media anual: Enero:20;  Febrero:20; Marzo:22; Abril:20  </t>
    </r>
    <r>
      <rPr>
        <b/>
        <sz val="10"/>
        <rFont val="Calibri"/>
        <family val="2"/>
        <scheme val="minor"/>
      </rPr>
      <t>TOTAL 82</t>
    </r>
  </si>
  <si>
    <t>ABRIL
2026</t>
  </si>
  <si>
    <t>AFILIACIÓN POR PROVINCIAS Y CC AA  ABRIL 2026</t>
  </si>
  <si>
    <t>AFILIACIÓN POR PROVINCIAS Y CC AA RÉGIMEN GENERAL. ABRIL 2026</t>
  </si>
  <si>
    <t>MEDIAS MENSUALES MES DE ABRIL</t>
  </si>
  <si>
    <t>MESES DE ABRIL</t>
  </si>
  <si>
    <t>VARIACIÓN MENSUAL EN EL MES DE ABRIL</t>
  </si>
  <si>
    <t xml:space="preserve"> EMPRESAS Y TRABAJADORES EN SITUACIÓN DE ERTE ABRIL 2026</t>
  </si>
  <si>
    <t>MEDIOS 
 ABRIL</t>
  </si>
  <si>
    <t>ABRIL  2026</t>
  </si>
  <si>
    <t>1,02 %</t>
  </si>
  <si>
    <t>2,40 %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</si>
</sst>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9" formatCode="[$-C0A]mmmm\-yy;@"/>
    <numFmt numFmtId="190" formatCode="_-* #,##0\ _€_-;\-* #,##0\ _€_-;_-* &quot;-&quot;\ _€_-;_-@_-"/>
    <numFmt numFmtId="191" formatCode="#,##0.00_ ;\-#,##0.00\ "/>
    <numFmt numFmtId="192" formatCode="[$-C0A]mmm\-yy;@"/>
    <numFmt numFmtId="193" formatCode=";;;"/>
    <numFmt numFmtId="194" formatCode="#,##0.00\ %;[Red]\-#,##0.00\ %"/>
    <numFmt numFmtId="195" formatCode="#,##0.0_ ;\-#,##0.0\ "/>
  </numFmts>
  <fonts count="2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0"/>
      <color theme="5" tint="-0.499984740745262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vertAlign val="superscript"/>
      <sz val="9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</borders>
  <cellStyleXfs count="8590">
    <xf numFmtId="183" fontId="0" fillId="0" borderId="0" applyBorder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62" fillId="2" borderId="0" applyNumberFormat="0" applyBorder="0" applyAlignment="0" applyProtection="0"/>
    <xf numFmtId="183" fontId="62" fillId="2" borderId="0" applyNumberFormat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62" fillId="4" borderId="0" applyNumberFormat="0" applyBorder="0" applyAlignment="0" applyProtection="0"/>
    <xf numFmtId="183" fontId="62" fillId="4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6" borderId="0" applyNumberFormat="0" applyBorder="0" applyAlignment="0" applyProtection="0"/>
    <xf numFmtId="183" fontId="62" fillId="6" borderId="0" applyNumberFormat="0" applyBorder="0" applyAlignment="0" applyProtection="0"/>
    <xf numFmtId="183" fontId="62" fillId="7" borderId="0" applyNumberFormat="0" applyBorder="0" applyAlignment="0" applyProtection="0"/>
    <xf numFmtId="183" fontId="62" fillId="7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9" borderId="0" applyNumberFormat="0" applyBorder="0" applyAlignment="0" applyProtection="0"/>
    <xf numFmtId="183" fontId="62" fillId="9" borderId="0" applyNumberFormat="0" applyBorder="0" applyAlignment="0" applyProtection="0"/>
    <xf numFmtId="183" fontId="62" fillId="10" borderId="0" applyNumberFormat="0" applyBorder="0" applyAlignment="0" applyProtection="0"/>
    <xf numFmtId="183" fontId="62" fillId="10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11" borderId="0" applyNumberFormat="0" applyBorder="0" applyAlignment="0" applyProtection="0"/>
    <xf numFmtId="183" fontId="62" fillId="11" borderId="0" applyNumberFormat="0" applyBorder="0" applyAlignment="0" applyProtection="0"/>
    <xf numFmtId="183" fontId="76" fillId="12" borderId="0" applyNumberFormat="0" applyBorder="0" applyAlignment="0" applyProtection="0"/>
    <xf numFmtId="183" fontId="76" fillId="9" borderId="0" applyNumberFormat="0" applyBorder="0" applyAlignment="0" applyProtection="0"/>
    <xf numFmtId="183" fontId="76" fillId="10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5" borderId="0" applyNumberFormat="0" applyBorder="0" applyAlignment="0" applyProtection="0"/>
    <xf numFmtId="183" fontId="63" fillId="12" borderId="0" applyNumberFormat="0" applyBorder="0" applyAlignment="0" applyProtection="0"/>
    <xf numFmtId="183" fontId="63" fillId="12" borderId="0" applyNumberFormat="0" applyBorder="0" applyAlignment="0" applyProtection="0"/>
    <xf numFmtId="183" fontId="63" fillId="9" borderId="0" applyNumberFormat="0" applyBorder="0" applyAlignment="0" applyProtection="0"/>
    <xf numFmtId="183" fontId="63" fillId="9" borderId="0" applyNumberFormat="0" applyBorder="0" applyAlignment="0" applyProtection="0"/>
    <xf numFmtId="183" fontId="63" fillId="10" borderId="0" applyNumberFormat="0" applyBorder="0" applyAlignment="0" applyProtection="0"/>
    <xf numFmtId="183" fontId="63" fillId="10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5" borderId="0" applyNumberFormat="0" applyBorder="0" applyAlignment="0" applyProtection="0"/>
    <xf numFmtId="183" fontId="63" fillId="15" borderId="0" applyNumberFormat="0" applyBorder="0" applyAlignment="0" applyProtection="0"/>
    <xf numFmtId="183" fontId="76" fillId="16" borderId="0" applyNumberFormat="0" applyBorder="0" applyAlignment="0" applyProtection="0"/>
    <xf numFmtId="183" fontId="76" fillId="17" borderId="0" applyNumberFormat="0" applyBorder="0" applyAlignment="0" applyProtection="0"/>
    <xf numFmtId="183" fontId="76" fillId="18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9" borderId="0" applyNumberFormat="0" applyBorder="0" applyAlignment="0" applyProtection="0"/>
    <xf numFmtId="183" fontId="77" fillId="3" borderId="0" applyNumberFormat="0" applyBorder="0" applyAlignment="0" applyProtection="0"/>
    <xf numFmtId="183" fontId="64" fillId="4" borderId="0" applyNumberFormat="0" applyBorder="0" applyAlignment="0" applyProtection="0"/>
    <xf numFmtId="183" fontId="64" fillId="4" borderId="0" applyNumberFormat="0" applyBorder="0" applyAlignment="0" applyProtection="0"/>
    <xf numFmtId="183" fontId="78" fillId="20" borderId="1" applyNumberFormat="0" applyAlignment="0" applyProtection="0"/>
    <xf numFmtId="183" fontId="65" fillId="20" borderId="1" applyNumberFormat="0" applyAlignment="0" applyProtection="0"/>
    <xf numFmtId="183" fontId="65" fillId="20" borderId="1" applyNumberFormat="0" applyAlignment="0" applyProtection="0"/>
    <xf numFmtId="183" fontId="66" fillId="21" borderId="2" applyNumberFormat="0" applyAlignment="0" applyProtection="0"/>
    <xf numFmtId="183" fontId="66" fillId="21" borderId="2" applyNumberFormat="0" applyAlignment="0" applyProtection="0"/>
    <xf numFmtId="183" fontId="67" fillId="0" borderId="3" applyNumberFormat="0" applyFill="0" applyAlignment="0" applyProtection="0"/>
    <xf numFmtId="183" fontId="67" fillId="0" borderId="3" applyNumberFormat="0" applyFill="0" applyAlignment="0" applyProtection="0"/>
    <xf numFmtId="183" fontId="79" fillId="21" borderId="2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3" fillId="16" borderId="0" applyNumberFormat="0" applyBorder="0" applyAlignment="0" applyProtection="0"/>
    <xf numFmtId="183" fontId="63" fillId="16" borderId="0" applyNumberFormat="0" applyBorder="0" applyAlignment="0" applyProtection="0"/>
    <xf numFmtId="183" fontId="63" fillId="17" borderId="0" applyNumberFormat="0" applyBorder="0" applyAlignment="0" applyProtection="0"/>
    <xf numFmtId="183" fontId="63" fillId="17" borderId="0" applyNumberFormat="0" applyBorder="0" applyAlignment="0" applyProtection="0"/>
    <xf numFmtId="183" fontId="63" fillId="18" borderId="0" applyNumberFormat="0" applyBorder="0" applyAlignment="0" applyProtection="0"/>
    <xf numFmtId="183" fontId="63" fillId="18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9" borderId="0" applyNumberFormat="0" applyBorder="0" applyAlignment="0" applyProtection="0"/>
    <xf numFmtId="183" fontId="63" fillId="19" borderId="0" applyNumberFormat="0" applyBorder="0" applyAlignment="0" applyProtection="0"/>
    <xf numFmtId="183" fontId="69" fillId="7" borderId="1" applyNumberFormat="0" applyAlignment="0" applyProtection="0"/>
    <xf numFmtId="183" fontId="69" fillId="7" borderId="1" applyNumberFormat="0" applyAlignment="0" applyProtection="0"/>
    <xf numFmtId="166" fontId="56" fillId="0" borderId="0" applyFont="0" applyFill="0" applyBorder="0" applyAlignment="0" applyProtection="0"/>
    <xf numFmtId="183" fontId="80" fillId="0" borderId="0" applyNumberFormat="0" applyFill="0" applyBorder="0" applyAlignment="0" applyProtection="0"/>
    <xf numFmtId="183" fontId="81" fillId="4" borderId="0" applyNumberFormat="0" applyBorder="0" applyAlignment="0" applyProtection="0"/>
    <xf numFmtId="183" fontId="82" fillId="0" borderId="4" applyNumberFormat="0" applyFill="0" applyAlignment="0" applyProtection="0"/>
    <xf numFmtId="183" fontId="83" fillId="0" borderId="5" applyNumberFormat="0" applyFill="0" applyAlignment="0" applyProtection="0"/>
    <xf numFmtId="183" fontId="84" fillId="0" borderId="6" applyNumberFormat="0" applyFill="0" applyAlignment="0" applyProtection="0"/>
    <xf numFmtId="183" fontId="84" fillId="0" borderId="0" applyNumberFormat="0" applyFill="0" applyBorder="0" applyAlignment="0" applyProtection="0"/>
    <xf numFmtId="183" fontId="70" fillId="3" borderId="0" applyNumberFormat="0" applyBorder="0" applyAlignment="0" applyProtection="0"/>
    <xf numFmtId="183" fontId="70" fillId="3" borderId="0" applyNumberFormat="0" applyBorder="0" applyAlignment="0" applyProtection="0"/>
    <xf numFmtId="183" fontId="85" fillId="7" borderId="1" applyNumberFormat="0" applyAlignment="0" applyProtection="0"/>
    <xf numFmtId="183" fontId="86" fillId="0" borderId="3" applyNumberFormat="0" applyFill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0" fillId="0" borderId="0" applyFont="0" applyFill="0" applyBorder="0" applyAlignment="0" applyProtection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1" fillId="0" borderId="0"/>
    <xf numFmtId="183" fontId="58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56" fillId="0" borderId="0"/>
    <xf numFmtId="183" fontId="93" fillId="0" borderId="0"/>
    <xf numFmtId="183" fontId="56" fillId="0" borderId="0"/>
    <xf numFmtId="183" fontId="58" fillId="0" borderId="0"/>
    <xf numFmtId="183" fontId="56" fillId="0" borderId="0" applyBorder="0"/>
    <xf numFmtId="183" fontId="56" fillId="0" borderId="0"/>
    <xf numFmtId="183" fontId="89" fillId="0" borderId="0"/>
    <xf numFmtId="183" fontId="56" fillId="0" borderId="0"/>
    <xf numFmtId="183" fontId="58" fillId="0" borderId="0"/>
    <xf numFmtId="183" fontId="58" fillId="0" borderId="0"/>
    <xf numFmtId="183" fontId="92" fillId="0" borderId="0"/>
    <xf numFmtId="183" fontId="92" fillId="0" borderId="0"/>
    <xf numFmtId="183" fontId="93" fillId="0" borderId="0"/>
    <xf numFmtId="183" fontId="93" fillId="0" borderId="0"/>
    <xf numFmtId="183" fontId="59" fillId="0" borderId="0" applyBorder="0"/>
    <xf numFmtId="183" fontId="90" fillId="0" borderId="0"/>
    <xf numFmtId="183" fontId="60" fillId="22" borderId="7" applyNumberFormat="0" applyFont="0" applyAlignment="0" applyProtection="0"/>
    <xf numFmtId="183" fontId="56" fillId="22" borderId="7" applyNumberFormat="0" applyFont="0" applyAlignment="0" applyProtection="0"/>
    <xf numFmtId="183" fontId="56" fillId="22" borderId="7" applyNumberFormat="0" applyFont="0" applyAlignment="0" applyProtection="0"/>
    <xf numFmtId="183" fontId="87" fillId="20" borderId="8" applyNumberFormat="0" applyAlignment="0" applyProtection="0"/>
    <xf numFmtId="9" fontId="56" fillId="0" borderId="0" applyFont="0" applyFill="0" applyBorder="0" applyAlignment="0" applyProtection="0"/>
    <xf numFmtId="183" fontId="71" fillId="20" borderId="8" applyNumberFormat="0" applyAlignment="0" applyProtection="0"/>
    <xf numFmtId="183" fontId="71" fillId="20" borderId="8" applyNumberFormat="0" applyAlignment="0" applyProtection="0"/>
    <xf numFmtId="183" fontId="72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74" fillId="0" borderId="4" applyNumberFormat="0" applyFill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5" fillId="0" borderId="5" applyNumberFormat="0" applyFill="0" applyAlignment="0" applyProtection="0"/>
    <xf numFmtId="183" fontId="68" fillId="0" borderId="6" applyNumberFormat="0" applyFill="0" applyAlignment="0" applyProtection="0"/>
    <xf numFmtId="183" fontId="68" fillId="0" borderId="6" applyNumberFormat="0" applyFill="0" applyAlignment="0" applyProtection="0"/>
    <xf numFmtId="183" fontId="61" fillId="0" borderId="0" applyNumberFormat="0" applyFill="0" applyBorder="0" applyAlignment="0" applyProtection="0"/>
    <xf numFmtId="183" fontId="88" fillId="0" borderId="0" applyNumberFormat="0" applyFill="0" applyBorder="0" applyAlignment="0" applyProtection="0"/>
    <xf numFmtId="183" fontId="54" fillId="0" borderId="0"/>
    <xf numFmtId="183" fontId="58" fillId="0" borderId="0"/>
    <xf numFmtId="167" fontId="53" fillId="0" borderId="0" applyFont="0" applyFill="0" applyBorder="0" applyAlignment="0" applyProtection="0"/>
    <xf numFmtId="183" fontId="56" fillId="0" borderId="0" applyBorder="0"/>
    <xf numFmtId="183" fontId="53" fillId="0" borderId="0"/>
    <xf numFmtId="183" fontId="106" fillId="0" borderId="0"/>
    <xf numFmtId="183" fontId="106" fillId="0" borderId="0"/>
    <xf numFmtId="183" fontId="53" fillId="0" borderId="0"/>
    <xf numFmtId="183" fontId="107" fillId="0" borderId="0" applyNumberFormat="0" applyFill="0" applyBorder="0" applyAlignment="0" applyProtection="0"/>
    <xf numFmtId="9" fontId="108" fillId="0" borderId="0" applyFont="0" applyFill="0" applyBorder="0" applyAlignment="0" applyProtection="0"/>
    <xf numFmtId="166" fontId="56" fillId="0" borderId="0" applyFont="0" applyFill="0" applyBorder="0" applyAlignment="0" applyProtection="0"/>
    <xf numFmtId="183" fontId="56" fillId="0" borderId="0" applyBorder="0"/>
    <xf numFmtId="183" fontId="52" fillId="0" borderId="0"/>
    <xf numFmtId="183" fontId="116" fillId="0" borderId="0"/>
    <xf numFmtId="183" fontId="56" fillId="0" borderId="0" applyBorder="0"/>
    <xf numFmtId="183" fontId="50" fillId="0" borderId="0"/>
    <xf numFmtId="164" fontId="50" fillId="0" borderId="0" applyFont="0" applyFill="0" applyBorder="0" applyAlignment="0" applyProtection="0"/>
    <xf numFmtId="183" fontId="50" fillId="0" borderId="0"/>
    <xf numFmtId="183" fontId="49" fillId="0" borderId="0"/>
    <xf numFmtId="183" fontId="104" fillId="0" borderId="0"/>
    <xf numFmtId="183" fontId="104" fillId="0" borderId="0"/>
    <xf numFmtId="183" fontId="48" fillId="0" borderId="0"/>
    <xf numFmtId="9" fontId="48" fillId="0" borderId="0" applyFont="0" applyFill="0" applyBorder="0" applyAlignment="0" applyProtection="0"/>
    <xf numFmtId="183" fontId="56" fillId="0" borderId="0"/>
    <xf numFmtId="183" fontId="56" fillId="0" borderId="0" applyBorder="0"/>
    <xf numFmtId="183" fontId="78" fillId="20" borderId="11" applyNumberFormat="0" applyAlignment="0" applyProtection="0"/>
    <xf numFmtId="183" fontId="65" fillId="20" borderId="11" applyNumberFormat="0" applyAlignment="0" applyProtection="0"/>
    <xf numFmtId="183" fontId="65" fillId="20" borderId="11" applyNumberFormat="0" applyAlignment="0" applyProtection="0"/>
    <xf numFmtId="183" fontId="69" fillId="7" borderId="11" applyNumberFormat="0" applyAlignment="0" applyProtection="0"/>
    <xf numFmtId="183" fontId="69" fillId="7" borderId="11" applyNumberFormat="0" applyAlignment="0" applyProtection="0"/>
    <xf numFmtId="183" fontId="85" fillId="7" borderId="11" applyNumberFormat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87" fillId="20" borderId="13" applyNumberFormat="0" applyAlignment="0" applyProtection="0"/>
    <xf numFmtId="183" fontId="71" fillId="20" borderId="13" applyNumberFormat="0" applyAlignment="0" applyProtection="0"/>
    <xf numFmtId="183" fontId="71" fillId="20" borderId="13" applyNumberFormat="0" applyAlignment="0" applyProtection="0"/>
    <xf numFmtId="183" fontId="46" fillId="0" borderId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9" fontId="46" fillId="0" borderId="0" applyFont="0" applyFill="0" applyBorder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5" fillId="0" borderId="0"/>
    <xf numFmtId="164" fontId="56" fillId="0" borderId="0" applyFont="0" applyFill="0" applyBorder="0" applyAlignment="0" applyProtection="0"/>
    <xf numFmtId="183" fontId="116" fillId="0" borderId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64" fontId="56" fillId="0" borderId="0" applyFont="0" applyFill="0" applyBorder="0" applyAlignment="0" applyProtection="0"/>
    <xf numFmtId="164" fontId="165" fillId="0" borderId="0" applyFont="0" applyFill="0" applyBorder="0" applyAlignment="0" applyProtection="0"/>
    <xf numFmtId="183" fontId="43" fillId="0" borderId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83" fontId="43" fillId="0" borderId="0"/>
    <xf numFmtId="183" fontId="106" fillId="0" borderId="0"/>
    <xf numFmtId="183" fontId="167" fillId="0" borderId="0"/>
    <xf numFmtId="9" fontId="106" fillId="0" borderId="0" applyFont="0" applyFill="0" applyBorder="0" applyAlignment="0" applyProtection="0"/>
    <xf numFmtId="183" fontId="41" fillId="0" borderId="0"/>
    <xf numFmtId="164" fontId="41" fillId="0" borderId="0" applyFont="0" applyFill="0" applyBorder="0" applyAlignment="0" applyProtection="0"/>
    <xf numFmtId="183" fontId="40" fillId="0" borderId="0"/>
    <xf numFmtId="164" fontId="106" fillId="0" borderId="0" applyFont="0" applyFill="0" applyBorder="0" applyAlignment="0" applyProtection="0"/>
    <xf numFmtId="183" fontId="40" fillId="0" borderId="0"/>
    <xf numFmtId="183" fontId="106" fillId="0" borderId="0"/>
    <xf numFmtId="183" fontId="106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17" applyNumberFormat="0" applyAlignment="0" applyProtection="0"/>
    <xf numFmtId="183" fontId="65" fillId="20" borderId="17" applyNumberFormat="0" applyAlignment="0" applyProtection="0"/>
    <xf numFmtId="183" fontId="65" fillId="20" borderId="17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9" fillId="7" borderId="17" applyNumberFormat="0" applyAlignment="0" applyProtection="0"/>
    <xf numFmtId="183" fontId="69" fillId="7" borderId="17" applyNumberFormat="0" applyAlignment="0" applyProtection="0"/>
    <xf numFmtId="183" fontId="85" fillId="7" borderId="17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87" fillId="20" borderId="19" applyNumberFormat="0" applyAlignment="0" applyProtection="0"/>
    <xf numFmtId="183" fontId="71" fillId="20" borderId="19" applyNumberFormat="0" applyAlignment="0" applyProtection="0"/>
    <xf numFmtId="183" fontId="71" fillId="20" borderId="19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71" fillId="20" borderId="24" applyNumberFormat="0" applyAlignment="0" applyProtection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10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06" fillId="0" borderId="0"/>
    <xf numFmtId="183" fontId="106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56" fillId="0" borderId="0" applyBorder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6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8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85" fillId="7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64" fontId="56" fillId="0" borderId="0" applyFont="0" applyFill="0" applyBorder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69" fillId="7" borderId="23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5" fillId="7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8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164" fillId="0" borderId="0"/>
    <xf numFmtId="183" fontId="37" fillId="0" borderId="0"/>
    <xf numFmtId="183" fontId="56" fillId="0" borderId="0"/>
    <xf numFmtId="183" fontId="36" fillId="0" borderId="0"/>
    <xf numFmtId="183" fontId="36" fillId="0" borderId="0"/>
    <xf numFmtId="183" fontId="35" fillId="0" borderId="0"/>
    <xf numFmtId="183" fontId="35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6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106" fillId="0" borderId="0"/>
    <xf numFmtId="164" fontId="56" fillId="0" borderId="0" applyFont="0" applyFill="0" applyBorder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31" fillId="0" borderId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29" fillId="0" borderId="0"/>
    <xf numFmtId="183" fontId="27" fillId="0" borderId="0"/>
    <xf numFmtId="183" fontId="26" fillId="0" borderId="0"/>
    <xf numFmtId="183" fontId="26" fillId="0" borderId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64" fontId="5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5" fillId="7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83" fontId="23" fillId="0" borderId="0"/>
    <xf numFmtId="183" fontId="178" fillId="0" borderId="0"/>
    <xf numFmtId="183" fontId="22" fillId="0" borderId="0"/>
    <xf numFmtId="0" fontId="21" fillId="0" borderId="0"/>
    <xf numFmtId="0" fontId="56" fillId="0" borderId="0"/>
    <xf numFmtId="0" fontId="106" fillId="0" borderId="0"/>
    <xf numFmtId="0" fontId="106" fillId="0" borderId="0"/>
    <xf numFmtId="0" fontId="106" fillId="0" borderId="0"/>
    <xf numFmtId="0" fontId="20" fillId="0" borderId="0"/>
    <xf numFmtId="0" fontId="56" fillId="0" borderId="0"/>
    <xf numFmtId="0" fontId="19" fillId="0" borderId="0"/>
    <xf numFmtId="0" fontId="19" fillId="0" borderId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44" fontId="56" fillId="0" borderId="0" applyFont="0" applyFill="0" applyBorder="0" applyAlignment="0" applyProtection="0"/>
    <xf numFmtId="183" fontId="85" fillId="7" borderId="35" applyNumberFormat="0" applyAlignment="0" applyProtection="0"/>
    <xf numFmtId="41" fontId="9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44" fontId="56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64" fontId="56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5" fillId="7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5" fillId="7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06" fillId="0" borderId="0"/>
    <xf numFmtId="183" fontId="19" fillId="0" borderId="0"/>
    <xf numFmtId="0" fontId="19" fillId="0" borderId="0"/>
    <xf numFmtId="0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64" fontId="56" fillId="0" borderId="0" applyFont="0" applyFill="0" applyBorder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5" fillId="7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56" fillId="0" borderId="0" applyBorder="0"/>
    <xf numFmtId="0" fontId="14" fillId="0" borderId="0"/>
    <xf numFmtId="0" fontId="56" fillId="0" borderId="0" applyBorder="0"/>
    <xf numFmtId="0" fontId="106" fillId="0" borderId="0"/>
    <xf numFmtId="0" fontId="106" fillId="0" borderId="0"/>
    <xf numFmtId="164" fontId="14" fillId="0" borderId="0" applyFont="0" applyFill="0" applyBorder="0" applyAlignment="0" applyProtection="0"/>
    <xf numFmtId="0" fontId="13" fillId="0" borderId="0"/>
    <xf numFmtId="0" fontId="181" fillId="0" borderId="0"/>
    <xf numFmtId="0" fontId="12" fillId="0" borderId="0"/>
    <xf numFmtId="0" fontId="59" fillId="0" borderId="0" applyBorder="0"/>
    <xf numFmtId="164" fontId="12" fillId="0" borderId="0" applyFont="0" applyFill="0" applyBorder="0" applyAlignment="0" applyProtection="0"/>
    <xf numFmtId="183" fontId="12" fillId="0" borderId="0"/>
    <xf numFmtId="0" fontId="11" fillId="0" borderId="0"/>
    <xf numFmtId="0" fontId="11" fillId="0" borderId="0"/>
    <xf numFmtId="0" fontId="10" fillId="0" borderId="0"/>
    <xf numFmtId="183" fontId="9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64" fillId="0" borderId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3" fontId="208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56" fillId="0" borderId="0"/>
    <xf numFmtId="0" fontId="56" fillId="0" borderId="0"/>
    <xf numFmtId="0" fontId="56" fillId="0" borderId="0"/>
    <xf numFmtId="9" fontId="56" fillId="0" borderId="0" applyFont="0" applyFill="0" applyBorder="0" applyAlignment="0" applyProtection="0"/>
    <xf numFmtId="0" fontId="7" fillId="0" borderId="0"/>
    <xf numFmtId="0" fontId="56" fillId="0" borderId="0"/>
    <xf numFmtId="9" fontId="56" fillId="0" borderId="0" applyFont="0" applyFill="0" applyBorder="0" applyAlignment="0" applyProtection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16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56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21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89" fontId="56" fillId="0" borderId="0" applyBorder="0"/>
    <xf numFmtId="0" fontId="4" fillId="0" borderId="0"/>
    <xf numFmtId="9" fontId="4" fillId="0" borderId="0" applyFont="0" applyFill="0" applyBorder="0" applyAlignment="0" applyProtection="0"/>
  </cellStyleXfs>
  <cellXfs count="1056">
    <xf numFmtId="183" fontId="0" fillId="0" borderId="0" xfId="0"/>
    <xf numFmtId="183" fontId="56" fillId="0" borderId="0" xfId="143"/>
    <xf numFmtId="183" fontId="94" fillId="0" borderId="0" xfId="0" applyFont="1"/>
    <xf numFmtId="183" fontId="100" fillId="0" borderId="0" xfId="131" applyFont="1"/>
    <xf numFmtId="3" fontId="94" fillId="0" borderId="0" xfId="0" applyNumberFormat="1" applyFont="1"/>
    <xf numFmtId="183" fontId="115" fillId="0" borderId="0" xfId="139" applyFont="1" applyAlignment="1">
      <alignment vertical="center" wrapText="1"/>
    </xf>
    <xf numFmtId="183" fontId="94" fillId="0" borderId="0" xfId="139" applyFont="1"/>
    <xf numFmtId="3" fontId="118" fillId="0" borderId="0" xfId="139" applyNumberFormat="1" applyFont="1" applyAlignment="1">
      <alignment vertical="center"/>
    </xf>
    <xf numFmtId="183" fontId="119" fillId="0" borderId="0" xfId="141" applyFont="1" applyAlignment="1">
      <alignment horizontal="centerContinuous" vertical="center"/>
    </xf>
    <xf numFmtId="183" fontId="97" fillId="0" borderId="0" xfId="141" applyFont="1"/>
    <xf numFmtId="183" fontId="97" fillId="0" borderId="0" xfId="141" applyFont="1" applyAlignment="1">
      <alignment wrapText="1"/>
    </xf>
    <xf numFmtId="183" fontId="94" fillId="0" borderId="0" xfId="141" applyFont="1"/>
    <xf numFmtId="183" fontId="94" fillId="24" borderId="0" xfId="154" applyFont="1" applyFill="1" applyAlignment="1">
      <alignment horizontal="center"/>
    </xf>
    <xf numFmtId="183" fontId="94" fillId="24" borderId="0" xfId="154" applyFont="1" applyFill="1" applyAlignment="1">
      <alignment horizontal="center" vertical="center"/>
    </xf>
    <xf numFmtId="183" fontId="94" fillId="0" borderId="0" xfId="143" applyFont="1"/>
    <xf numFmtId="183" fontId="94" fillId="31" borderId="0" xfId="154" applyFont="1" applyFill="1" applyAlignment="1">
      <alignment horizontal="center"/>
    </xf>
    <xf numFmtId="167" fontId="94" fillId="24" borderId="0" xfId="115" applyFont="1" applyFill="1" applyBorder="1" applyAlignment="1" applyProtection="1">
      <alignment horizontal="center"/>
    </xf>
    <xf numFmtId="167" fontId="95" fillId="24" borderId="0" xfId="115" applyFont="1" applyFill="1" applyBorder="1" applyAlignment="1" applyProtection="1">
      <alignment horizontal="center"/>
    </xf>
    <xf numFmtId="170" fontId="94" fillId="24" borderId="0" xfId="154" applyNumberFormat="1" applyFont="1" applyFill="1" applyAlignment="1">
      <alignment horizontal="center"/>
    </xf>
    <xf numFmtId="183" fontId="51" fillId="0" borderId="0" xfId="131" applyFont="1"/>
    <xf numFmtId="183" fontId="130" fillId="26" borderId="0" xfId="131" applyFont="1" applyFill="1" applyAlignment="1">
      <alignment horizontal="centerContinuous" wrapText="1" readingOrder="1"/>
    </xf>
    <xf numFmtId="3" fontId="99" fillId="26" borderId="0" xfId="131" applyNumberFormat="1" applyFont="1" applyFill="1" applyAlignment="1">
      <alignment horizontal="centerContinuous" wrapText="1"/>
    </xf>
    <xf numFmtId="183" fontId="51" fillId="31" borderId="0" xfId="131" applyFont="1" applyFill="1"/>
    <xf numFmtId="3" fontId="51" fillId="0" borderId="0" xfId="131" applyNumberFormat="1" applyFont="1"/>
    <xf numFmtId="3" fontId="99" fillId="0" borderId="0" xfId="131" applyNumberFormat="1" applyFont="1"/>
    <xf numFmtId="3" fontId="104" fillId="0" borderId="0" xfId="131" applyNumberFormat="1" applyFont="1"/>
    <xf numFmtId="183" fontId="104" fillId="0" borderId="0" xfId="131" applyFont="1" applyAlignment="1">
      <alignment horizontal="center"/>
    </xf>
    <xf numFmtId="183" fontId="95" fillId="0" borderId="0" xfId="143" applyFont="1"/>
    <xf numFmtId="183" fontId="135" fillId="0" borderId="0" xfId="143" applyFont="1"/>
    <xf numFmtId="3" fontId="94" fillId="0" borderId="0" xfId="143" applyNumberFormat="1" applyFont="1"/>
    <xf numFmtId="183" fontId="94" fillId="0" borderId="0" xfId="143" applyFont="1" applyAlignment="1">
      <alignment vertical="top"/>
    </xf>
    <xf numFmtId="3" fontId="95" fillId="0" borderId="0" xfId="143" applyNumberFormat="1" applyFont="1"/>
    <xf numFmtId="183" fontId="95" fillId="0" borderId="0" xfId="143" applyFont="1" applyAlignment="1">
      <alignment horizontal="center" vertical="center"/>
    </xf>
    <xf numFmtId="183" fontId="94" fillId="0" borderId="0" xfId="143" applyFont="1" applyBorder="1"/>
    <xf numFmtId="183" fontId="95" fillId="0" borderId="0" xfId="143" applyFont="1" applyBorder="1"/>
    <xf numFmtId="183" fontId="135" fillId="0" borderId="0" xfId="143" applyFont="1" applyBorder="1"/>
    <xf numFmtId="183" fontId="122" fillId="0" borderId="0" xfId="143" applyFont="1" applyBorder="1" applyAlignment="1">
      <alignment horizontal="center"/>
    </xf>
    <xf numFmtId="183" fontId="98" fillId="0" borderId="0" xfId="0" applyFont="1"/>
    <xf numFmtId="183" fontId="127" fillId="0" borderId="0" xfId="0" applyFont="1"/>
    <xf numFmtId="183" fontId="138" fillId="24" borderId="0" xfId="0" applyFont="1" applyFill="1" applyBorder="1" applyAlignment="1">
      <alignment horizontal="center" vertical="center" wrapText="1"/>
    </xf>
    <xf numFmtId="183" fontId="139" fillId="24" borderId="0" xfId="0" applyFont="1" applyFill="1" applyBorder="1" applyAlignment="1">
      <alignment horizontal="center" vertical="center" wrapText="1"/>
    </xf>
    <xf numFmtId="183" fontId="140" fillId="0" borderId="0" xfId="0" applyFont="1"/>
    <xf numFmtId="183" fontId="94" fillId="0" borderId="0" xfId="0" applyFont="1" applyAlignment="1">
      <alignment horizontal="center" vertical="center"/>
    </xf>
    <xf numFmtId="183" fontId="94" fillId="0" borderId="0" xfId="0" applyFont="1" applyBorder="1"/>
    <xf numFmtId="183" fontId="95" fillId="0" borderId="0" xfId="0" applyFont="1"/>
    <xf numFmtId="183" fontId="95" fillId="0" borderId="0" xfId="0" applyFont="1" applyBorder="1"/>
    <xf numFmtId="183" fontId="95" fillId="0" borderId="0" xfId="143" applyFont="1" applyAlignment="1">
      <alignment vertical="center"/>
    </xf>
    <xf numFmtId="183" fontId="95" fillId="0" borderId="0" xfId="143" applyFont="1" applyBorder="1" applyAlignment="1">
      <alignment horizontal="center" vertical="center"/>
    </xf>
    <xf numFmtId="183" fontId="94" fillId="0" borderId="0" xfId="143" applyFont="1" applyBorder="1" applyAlignment="1">
      <alignment horizontal="right"/>
    </xf>
    <xf numFmtId="16" fontId="94" fillId="0" borderId="0" xfId="143" applyNumberFormat="1" applyFont="1" applyBorder="1" applyAlignment="1">
      <alignment horizontal="center" wrapText="1"/>
    </xf>
    <xf numFmtId="3" fontId="95" fillId="0" borderId="0" xfId="143" applyNumberFormat="1" applyFont="1" applyBorder="1"/>
    <xf numFmtId="183" fontId="95" fillId="0" borderId="0" xfId="0" applyFont="1" applyAlignment="1">
      <alignment horizontal="center"/>
    </xf>
    <xf numFmtId="183" fontId="95" fillId="0" borderId="0" xfId="0" applyFont="1" applyBorder="1" applyAlignment="1">
      <alignment vertical="center"/>
    </xf>
    <xf numFmtId="183" fontId="95" fillId="0" borderId="0" xfId="0" applyFont="1" applyBorder="1" applyAlignment="1">
      <alignment horizontal="center" vertical="center"/>
    </xf>
    <xf numFmtId="183" fontId="94" fillId="0" borderId="0" xfId="0" applyFont="1" applyAlignment="1">
      <alignment horizontal="center" vertical="center" wrapText="1"/>
    </xf>
    <xf numFmtId="183" fontId="95" fillId="0" borderId="0" xfId="0" applyFont="1" applyAlignment="1">
      <alignment horizontal="center" vertical="center"/>
    </xf>
    <xf numFmtId="49" fontId="98" fillId="0" borderId="0" xfId="0" applyNumberFormat="1" applyFont="1"/>
    <xf numFmtId="172" fontId="94" fillId="0" borderId="0" xfId="0" applyNumberFormat="1" applyFont="1"/>
    <xf numFmtId="183" fontId="127" fillId="23" borderId="0" xfId="0" applyFont="1" applyFill="1" applyBorder="1" applyAlignment="1">
      <alignment horizontal="center"/>
    </xf>
    <xf numFmtId="49" fontId="127" fillId="23" borderId="0" xfId="0" applyNumberFormat="1" applyFont="1" applyFill="1" applyBorder="1"/>
    <xf numFmtId="183" fontId="127" fillId="23" borderId="0" xfId="0" applyFont="1" applyFill="1" applyBorder="1" applyAlignment="1">
      <alignment horizontal="centerContinuous"/>
    </xf>
    <xf numFmtId="183" fontId="94" fillId="31" borderId="0" xfId="0" applyFont="1" applyFill="1"/>
    <xf numFmtId="180" fontId="143" fillId="0" borderId="0" xfId="153" applyNumberFormat="1" applyFont="1"/>
    <xf numFmtId="183" fontId="95" fillId="0" borderId="0" xfId="153" applyFont="1"/>
    <xf numFmtId="183" fontId="94" fillId="0" borderId="0" xfId="153" applyFont="1"/>
    <xf numFmtId="183" fontId="94" fillId="24" borderId="0" xfId="153" applyFont="1" applyFill="1" applyBorder="1"/>
    <xf numFmtId="183" fontId="144" fillId="0" borderId="0" xfId="153" applyFont="1"/>
    <xf numFmtId="180" fontId="145" fillId="0" borderId="0" xfId="0" applyNumberFormat="1" applyFont="1"/>
    <xf numFmtId="183" fontId="145" fillId="0" borderId="0" xfId="0" applyFont="1"/>
    <xf numFmtId="183" fontId="97" fillId="0" borderId="0" xfId="0" applyFont="1"/>
    <xf numFmtId="180" fontId="121" fillId="0" borderId="0" xfId="0" applyNumberFormat="1" applyFont="1"/>
    <xf numFmtId="183" fontId="121" fillId="0" borderId="0" xfId="0" applyFont="1"/>
    <xf numFmtId="180" fontId="137" fillId="0" borderId="0" xfId="0" applyNumberFormat="1" applyFont="1" applyAlignment="1">
      <alignment vertical="center"/>
    </xf>
    <xf numFmtId="183" fontId="137" fillId="0" borderId="0" xfId="0" applyFont="1" applyAlignment="1">
      <alignment vertical="center"/>
    </xf>
    <xf numFmtId="183" fontId="144" fillId="0" borderId="0" xfId="153" applyFont="1" applyBorder="1"/>
    <xf numFmtId="183" fontId="51" fillId="0" borderId="0" xfId="117" applyFont="1"/>
    <xf numFmtId="3" fontId="51" fillId="0" borderId="0" xfId="117" applyNumberFormat="1" applyFont="1"/>
    <xf numFmtId="183" fontId="132" fillId="0" borderId="0" xfId="117" applyFont="1"/>
    <xf numFmtId="183" fontId="99" fillId="0" borderId="0" xfId="117" applyFont="1"/>
    <xf numFmtId="3" fontId="99" fillId="0" borderId="0" xfId="117" applyNumberFormat="1" applyFont="1"/>
    <xf numFmtId="183" fontId="127" fillId="0" borderId="0" xfId="143" applyFont="1"/>
    <xf numFmtId="183" fontId="98" fillId="0" borderId="0" xfId="143" applyFont="1"/>
    <xf numFmtId="172" fontId="94" fillId="0" borderId="0" xfId="143" applyNumberFormat="1" applyFont="1"/>
    <xf numFmtId="172" fontId="94" fillId="0" borderId="0" xfId="143" applyNumberFormat="1" applyFont="1" applyBorder="1"/>
    <xf numFmtId="183" fontId="94" fillId="31" borderId="0" xfId="143" applyFont="1" applyFill="1"/>
    <xf numFmtId="183" fontId="143" fillId="0" borderId="0" xfId="153" applyFont="1"/>
    <xf numFmtId="3" fontId="121" fillId="0" borderId="0" xfId="0" applyNumberFormat="1" applyFont="1"/>
    <xf numFmtId="183" fontId="143" fillId="0" borderId="0" xfId="153" applyFont="1" applyBorder="1"/>
    <xf numFmtId="183" fontId="94" fillId="0" borderId="0" xfId="153" applyFont="1" applyBorder="1"/>
    <xf numFmtId="3" fontId="127" fillId="23" borderId="0" xfId="0" applyNumberFormat="1" applyFont="1" applyFill="1" applyBorder="1"/>
    <xf numFmtId="183" fontId="141" fillId="23" borderId="0" xfId="0" applyFont="1" applyFill="1" applyBorder="1" applyAlignment="1">
      <alignment horizontal="centerContinuous"/>
    </xf>
    <xf numFmtId="179" fontId="94" fillId="0" borderId="0" xfId="143" applyNumberFormat="1" applyFont="1"/>
    <xf numFmtId="183" fontId="146" fillId="0" borderId="0" xfId="143" applyFont="1"/>
    <xf numFmtId="171" fontId="94" fillId="0" borderId="0" xfId="143" applyNumberFormat="1" applyFont="1"/>
    <xf numFmtId="3" fontId="95" fillId="0" borderId="0" xfId="0" applyNumberFormat="1" applyFont="1" applyBorder="1"/>
    <xf numFmtId="3" fontId="94" fillId="0" borderId="0" xfId="0" applyNumberFormat="1" applyFont="1" applyBorder="1"/>
    <xf numFmtId="3" fontId="94" fillId="0" borderId="0" xfId="0" applyNumberFormat="1" applyFont="1" applyAlignment="1">
      <alignment horizontal="centerContinuous"/>
    </xf>
    <xf numFmtId="183" fontId="96" fillId="24" borderId="0" xfId="0" applyFont="1" applyFill="1" applyBorder="1" applyAlignment="1">
      <alignment horizontal="centerContinuous" vertical="center"/>
    </xf>
    <xf numFmtId="183" fontId="95" fillId="24" borderId="0" xfId="0" applyFont="1" applyFill="1" applyBorder="1" applyAlignment="1">
      <alignment horizontal="centerContinuous" vertical="center"/>
    </xf>
    <xf numFmtId="169" fontId="95" fillId="24" borderId="0" xfId="0" applyNumberFormat="1" applyFont="1" applyFill="1" applyBorder="1" applyAlignment="1">
      <alignment horizontal="centerContinuous" vertical="center"/>
    </xf>
    <xf numFmtId="183" fontId="141" fillId="24" borderId="0" xfId="0" applyFont="1" applyFill="1" applyBorder="1" applyAlignment="1">
      <alignment horizontal="centerContinuous" vertical="center"/>
    </xf>
    <xf numFmtId="183" fontId="94" fillId="0" borderId="9" xfId="0" applyFont="1" applyBorder="1"/>
    <xf numFmtId="3" fontId="95" fillId="0" borderId="0" xfId="0" applyNumberFormat="1" applyFont="1" applyBorder="1" applyAlignment="1">
      <alignment horizontal="centerContinuous"/>
    </xf>
    <xf numFmtId="183" fontId="95" fillId="0" borderId="0" xfId="0" applyFont="1" applyBorder="1" applyAlignment="1">
      <alignment horizontal="centerContinuous"/>
    </xf>
    <xf numFmtId="183" fontId="95" fillId="0" borderId="0" xfId="143" applyFont="1" applyBorder="1" applyAlignment="1">
      <alignment horizontal="center"/>
    </xf>
    <xf numFmtId="183" fontId="147" fillId="31" borderId="0" xfId="0" applyFont="1" applyFill="1"/>
    <xf numFmtId="183" fontId="56" fillId="31" borderId="0" xfId="143" applyFill="1"/>
    <xf numFmtId="183" fontId="94" fillId="31" borderId="0" xfId="139" applyFont="1" applyFill="1"/>
    <xf numFmtId="183" fontId="117" fillId="31" borderId="0" xfId="139" applyFont="1" applyFill="1"/>
    <xf numFmtId="3" fontId="94" fillId="31" borderId="0" xfId="139" applyNumberFormat="1" applyFont="1" applyFill="1"/>
    <xf numFmtId="10" fontId="94" fillId="31" borderId="0" xfId="139" applyNumberFormat="1" applyFont="1" applyFill="1"/>
    <xf numFmtId="10" fontId="94" fillId="31" borderId="0" xfId="185" applyNumberFormat="1" applyFont="1" applyFill="1"/>
    <xf numFmtId="183" fontId="94" fillId="31" borderId="0" xfId="141" applyFont="1" applyFill="1"/>
    <xf numFmtId="183" fontId="94" fillId="31" borderId="0" xfId="0" applyFont="1" applyFill="1" applyBorder="1"/>
    <xf numFmtId="183" fontId="94" fillId="0" borderId="0" xfId="143" applyFont="1" applyBorder="1" applyAlignment="1">
      <alignment horizontal="center"/>
    </xf>
    <xf numFmtId="174" fontId="94" fillId="0" borderId="0" xfId="143" applyNumberFormat="1" applyFont="1" applyBorder="1" applyAlignment="1">
      <alignment horizontal="right"/>
    </xf>
    <xf numFmtId="3" fontId="95" fillId="27" borderId="0" xfId="143" applyNumberFormat="1" applyFont="1" applyFill="1" applyBorder="1" applyAlignment="1">
      <alignment horizontal="right" indent="1"/>
    </xf>
    <xf numFmtId="174" fontId="94" fillId="24" borderId="0" xfId="143" applyNumberFormat="1" applyFont="1" applyFill="1" applyBorder="1" applyAlignment="1">
      <alignment horizontal="center"/>
    </xf>
    <xf numFmtId="174" fontId="94" fillId="0" borderId="0" xfId="143" applyNumberFormat="1" applyFont="1" applyBorder="1" applyAlignment="1">
      <alignment horizontal="center"/>
    </xf>
    <xf numFmtId="183" fontId="95" fillId="0" borderId="0" xfId="143" applyFont="1" applyBorder="1" applyAlignment="1">
      <alignment horizontal="right" indent="1"/>
    </xf>
    <xf numFmtId="183" fontId="95" fillId="0" borderId="0" xfId="143" applyFont="1" applyBorder="1" applyAlignment="1">
      <alignment vertical="center"/>
    </xf>
    <xf numFmtId="183" fontId="95" fillId="31" borderId="0" xfId="0" applyFont="1" applyFill="1"/>
    <xf numFmtId="183" fontId="95" fillId="31" borderId="0" xfId="0" applyFont="1" applyFill="1" applyAlignment="1">
      <alignment horizontal="center" vertical="center"/>
    </xf>
    <xf numFmtId="183" fontId="95" fillId="31" borderId="0" xfId="0" applyFont="1" applyFill="1" applyBorder="1" applyAlignment="1">
      <alignment horizontal="center" vertical="center"/>
    </xf>
    <xf numFmtId="172" fontId="94" fillId="31" borderId="0" xfId="0" applyNumberFormat="1" applyFont="1" applyFill="1" applyBorder="1"/>
    <xf numFmtId="183" fontId="148" fillId="31" borderId="0" xfId="117" applyFont="1" applyFill="1"/>
    <xf numFmtId="183" fontId="149" fillId="31" borderId="0" xfId="184" applyFont="1" applyFill="1" applyBorder="1"/>
    <xf numFmtId="183" fontId="94" fillId="31" borderId="0" xfId="143" applyFont="1" applyFill="1" applyBorder="1"/>
    <xf numFmtId="183" fontId="147" fillId="31" borderId="0" xfId="143" applyFont="1" applyFill="1" applyBorder="1"/>
    <xf numFmtId="183" fontId="0" fillId="0" borderId="0" xfId="0" applyBorder="1"/>
    <xf numFmtId="183" fontId="145" fillId="0" borderId="0" xfId="0" applyFont="1" applyBorder="1"/>
    <xf numFmtId="180" fontId="121" fillId="0" borderId="0" xfId="0" applyNumberFormat="1" applyFont="1" applyBorder="1"/>
    <xf numFmtId="183" fontId="137" fillId="0" borderId="0" xfId="0" applyFont="1" applyBorder="1" applyAlignment="1">
      <alignment vertical="center"/>
    </xf>
    <xf numFmtId="183" fontId="148" fillId="0" borderId="0" xfId="191" applyFont="1"/>
    <xf numFmtId="183" fontId="50" fillId="0" borderId="0" xfId="191"/>
    <xf numFmtId="183" fontId="121" fillId="0" borderId="0" xfId="191" applyFont="1"/>
    <xf numFmtId="183" fontId="120" fillId="24" borderId="0" xfId="190" applyFont="1" applyFill="1" applyBorder="1" applyAlignment="1">
      <alignment horizontal="center" vertical="center"/>
    </xf>
    <xf numFmtId="183" fontId="120" fillId="0" borderId="0" xfId="141" applyFont="1" applyAlignment="1">
      <alignment horizontal="centerContinuous" vertical="center"/>
    </xf>
    <xf numFmtId="183" fontId="123" fillId="26" borderId="0" xfId="131" applyFont="1" applyFill="1" applyAlignment="1">
      <alignment horizontal="centerContinuous" wrapText="1" readingOrder="1"/>
    </xf>
    <xf numFmtId="3" fontId="132" fillId="26" borderId="0" xfId="131" applyNumberFormat="1" applyFont="1" applyFill="1" applyAlignment="1">
      <alignment horizontal="centerContinuous" wrapText="1"/>
    </xf>
    <xf numFmtId="3" fontId="153" fillId="0" borderId="0" xfId="143" applyNumberFormat="1" applyFont="1" applyBorder="1" applyAlignment="1">
      <alignment horizontal="center" vertical="center" wrapText="1"/>
    </xf>
    <xf numFmtId="183" fontId="101" fillId="0" borderId="0" xfId="143" applyFont="1" applyBorder="1" applyAlignment="1">
      <alignment horizontal="center" wrapText="1"/>
    </xf>
    <xf numFmtId="183" fontId="120" fillId="33" borderId="0" xfId="141" applyFont="1" applyFill="1" applyAlignment="1">
      <alignment horizontal="centerContinuous" vertical="center"/>
    </xf>
    <xf numFmtId="183" fontId="155" fillId="24" borderId="0" xfId="190" applyFont="1" applyFill="1" applyBorder="1" applyAlignment="1">
      <alignment horizontal="center" vertical="center"/>
    </xf>
    <xf numFmtId="183" fontId="133" fillId="0" borderId="0" xfId="143" applyFont="1" applyBorder="1"/>
    <xf numFmtId="10" fontId="94" fillId="0" borderId="0" xfId="143" quotePrefix="1" applyNumberFormat="1" applyFont="1"/>
    <xf numFmtId="183" fontId="159" fillId="0" borderId="0" xfId="143" applyFont="1"/>
    <xf numFmtId="3" fontId="158" fillId="0" borderId="0" xfId="143" applyNumberFormat="1" applyFont="1"/>
    <xf numFmtId="183" fontId="94" fillId="0" borderId="0" xfId="143" applyFont="1" applyAlignment="1">
      <alignment horizontal="center"/>
    </xf>
    <xf numFmtId="185" fontId="160" fillId="0" borderId="0" xfId="143" applyNumberFormat="1" applyFont="1" applyAlignment="1">
      <alignment horizontal="center"/>
    </xf>
    <xf numFmtId="175" fontId="161" fillId="0" borderId="0" xfId="143" applyNumberFormat="1" applyFont="1" applyAlignment="1">
      <alignment vertical="center"/>
    </xf>
    <xf numFmtId="2" fontId="94" fillId="0" borderId="0" xfId="143" applyNumberFormat="1" applyFont="1"/>
    <xf numFmtId="49" fontId="94" fillId="0" borderId="0" xfId="143" applyNumberFormat="1" applyFont="1"/>
    <xf numFmtId="3" fontId="95" fillId="0" borderId="10" xfId="143" applyNumberFormat="1" applyFont="1" applyBorder="1"/>
    <xf numFmtId="183" fontId="96" fillId="0" borderId="0" xfId="143" applyFont="1"/>
    <xf numFmtId="183" fontId="162" fillId="0" borderId="0" xfId="197" applyFont="1" applyAlignment="1">
      <alignment horizontal="center" vertical="top" wrapText="1"/>
    </xf>
    <xf numFmtId="49" fontId="98" fillId="0" borderId="0" xfId="143" applyNumberFormat="1" applyFont="1"/>
    <xf numFmtId="183" fontId="120" fillId="0" borderId="0" xfId="141" applyFont="1" applyAlignment="1">
      <alignment horizontal="left" vertical="center" indent="2"/>
    </xf>
    <xf numFmtId="3" fontId="158" fillId="0" borderId="0" xfId="143" applyNumberFormat="1" applyFont="1" applyBorder="1"/>
    <xf numFmtId="183" fontId="159" fillId="0" borderId="0" xfId="143" applyFont="1" applyBorder="1"/>
    <xf numFmtId="3" fontId="158" fillId="0" borderId="0" xfId="143" applyNumberFormat="1" applyFont="1" applyBorder="1" applyAlignment="1">
      <alignment horizontal="right"/>
    </xf>
    <xf numFmtId="3" fontId="94" fillId="0" borderId="0" xfId="143" applyNumberFormat="1" applyFont="1" applyBorder="1"/>
    <xf numFmtId="3" fontId="101" fillId="41" borderId="0" xfId="143" applyNumberFormat="1" applyFont="1" applyFill="1" applyBorder="1" applyAlignment="1">
      <alignment horizontal="center" vertical="center" wrapText="1"/>
    </xf>
    <xf numFmtId="183" fontId="102" fillId="0" borderId="0" xfId="143" applyFont="1" applyBorder="1"/>
    <xf numFmtId="183" fontId="103" fillId="0" borderId="0" xfId="143" applyFont="1" applyBorder="1"/>
    <xf numFmtId="14" fontId="102" fillId="0" borderId="0" xfId="143" applyNumberFormat="1" applyFont="1" applyBorder="1"/>
    <xf numFmtId="183" fontId="47" fillId="0" borderId="0" xfId="191" applyFont="1"/>
    <xf numFmtId="184" fontId="47" fillId="0" borderId="0" xfId="191" applyNumberFormat="1" applyFont="1" applyAlignment="1">
      <alignment horizontal="right"/>
    </xf>
    <xf numFmtId="183" fontId="47" fillId="0" borderId="0" xfId="191" applyFont="1" applyAlignment="1">
      <alignment horizontal="right"/>
    </xf>
    <xf numFmtId="3" fontId="47" fillId="0" borderId="0" xfId="191" applyNumberFormat="1" applyFont="1" applyAlignment="1">
      <alignment horizontal="right"/>
    </xf>
    <xf numFmtId="10" fontId="94" fillId="0" borderId="0" xfId="185" applyNumberFormat="1" applyFont="1"/>
    <xf numFmtId="174" fontId="94" fillId="0" borderId="0" xfId="0" applyNumberFormat="1" applyFont="1"/>
    <xf numFmtId="174" fontId="95" fillId="0" borderId="0" xfId="271" applyNumberFormat="1" applyFont="1" applyFill="1" applyBorder="1"/>
    <xf numFmtId="183" fontId="110" fillId="0" borderId="0" xfId="139" applyFont="1" applyAlignment="1">
      <alignment vertical="center" textRotation="90"/>
    </xf>
    <xf numFmtId="183" fontId="157" fillId="0" borderId="0" xfId="139" applyFont="1" applyAlignment="1">
      <alignment vertical="center" wrapText="1"/>
    </xf>
    <xf numFmtId="184" fontId="94" fillId="31" borderId="0" xfId="320" applyNumberFormat="1" applyFont="1" applyFill="1"/>
    <xf numFmtId="184" fontId="94" fillId="31" borderId="0" xfId="139" applyNumberFormat="1" applyFont="1" applyFill="1"/>
    <xf numFmtId="183" fontId="98" fillId="0" borderId="0" xfId="0" applyFont="1" applyBorder="1"/>
    <xf numFmtId="174" fontId="98" fillId="0" borderId="0" xfId="0" applyNumberFormat="1" applyFont="1" applyBorder="1"/>
    <xf numFmtId="4" fontId="44" fillId="0" borderId="0" xfId="125" applyNumberFormat="1" applyFont="1"/>
    <xf numFmtId="3" fontId="98" fillId="0" borderId="0" xfId="0" applyNumberFormat="1" applyFont="1" applyBorder="1"/>
    <xf numFmtId="3" fontId="126" fillId="0" borderId="0" xfId="0" applyNumberFormat="1" applyFont="1" applyBorder="1"/>
    <xf numFmtId="3" fontId="166" fillId="0" borderId="0" xfId="0" applyNumberFormat="1" applyFont="1" applyBorder="1"/>
    <xf numFmtId="4" fontId="98" fillId="0" borderId="0" xfId="0" applyNumberFormat="1" applyFont="1" applyBorder="1"/>
    <xf numFmtId="10" fontId="98" fillId="0" borderId="0" xfId="0" applyNumberFormat="1" applyFont="1" applyBorder="1"/>
    <xf numFmtId="16" fontId="95" fillId="0" borderId="0" xfId="0" applyNumberFormat="1" applyFont="1" applyBorder="1" applyAlignment="1">
      <alignment horizontal="center" wrapText="1"/>
    </xf>
    <xf numFmtId="4" fontId="99" fillId="0" borderId="0" xfId="125" applyNumberFormat="1" applyFont="1"/>
    <xf numFmtId="183" fontId="110" fillId="0" borderId="0" xfId="139" applyFont="1" applyAlignment="1">
      <alignment horizontal="right"/>
    </xf>
    <xf numFmtId="3" fontId="141" fillId="0" borderId="0" xfId="0" applyNumberFormat="1" applyFont="1" applyBorder="1"/>
    <xf numFmtId="10" fontId="127" fillId="0" borderId="0" xfId="0" applyNumberFormat="1" applyFont="1" applyBorder="1" applyAlignment="1">
      <alignment horizontal="center"/>
    </xf>
    <xf numFmtId="183" fontId="161" fillId="0" borderId="0" xfId="153" applyFont="1" applyBorder="1"/>
    <xf numFmtId="183" fontId="161" fillId="0" borderId="0" xfId="153" applyFont="1"/>
    <xf numFmtId="183" fontId="145" fillId="0" borderId="0" xfId="187" applyFont="1" applyBorder="1"/>
    <xf numFmtId="180" fontId="121" fillId="0" borderId="0" xfId="187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83" fontId="154" fillId="24" borderId="0" xfId="190" applyFont="1" applyFill="1" applyBorder="1" applyAlignment="1">
      <alignment vertical="center"/>
    </xf>
    <xf numFmtId="177" fontId="98" fillId="0" borderId="0" xfId="0" applyNumberFormat="1" applyFont="1" applyBorder="1" applyAlignment="1">
      <alignment horizontal="center"/>
    </xf>
    <xf numFmtId="10" fontId="98" fillId="0" borderId="0" xfId="0" applyNumberFormat="1" applyFont="1" applyBorder="1" applyAlignment="1">
      <alignment horizontal="center"/>
    </xf>
    <xf numFmtId="2" fontId="98" fillId="0" borderId="0" xfId="0" applyNumberFormat="1" applyFont="1" applyBorder="1" applyAlignment="1">
      <alignment horizontal="right"/>
    </xf>
    <xf numFmtId="183" fontId="127" fillId="0" borderId="0" xfId="0" applyFont="1" applyBorder="1"/>
    <xf numFmtId="177" fontId="127" fillId="0" borderId="0" xfId="0" applyNumberFormat="1" applyFont="1" applyBorder="1" applyAlignment="1">
      <alignment horizontal="center"/>
    </xf>
    <xf numFmtId="174" fontId="127" fillId="0" borderId="0" xfId="0" applyNumberFormat="1" applyFont="1" applyBorder="1"/>
    <xf numFmtId="2" fontId="127" fillId="0" borderId="0" xfId="0" applyNumberFormat="1" applyFont="1" applyBorder="1" applyAlignment="1">
      <alignment horizontal="right"/>
    </xf>
    <xf numFmtId="174" fontId="94" fillId="0" borderId="0" xfId="0" applyNumberFormat="1" applyFont="1" applyBorder="1" applyAlignment="1">
      <alignment horizontal="center"/>
    </xf>
    <xf numFmtId="183" fontId="95" fillId="0" borderId="0" xfId="0" applyFont="1" applyBorder="1" applyAlignment="1">
      <alignment horizontal="center"/>
    </xf>
    <xf numFmtId="16" fontId="95" fillId="0" borderId="0" xfId="143" applyNumberFormat="1" applyFont="1" applyBorder="1" applyAlignment="1">
      <alignment horizontal="center" wrapText="1"/>
    </xf>
    <xf numFmtId="174" fontId="95" fillId="0" borderId="0" xfId="143" applyNumberFormat="1" applyFont="1" applyBorder="1" applyAlignment="1">
      <alignment horizontal="right"/>
    </xf>
    <xf numFmtId="174" fontId="95" fillId="0" borderId="0" xfId="143" applyNumberFormat="1" applyFont="1" applyBorder="1" applyAlignment="1">
      <alignment horizontal="center"/>
    </xf>
    <xf numFmtId="49" fontId="98" fillId="0" borderId="0" xfId="0" applyNumberFormat="1" applyFont="1" applyBorder="1"/>
    <xf numFmtId="3" fontId="98" fillId="0" borderId="0" xfId="99" applyNumberFormat="1" applyFont="1" applyFill="1" applyBorder="1" applyAlignment="1">
      <alignment horizontal="right" indent="1"/>
    </xf>
    <xf numFmtId="181" fontId="98" fillId="0" borderId="0" xfId="0" applyNumberFormat="1" applyFont="1" applyBorder="1"/>
    <xf numFmtId="182" fontId="98" fillId="0" borderId="0" xfId="0" applyNumberFormat="1" applyFont="1" applyBorder="1" applyAlignment="1">
      <alignment horizontal="right" indent="1"/>
    </xf>
    <xf numFmtId="3" fontId="127" fillId="0" borderId="0" xfId="99" applyNumberFormat="1" applyFont="1" applyFill="1" applyBorder="1" applyAlignment="1">
      <alignment horizontal="right" indent="1"/>
    </xf>
    <xf numFmtId="181" fontId="127" fillId="0" borderId="0" xfId="0" applyNumberFormat="1" applyFont="1" applyBorder="1"/>
    <xf numFmtId="182" fontId="127" fillId="0" borderId="0" xfId="0" applyNumberFormat="1" applyFont="1" applyBorder="1" applyAlignment="1">
      <alignment horizontal="right" indent="1"/>
    </xf>
    <xf numFmtId="177" fontId="95" fillId="0" borderId="0" xfId="0" applyNumberFormat="1" applyFont="1" applyBorder="1" applyAlignment="1">
      <alignment horizontal="center"/>
    </xf>
    <xf numFmtId="1" fontId="94" fillId="0" borderId="0" xfId="143" applyNumberFormat="1" applyFont="1" applyBorder="1" applyAlignment="1">
      <alignment horizontal="center"/>
    </xf>
    <xf numFmtId="181" fontId="98" fillId="0" borderId="0" xfId="143" applyNumberFormat="1" applyFont="1" applyBorder="1"/>
    <xf numFmtId="182" fontId="98" fillId="0" borderId="0" xfId="143" applyNumberFormat="1" applyFont="1" applyBorder="1" applyAlignment="1">
      <alignment horizontal="right" indent="1"/>
    </xf>
    <xf numFmtId="183" fontId="127" fillId="0" borderId="0" xfId="143" applyFont="1" applyBorder="1"/>
    <xf numFmtId="183" fontId="98" fillId="0" borderId="0" xfId="143" applyFont="1" applyBorder="1"/>
    <xf numFmtId="1" fontId="95" fillId="0" borderId="0" xfId="143" applyNumberFormat="1" applyFont="1" applyBorder="1" applyAlignment="1">
      <alignment horizontal="center"/>
    </xf>
    <xf numFmtId="181" fontId="127" fillId="0" borderId="0" xfId="143" applyNumberFormat="1" applyFont="1" applyBorder="1"/>
    <xf numFmtId="182" fontId="127" fillId="0" borderId="0" xfId="143" applyNumberFormat="1" applyFont="1" applyBorder="1" applyAlignment="1">
      <alignment horizontal="right" indent="1"/>
    </xf>
    <xf numFmtId="183" fontId="94" fillId="0" borderId="0" xfId="154" applyFont="1" applyAlignment="1">
      <alignment horizontal="center"/>
    </xf>
    <xf numFmtId="183" fontId="102" fillId="24" borderId="0" xfId="154" applyFont="1" applyFill="1" applyAlignment="1">
      <alignment horizontal="center"/>
    </xf>
    <xf numFmtId="3" fontId="94" fillId="24" borderId="0" xfId="154" applyNumberFormat="1" applyFont="1" applyFill="1" applyAlignment="1">
      <alignment horizontal="center"/>
    </xf>
    <xf numFmtId="3" fontId="163" fillId="0" borderId="0" xfId="143" applyNumberFormat="1" applyFont="1" applyBorder="1" applyAlignment="1">
      <alignment horizontal="right" indent="1"/>
    </xf>
    <xf numFmtId="10" fontId="51" fillId="0" borderId="0" xfId="185" applyNumberFormat="1" applyFont="1"/>
    <xf numFmtId="3" fontId="0" fillId="0" borderId="0" xfId="0" applyNumberFormat="1" applyBorder="1"/>
    <xf numFmtId="17" fontId="99" fillId="0" borderId="0" xfId="0" applyNumberFormat="1" applyFont="1" applyBorder="1" applyAlignment="1">
      <alignment horizontal="center" vertical="center"/>
    </xf>
    <xf numFmtId="183" fontId="99" fillId="0" borderId="0" xfId="0" applyFont="1" applyBorder="1" applyAlignment="1">
      <alignment horizontal="centerContinuous" vertical="center"/>
    </xf>
    <xf numFmtId="183" fontId="99" fillId="0" borderId="0" xfId="0" applyFont="1" applyBorder="1" applyAlignment="1">
      <alignment horizontal="center"/>
    </xf>
    <xf numFmtId="183" fontId="99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9" fillId="0" borderId="0" xfId="0" applyNumberFormat="1" applyFont="1" applyBorder="1"/>
    <xf numFmtId="2" fontId="99" fillId="0" borderId="0" xfId="0" applyNumberFormat="1" applyFont="1" applyBorder="1"/>
    <xf numFmtId="17" fontId="99" fillId="0" borderId="0" xfId="0" applyNumberFormat="1" applyFont="1" applyBorder="1"/>
    <xf numFmtId="167" fontId="94" fillId="0" borderId="0" xfId="115" applyFont="1" applyFill="1" applyBorder="1" applyAlignment="1" applyProtection="1">
      <alignment horizontal="center"/>
    </xf>
    <xf numFmtId="10" fontId="94" fillId="0" borderId="0" xfId="143" applyNumberFormat="1" applyFont="1"/>
    <xf numFmtId="183" fontId="136" fillId="0" borderId="0" xfId="143" applyFont="1" applyAlignment="1">
      <alignment horizontal="center" vertical="top"/>
    </xf>
    <xf numFmtId="49" fontId="94" fillId="31" borderId="0" xfId="139" applyNumberFormat="1" applyFont="1" applyFill="1"/>
    <xf numFmtId="3" fontId="135" fillId="0" borderId="0" xfId="143" applyNumberFormat="1" applyFont="1" applyBorder="1"/>
    <xf numFmtId="49" fontId="160" fillId="0" borderId="0" xfId="143" applyNumberFormat="1" applyFont="1" applyAlignment="1">
      <alignment horizontal="right" vertical="center"/>
    </xf>
    <xf numFmtId="183" fontId="97" fillId="0" borderId="0" xfId="179" applyFont="1"/>
    <xf numFmtId="183" fontId="114" fillId="0" borderId="0" xfId="139" applyFont="1" applyAlignment="1">
      <alignment horizontal="center" vertical="center" wrapText="1"/>
    </xf>
    <xf numFmtId="183" fontId="114" fillId="0" borderId="0" xfId="139" applyFont="1" applyAlignment="1">
      <alignment horizontal="center" vertical="center"/>
    </xf>
    <xf numFmtId="3" fontId="113" fillId="0" borderId="0" xfId="139" applyNumberFormat="1" applyFont="1" applyAlignment="1">
      <alignment horizontal="center"/>
    </xf>
    <xf numFmtId="186" fontId="113" fillId="0" borderId="0" xfId="139" applyNumberFormat="1" applyFont="1" applyAlignment="1">
      <alignment horizontal="center" vertical="top"/>
    </xf>
    <xf numFmtId="3" fontId="94" fillId="0" borderId="0" xfId="139" applyNumberFormat="1" applyFont="1"/>
    <xf numFmtId="183" fontId="102" fillId="0" borderId="0" xfId="143" applyFont="1"/>
    <xf numFmtId="174" fontId="95" fillId="24" borderId="0" xfId="143" applyNumberFormat="1" applyFont="1" applyFill="1" applyBorder="1" applyAlignment="1">
      <alignment horizontal="center"/>
    </xf>
    <xf numFmtId="183" fontId="32" fillId="0" borderId="0" xfId="191" applyFont="1"/>
    <xf numFmtId="184" fontId="32" fillId="0" borderId="0" xfId="191" applyNumberFormat="1" applyFont="1" applyAlignment="1">
      <alignment horizontal="right"/>
    </xf>
    <xf numFmtId="183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3" fontId="31" fillId="0" borderId="0" xfId="1816" applyNumberFormat="1"/>
    <xf numFmtId="183" fontId="134" fillId="0" borderId="0" xfId="1816" applyFont="1" applyAlignment="1">
      <alignment horizontal="centerContinuous" vertical="center" wrapText="1"/>
    </xf>
    <xf numFmtId="183" fontId="31" fillId="0" borderId="0" xfId="1816"/>
    <xf numFmtId="17" fontId="99" fillId="0" borderId="0" xfId="1816" applyNumberFormat="1" applyFont="1" applyAlignment="1">
      <alignment horizontal="center" vertical="center"/>
    </xf>
    <xf numFmtId="183" fontId="99" fillId="0" borderId="0" xfId="1816" applyFont="1" applyAlignment="1">
      <alignment horizontal="centerContinuous" vertical="center"/>
    </xf>
    <xf numFmtId="183" fontId="99" fillId="0" borderId="0" xfId="1816" applyFont="1" applyAlignment="1">
      <alignment horizontal="center"/>
    </xf>
    <xf numFmtId="183" fontId="99" fillId="0" borderId="0" xfId="1816" applyFont="1" applyAlignment="1">
      <alignment horizontal="center" vertical="center"/>
    </xf>
    <xf numFmtId="2" fontId="31" fillId="0" borderId="0" xfId="1816" applyNumberFormat="1"/>
    <xf numFmtId="3" fontId="99" fillId="0" borderId="0" xfId="1816" applyNumberFormat="1" applyFont="1"/>
    <xf numFmtId="2" fontId="99" fillId="0" borderId="0" xfId="1816" applyNumberFormat="1" applyFont="1"/>
    <xf numFmtId="17" fontId="99" fillId="0" borderId="0" xfId="1816" applyNumberFormat="1" applyFont="1"/>
    <xf numFmtId="183" fontId="97" fillId="0" borderId="0" xfId="141" applyFont="1" applyAlignment="1">
      <alignment horizontal="left" wrapText="1"/>
    </xf>
    <xf numFmtId="167" fontId="95" fillId="0" borderId="0" xfId="115" applyFont="1" applyFill="1" applyBorder="1" applyAlignment="1" applyProtection="1">
      <alignment horizontal="center"/>
    </xf>
    <xf numFmtId="187" fontId="94" fillId="0" borderId="0" xfId="115" applyNumberFormat="1" applyFont="1" applyFill="1" applyBorder="1" applyAlignment="1" applyProtection="1">
      <alignment horizontal="center"/>
    </xf>
    <xf numFmtId="3" fontId="56" fillId="0" borderId="0" xfId="144" applyNumberFormat="1" applyAlignment="1">
      <alignment horizontal="center"/>
    </xf>
    <xf numFmtId="3" fontId="112" fillId="0" borderId="0" xfId="139" quotePrefix="1" applyNumberFormat="1" applyFont="1"/>
    <xf numFmtId="3" fontId="112" fillId="0" borderId="0" xfId="139" applyNumberFormat="1" applyFont="1"/>
    <xf numFmtId="10" fontId="112" fillId="0" borderId="0" xfId="185" applyNumberFormat="1" applyFont="1" applyFill="1" applyAlignment="1">
      <alignment vertical="top"/>
    </xf>
    <xf numFmtId="186" fontId="112" fillId="0" borderId="0" xfId="139" applyNumberFormat="1" applyFont="1" applyAlignment="1">
      <alignment vertical="top"/>
    </xf>
    <xf numFmtId="183" fontId="94" fillId="0" borderId="0" xfId="143" applyFont="1" applyAlignment="1">
      <alignment vertical="center"/>
    </xf>
    <xf numFmtId="183" fontId="136" fillId="0" borderId="0" xfId="143" applyFont="1" applyAlignment="1">
      <alignment horizontal="right" vertical="top" indent="2"/>
    </xf>
    <xf numFmtId="183" fontId="94" fillId="0" borderId="0" xfId="143" applyFont="1" applyBorder="1" applyAlignment="1">
      <alignment horizontal="right" indent="2"/>
    </xf>
    <xf numFmtId="3" fontId="94" fillId="0" borderId="0" xfId="143" applyNumberFormat="1" applyFont="1" applyBorder="1" applyAlignment="1">
      <alignment horizontal="right" indent="2"/>
    </xf>
    <xf numFmtId="183" fontId="122" fillId="0" borderId="0" xfId="143" applyFont="1" applyBorder="1" applyAlignment="1">
      <alignment horizontal="right" indent="2"/>
    </xf>
    <xf numFmtId="183" fontId="94" fillId="0" borderId="0" xfId="143" applyFont="1" applyAlignment="1">
      <alignment horizontal="right" indent="2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183" fontId="123" fillId="0" borderId="0" xfId="0" applyFont="1" applyBorder="1" applyAlignment="1">
      <alignment horizontal="center" vertical="top"/>
    </xf>
    <xf numFmtId="170" fontId="94" fillId="0" borderId="0" xfId="154" applyNumberFormat="1" applyFont="1" applyAlignment="1">
      <alignment horizontal="center"/>
    </xf>
    <xf numFmtId="183" fontId="148" fillId="0" borderId="0" xfId="117" applyFont="1"/>
    <xf numFmtId="17" fontId="148" fillId="0" borderId="0" xfId="117" applyNumberFormat="1" applyFont="1" applyAlignment="1">
      <alignment horizontal="center" wrapText="1"/>
    </xf>
    <xf numFmtId="3" fontId="26" fillId="0" borderId="0" xfId="1825" applyNumberFormat="1"/>
    <xf numFmtId="2" fontId="26" fillId="0" borderId="0" xfId="1825" applyNumberFormat="1"/>
    <xf numFmtId="184" fontId="94" fillId="31" borderId="0" xfId="646" applyNumberFormat="1" applyFont="1" applyFill="1"/>
    <xf numFmtId="164" fontId="94" fillId="0" borderId="0" xfId="646" applyFont="1"/>
    <xf numFmtId="184" fontId="94" fillId="0" borderId="0" xfId="646" applyNumberFormat="1" applyFont="1"/>
    <xf numFmtId="10" fontId="94" fillId="31" borderId="0" xfId="159" applyNumberFormat="1" applyFont="1" applyFill="1"/>
    <xf numFmtId="174" fontId="98" fillId="0" borderId="34" xfId="0" applyNumberFormat="1" applyFont="1" applyBorder="1"/>
    <xf numFmtId="10" fontId="98" fillId="0" borderId="34" xfId="159" applyNumberFormat="1" applyFont="1" applyFill="1" applyBorder="1" applyAlignment="1"/>
    <xf numFmtId="183" fontId="104" fillId="0" borderId="0" xfId="139" applyFont="1"/>
    <xf numFmtId="183" fontId="104" fillId="31" borderId="0" xfId="139" applyFont="1" applyFill="1"/>
    <xf numFmtId="183" fontId="148" fillId="0" borderId="0" xfId="3373" applyFont="1" applyAlignment="1">
      <alignment horizontal="center" vertical="center"/>
    </xf>
    <xf numFmtId="10" fontId="148" fillId="0" borderId="0" xfId="159" applyNumberFormat="1" applyFont="1" applyFill="1"/>
    <xf numFmtId="183" fontId="148" fillId="0" borderId="0" xfId="3373" applyFont="1"/>
    <xf numFmtId="183" fontId="151" fillId="0" borderId="0" xfId="3373" applyFont="1"/>
    <xf numFmtId="183" fontId="25" fillId="0" borderId="0" xfId="3373"/>
    <xf numFmtId="183" fontId="25" fillId="0" borderId="0" xfId="3373" applyAlignment="1">
      <alignment horizontal="center" vertical="center"/>
    </xf>
    <xf numFmtId="172" fontId="94" fillId="0" borderId="0" xfId="646" applyNumberFormat="1" applyFont="1" applyFill="1" applyBorder="1" applyAlignment="1">
      <alignment horizontal="right"/>
    </xf>
    <xf numFmtId="10" fontId="25" fillId="0" borderId="0" xfId="159" applyNumberFormat="1" applyFont="1"/>
    <xf numFmtId="10" fontId="26" fillId="0" borderId="0" xfId="185" applyNumberFormat="1" applyFont="1" applyFill="1" applyBorder="1"/>
    <xf numFmtId="4" fontId="0" fillId="0" borderId="0" xfId="0" applyNumberFormat="1"/>
    <xf numFmtId="10" fontId="25" fillId="0" borderId="0" xfId="159" applyNumberFormat="1" applyFont="1" applyFill="1" applyBorder="1"/>
    <xf numFmtId="4" fontId="21" fillId="0" borderId="0" xfId="3379" applyNumberFormat="1" applyAlignment="1">
      <alignment horizontal="center" vertical="center"/>
    </xf>
    <xf numFmtId="10" fontId="94" fillId="0" borderId="0" xfId="159" applyNumberFormat="1" applyFont="1" applyFill="1" applyBorder="1" applyAlignment="1">
      <alignment horizontal="right" indent="1"/>
    </xf>
    <xf numFmtId="3" fontId="56" fillId="0" borderId="0" xfId="3385" applyNumberFormat="1" applyAlignment="1">
      <alignment horizontal="center"/>
    </xf>
    <xf numFmtId="181" fontId="127" fillId="0" borderId="0" xfId="187" applyNumberFormat="1" applyFont="1" applyBorder="1"/>
    <xf numFmtId="182" fontId="127" fillId="0" borderId="0" xfId="187" applyNumberFormat="1" applyFont="1" applyBorder="1" applyAlignment="1">
      <alignment horizontal="right" indent="1"/>
    </xf>
    <xf numFmtId="10" fontId="94" fillId="24" borderId="0" xfId="185" applyNumberFormat="1" applyFont="1" applyFill="1" applyBorder="1" applyAlignment="1">
      <alignment horizontal="center"/>
    </xf>
    <xf numFmtId="3" fontId="94" fillId="0" borderId="0" xfId="320" applyNumberFormat="1" applyFont="1" applyFill="1" applyBorder="1"/>
    <xf numFmtId="17" fontId="94" fillId="0" borderId="0" xfId="139" applyNumberFormat="1" applyFont="1"/>
    <xf numFmtId="3" fontId="112" fillId="0" borderId="0" xfId="139" applyNumberFormat="1" applyFont="1" applyAlignment="1">
      <alignment vertical="center"/>
    </xf>
    <xf numFmtId="3" fontId="112" fillId="0" borderId="0" xfId="139" quotePrefix="1" applyNumberFormat="1" applyFont="1" applyAlignment="1">
      <alignment vertical="center"/>
    </xf>
    <xf numFmtId="10" fontId="112" fillId="0" borderId="0" xfId="185" quotePrefix="1" applyNumberFormat="1" applyFont="1" applyFill="1" applyBorder="1" applyAlignment="1">
      <alignment vertical="top"/>
    </xf>
    <xf numFmtId="3" fontId="56" fillId="31" borderId="0" xfId="3385" applyNumberFormat="1" applyFill="1" applyAlignment="1">
      <alignment horizontal="center"/>
    </xf>
    <xf numFmtId="183" fontId="121" fillId="0" borderId="0" xfId="0" applyFont="1" applyBorder="1"/>
    <xf numFmtId="3" fontId="94" fillId="0" borderId="0" xfId="0" applyNumberFormat="1" applyFont="1" applyBorder="1" applyAlignment="1">
      <alignment horizontal="right" vertical="center" indent="1"/>
    </xf>
    <xf numFmtId="10" fontId="148" fillId="0" borderId="0" xfId="185" applyNumberFormat="1" applyFont="1" applyFill="1" applyBorder="1"/>
    <xf numFmtId="10" fontId="148" fillId="0" borderId="0" xfId="117" applyNumberFormat="1" applyFont="1"/>
    <xf numFmtId="3" fontId="15" fillId="0" borderId="0" xfId="7536" applyNumberFormat="1"/>
    <xf numFmtId="2" fontId="15" fillId="0" borderId="0" xfId="7536" applyNumberFormat="1"/>
    <xf numFmtId="3" fontId="99" fillId="0" borderId="0" xfId="7536" applyNumberFormat="1" applyFont="1"/>
    <xf numFmtId="2" fontId="99" fillId="0" borderId="0" xfId="7536" applyNumberFormat="1" applyFont="1"/>
    <xf numFmtId="4" fontId="13" fillId="0" borderId="0" xfId="7543" applyNumberFormat="1" applyAlignment="1">
      <alignment horizontal="center" vertical="center"/>
    </xf>
    <xf numFmtId="180" fontId="143" fillId="0" borderId="0" xfId="153" applyNumberFormat="1" applyFont="1" applyBorder="1"/>
    <xf numFmtId="176" fontId="95" fillId="25" borderId="44" xfId="143" applyNumberFormat="1" applyFont="1" applyFill="1" applyBorder="1" applyAlignment="1">
      <alignment horizontal="centerContinuous" vertical="center" wrapText="1"/>
    </xf>
    <xf numFmtId="183" fontId="95" fillId="25" borderId="44" xfId="143" applyFont="1" applyFill="1" applyBorder="1" applyAlignment="1">
      <alignment horizontal="centerContinuous" vertical="center" wrapText="1"/>
    </xf>
    <xf numFmtId="49" fontId="95" fillId="32" borderId="44" xfId="143" applyNumberFormat="1" applyFont="1" applyFill="1" applyBorder="1" applyAlignment="1">
      <alignment horizontal="left" indent="1"/>
    </xf>
    <xf numFmtId="0" fontId="95" fillId="35" borderId="44" xfId="0" applyNumberFormat="1" applyFont="1" applyFill="1" applyBorder="1" applyAlignment="1">
      <alignment horizontal="center" wrapText="1"/>
    </xf>
    <xf numFmtId="174" fontId="127" fillId="35" borderId="44" xfId="0" applyNumberFormat="1" applyFont="1" applyFill="1" applyBorder="1"/>
    <xf numFmtId="10" fontId="127" fillId="35" borderId="44" xfId="0" applyNumberFormat="1" applyFont="1" applyFill="1" applyBorder="1" applyAlignment="1">
      <alignment horizontal="center"/>
    </xf>
    <xf numFmtId="183" fontId="94" fillId="31" borderId="44" xfId="0" applyFont="1" applyFill="1" applyBorder="1"/>
    <xf numFmtId="183" fontId="94" fillId="0" borderId="44" xfId="0" applyFont="1" applyBorder="1"/>
    <xf numFmtId="183" fontId="94" fillId="24" borderId="44" xfId="154" applyFont="1" applyFill="1" applyBorder="1" applyAlignment="1">
      <alignment horizontal="center"/>
    </xf>
    <xf numFmtId="183" fontId="94" fillId="31" borderId="44" xfId="154" applyFont="1" applyFill="1" applyBorder="1" applyAlignment="1">
      <alignment horizontal="center"/>
    </xf>
    <xf numFmtId="183" fontId="124" fillId="44" borderId="44" xfId="154" applyFont="1" applyFill="1" applyBorder="1"/>
    <xf numFmtId="183" fontId="125" fillId="36" borderId="44" xfId="0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" fontId="95" fillId="29" borderId="44" xfId="143" applyNumberFormat="1" applyFont="1" applyFill="1" applyBorder="1" applyAlignment="1">
      <alignment horizontal="center"/>
    </xf>
    <xf numFmtId="3" fontId="109" fillId="0" borderId="44" xfId="154" applyNumberFormat="1" applyFont="1" applyBorder="1"/>
    <xf numFmtId="170" fontId="94" fillId="0" borderId="44" xfId="154" applyNumberFormat="1" applyFont="1" applyBorder="1" applyAlignment="1">
      <alignment horizontal="right" indent="1"/>
    </xf>
    <xf numFmtId="1" fontId="95" fillId="35" borderId="44" xfId="143" applyNumberFormat="1" applyFont="1" applyFill="1" applyBorder="1" applyAlignment="1">
      <alignment horizontal="center"/>
    </xf>
    <xf numFmtId="3" fontId="109" fillId="35" borderId="44" xfId="154" applyNumberFormat="1" applyFont="1" applyFill="1" applyBorder="1" applyAlignment="1">
      <alignment horizontal="right" indent="1"/>
    </xf>
    <xf numFmtId="170" fontId="124" fillId="0" borderId="44" xfId="154" applyNumberFormat="1" applyFont="1" applyBorder="1" applyAlignment="1">
      <alignment horizontal="right"/>
    </xf>
    <xf numFmtId="3" fontId="124" fillId="0" borderId="44" xfId="154" applyNumberFormat="1" applyFont="1" applyBorder="1" applyAlignment="1">
      <alignment horizontal="right" indent="1"/>
    </xf>
    <xf numFmtId="1" fontId="94" fillId="0" borderId="44" xfId="143" applyNumberFormat="1" applyFont="1" applyBorder="1" applyAlignment="1">
      <alignment horizontal="center"/>
    </xf>
    <xf numFmtId="3" fontId="94" fillId="31" borderId="44" xfId="154" applyNumberFormat="1" applyFont="1" applyFill="1" applyBorder="1" applyAlignment="1">
      <alignment horizontal="center"/>
    </xf>
    <xf numFmtId="183" fontId="176" fillId="0" borderId="44" xfId="154" applyFont="1" applyBorder="1" applyAlignment="1">
      <alignment horizontal="center"/>
    </xf>
    <xf numFmtId="3" fontId="176" fillId="0" borderId="44" xfId="154" applyNumberFormat="1" applyFont="1" applyBorder="1" applyAlignment="1">
      <alignment horizontal="right" indent="1"/>
    </xf>
    <xf numFmtId="3" fontId="177" fillId="0" borderId="44" xfId="154" applyNumberFormat="1" applyFont="1" applyBorder="1" applyAlignment="1">
      <alignment horizontal="right" indent="1"/>
    </xf>
    <xf numFmtId="170" fontId="94" fillId="0" borderId="44" xfId="154" applyNumberFormat="1" applyFont="1" applyBorder="1" applyAlignment="1">
      <alignment horizontal="center"/>
    </xf>
    <xf numFmtId="179" fontId="95" fillId="32" borderId="44" xfId="143" applyNumberFormat="1" applyFont="1" applyFill="1" applyBorder="1" applyAlignment="1">
      <alignment horizontal="right" indent="1"/>
    </xf>
    <xf numFmtId="3" fontId="95" fillId="0" borderId="44" xfId="0" applyNumberFormat="1" applyFont="1" applyBorder="1" applyAlignment="1">
      <alignment horizontal="center" vertical="center"/>
    </xf>
    <xf numFmtId="0" fontId="95" fillId="30" borderId="44" xfId="0" applyNumberFormat="1" applyFont="1" applyFill="1" applyBorder="1" applyAlignment="1">
      <alignment horizontal="center" wrapText="1"/>
    </xf>
    <xf numFmtId="174" fontId="94" fillId="30" borderId="44" xfId="0" applyNumberFormat="1" applyFont="1" applyFill="1" applyBorder="1" applyAlignment="1">
      <alignment horizontal="right"/>
    </xf>
    <xf numFmtId="174" fontId="95" fillId="30" borderId="44" xfId="0" applyNumberFormat="1" applyFont="1" applyFill="1" applyBorder="1" applyAlignment="1">
      <alignment horizontal="center"/>
    </xf>
    <xf numFmtId="174" fontId="95" fillId="0" borderId="44" xfId="0" applyNumberFormat="1" applyFont="1" applyBorder="1" applyAlignment="1">
      <alignment horizontal="center"/>
    </xf>
    <xf numFmtId="174" fontId="94" fillId="0" borderId="44" xfId="0" applyNumberFormat="1" applyFont="1" applyBorder="1" applyAlignment="1">
      <alignment horizontal="right"/>
    </xf>
    <xf numFmtId="49" fontId="94" fillId="0" borderId="44" xfId="0" applyNumberFormat="1" applyFont="1" applyBorder="1" applyAlignment="1">
      <alignment horizontal="center"/>
    </xf>
    <xf numFmtId="3" fontId="94" fillId="0" borderId="44" xfId="0" applyNumberFormat="1" applyFont="1" applyBorder="1" applyAlignment="1">
      <alignment horizontal="center"/>
    </xf>
    <xf numFmtId="183" fontId="127" fillId="36" borderId="44" xfId="0" applyFont="1" applyFill="1" applyBorder="1" applyAlignment="1">
      <alignment horizontal="centerContinuous" vertical="center" wrapText="1"/>
    </xf>
    <xf numFmtId="183" fontId="127" fillId="36" borderId="44" xfId="0" applyFont="1" applyFill="1" applyBorder="1" applyAlignment="1">
      <alignment horizontal="center" vertical="center"/>
    </xf>
    <xf numFmtId="1" fontId="95" fillId="29" borderId="44" xfId="0" applyNumberFormat="1" applyFont="1" applyFill="1" applyBorder="1" applyAlignment="1">
      <alignment horizontal="center"/>
    </xf>
    <xf numFmtId="3" fontId="127" fillId="35" borderId="44" xfId="99" applyNumberFormat="1" applyFont="1" applyFill="1" applyBorder="1" applyAlignment="1">
      <alignment horizontal="right" indent="1"/>
    </xf>
    <xf numFmtId="1" fontId="95" fillId="35" borderId="44" xfId="0" applyNumberFormat="1" applyFont="1" applyFill="1" applyBorder="1" applyAlignment="1">
      <alignment horizontal="center"/>
    </xf>
    <xf numFmtId="183" fontId="179" fillId="0" borderId="44" xfId="0" applyFont="1" applyBorder="1"/>
    <xf numFmtId="183" fontId="127" fillId="0" borderId="44" xfId="0" applyFont="1" applyBorder="1"/>
    <xf numFmtId="183" fontId="98" fillId="0" borderId="44" xfId="0" applyFont="1" applyBorder="1"/>
    <xf numFmtId="183" fontId="0" fillId="0" borderId="44" xfId="0" applyBorder="1"/>
    <xf numFmtId="180" fontId="121" fillId="0" borderId="44" xfId="0" applyNumberFormat="1" applyFont="1" applyBorder="1"/>
    <xf numFmtId="0" fontId="94" fillId="0" borderId="44" xfId="0" applyNumberFormat="1" applyFont="1" applyBorder="1"/>
    <xf numFmtId="3" fontId="94" fillId="0" borderId="44" xfId="0" applyNumberFormat="1" applyFont="1" applyBorder="1"/>
    <xf numFmtId="3" fontId="95" fillId="29" borderId="44" xfId="0" applyNumberFormat="1" applyFont="1" applyFill="1" applyBorder="1"/>
    <xf numFmtId="3" fontId="95" fillId="30" borderId="44" xfId="0" applyNumberFormat="1" applyFont="1" applyFill="1" applyBorder="1"/>
    <xf numFmtId="3" fontId="94" fillId="30" borderId="44" xfId="0" applyNumberFormat="1" applyFont="1" applyFill="1" applyBorder="1"/>
    <xf numFmtId="3" fontId="95" fillId="25" borderId="44" xfId="0" applyNumberFormat="1" applyFont="1" applyFill="1" applyBorder="1"/>
    <xf numFmtId="49" fontId="95" fillId="0" borderId="0" xfId="154" applyNumberFormat="1" applyFont="1" applyAlignment="1">
      <alignment horizontal="center" vertical="center"/>
    </xf>
    <xf numFmtId="1" fontId="109" fillId="0" borderId="0" xfId="154" applyNumberFormat="1" applyFont="1" applyAlignment="1">
      <alignment horizontal="center"/>
    </xf>
    <xf numFmtId="183" fontId="124" fillId="42" borderId="44" xfId="154" applyFont="1" applyFill="1" applyBorder="1"/>
    <xf numFmtId="183" fontId="127" fillId="43" borderId="44" xfId="0" applyFont="1" applyFill="1" applyBorder="1" applyAlignment="1">
      <alignment horizont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42" borderId="44" xfId="154" applyFont="1" applyFill="1" applyBorder="1" applyAlignment="1">
      <alignment horizontal="center" vertical="center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4" fillId="0" borderId="44" xfId="154" applyFont="1" applyBorder="1" applyAlignment="1">
      <alignment horizontal="center"/>
    </xf>
    <xf numFmtId="187" fontId="94" fillId="0" borderId="44" xfId="115" applyNumberFormat="1" applyFont="1" applyFill="1" applyBorder="1" applyAlignment="1" applyProtection="1">
      <alignment horizontal="center"/>
    </xf>
    <xf numFmtId="167" fontId="94" fillId="0" borderId="44" xfId="115" applyFont="1" applyFill="1" applyBorder="1" applyAlignment="1" applyProtection="1">
      <alignment horizontal="center"/>
    </xf>
    <xf numFmtId="3" fontId="56" fillId="0" borderId="44" xfId="144" applyNumberFormat="1" applyBorder="1" applyAlignment="1">
      <alignment horizontal="center"/>
    </xf>
    <xf numFmtId="183" fontId="96" fillId="33" borderId="44" xfId="181" applyFont="1" applyFill="1" applyBorder="1" applyAlignment="1">
      <alignment horizontal="center" vertical="center" wrapText="1"/>
    </xf>
    <xf numFmtId="183" fontId="95" fillId="33" borderId="44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127" fillId="25" borderId="44" xfId="143" applyFont="1" applyFill="1" applyBorder="1" applyAlignment="1">
      <alignment horizontal="center" vertical="center" wrapText="1"/>
    </xf>
    <xf numFmtId="183" fontId="94" fillId="0" borderId="44" xfId="143" applyFont="1" applyBorder="1"/>
    <xf numFmtId="175" fontId="95" fillId="0" borderId="44" xfId="143" applyNumberFormat="1" applyFont="1" applyBorder="1"/>
    <xf numFmtId="175" fontId="94" fillId="0" borderId="44" xfId="143" applyNumberFormat="1" applyFont="1" applyBorder="1"/>
    <xf numFmtId="175" fontId="135" fillId="0" borderId="44" xfId="143" applyNumberFormat="1" applyFont="1" applyBorder="1"/>
    <xf numFmtId="175" fontId="94" fillId="0" borderId="44" xfId="143" applyNumberFormat="1" applyFont="1" applyBorder="1" applyAlignment="1">
      <alignment horizontal="right" indent="2"/>
    </xf>
    <xf numFmtId="3" fontId="168" fillId="0" borderId="44" xfId="143" applyNumberFormat="1" applyFont="1" applyBorder="1" applyAlignment="1">
      <alignment horizontal="right" vertical="center" indent="2"/>
    </xf>
    <xf numFmtId="175" fontId="168" fillId="0" borderId="44" xfId="143" applyNumberFormat="1" applyFont="1" applyBorder="1" applyAlignment="1">
      <alignment vertical="center"/>
    </xf>
    <xf numFmtId="183" fontId="127" fillId="25" borderId="44" xfId="0" applyFont="1" applyFill="1" applyBorder="1" applyAlignment="1">
      <alignment horizontal="centerContinuous" vertical="center" wrapText="1"/>
    </xf>
    <xf numFmtId="183" fontId="127" fillId="25" borderId="44" xfId="0" applyFont="1" applyFill="1" applyBorder="1" applyAlignment="1">
      <alignment horizontal="centerContinuous" vertical="top" wrapText="1"/>
    </xf>
    <xf numFmtId="183" fontId="98" fillId="25" borderId="44" xfId="0" applyFont="1" applyFill="1" applyBorder="1" applyAlignment="1">
      <alignment horizontal="centerContinuous" wrapText="1"/>
    </xf>
    <xf numFmtId="183" fontId="127" fillId="25" borderId="44" xfId="0" applyFont="1" applyFill="1" applyBorder="1" applyAlignment="1">
      <alignment horizontal="center" vertical="center"/>
    </xf>
    <xf numFmtId="174" fontId="98" fillId="0" borderId="44" xfId="0" applyNumberFormat="1" applyFont="1" applyBorder="1"/>
    <xf numFmtId="10" fontId="98" fillId="0" borderId="44" xfId="0" applyNumberFormat="1" applyFont="1" applyBorder="1" applyAlignment="1">
      <alignment horizontal="center"/>
    </xf>
    <xf numFmtId="177" fontId="127" fillId="35" borderId="44" xfId="0" applyNumberFormat="1" applyFont="1" applyFill="1" applyBorder="1" applyAlignment="1">
      <alignment horizontal="center"/>
    </xf>
    <xf numFmtId="3" fontId="95" fillId="0" borderId="0" xfId="143" applyNumberFormat="1" applyFont="1" applyBorder="1" applyAlignment="1">
      <alignment horizontal="center" vertical="center"/>
    </xf>
    <xf numFmtId="3" fontId="94" fillId="25" borderId="44" xfId="143" applyNumberFormat="1" applyFont="1" applyFill="1" applyBorder="1" applyAlignment="1">
      <alignment horizontal="center" vertical="center"/>
    </xf>
    <xf numFmtId="3" fontId="95" fillId="25" borderId="44" xfId="143" applyNumberFormat="1" applyFont="1" applyFill="1" applyBorder="1" applyAlignment="1">
      <alignment horizontal="center" vertical="center"/>
    </xf>
    <xf numFmtId="183" fontId="127" fillId="28" borderId="44" xfId="0" applyFont="1" applyFill="1" applyBorder="1" applyAlignment="1">
      <alignment horizontal="centerContinuous" vertical="center" wrapText="1"/>
    </xf>
    <xf numFmtId="183" fontId="127" fillId="28" borderId="44" xfId="0" applyFont="1" applyFill="1" applyBorder="1" applyAlignment="1">
      <alignment horizontal="center" vertical="center"/>
    </xf>
    <xf numFmtId="3" fontId="95" fillId="29" borderId="44" xfId="99" applyNumberFormat="1" applyFont="1" applyFill="1" applyBorder="1" applyAlignment="1">
      <alignment horizontal="right" indent="1"/>
    </xf>
    <xf numFmtId="3" fontId="95" fillId="35" borderId="44" xfId="99" applyNumberFormat="1" applyFont="1" applyFill="1" applyBorder="1" applyAlignment="1">
      <alignment horizontal="right" indent="1"/>
    </xf>
    <xf numFmtId="183" fontId="94" fillId="24" borderId="0" xfId="0" applyFont="1" applyFill="1" applyBorder="1" applyAlignment="1">
      <alignment horizontal="centerContinuous" vertical="center" wrapText="1"/>
    </xf>
    <xf numFmtId="3" fontId="127" fillId="29" borderId="44" xfId="99" applyNumberFormat="1" applyFont="1" applyFill="1" applyBorder="1" applyAlignment="1">
      <alignment horizontal="right" indent="1"/>
    </xf>
    <xf numFmtId="183" fontId="127" fillId="28" borderId="44" xfId="143" applyFont="1" applyFill="1" applyBorder="1" applyAlignment="1">
      <alignment horizontal="centerContinuous" vertical="center" wrapText="1"/>
    </xf>
    <xf numFmtId="183" fontId="127" fillId="28" borderId="44" xfId="143" applyFont="1" applyFill="1" applyBorder="1" applyAlignment="1">
      <alignment horizontal="center" vertical="center"/>
    </xf>
    <xf numFmtId="3" fontId="127" fillId="30" borderId="44" xfId="99" applyNumberFormat="1" applyFont="1" applyFill="1" applyBorder="1" applyAlignment="1">
      <alignment horizontal="right" indent="1"/>
    </xf>
    <xf numFmtId="183" fontId="94" fillId="0" borderId="0" xfId="0" applyFont="1" applyBorder="1" applyAlignment="1">
      <alignment horizontal="left"/>
    </xf>
    <xf numFmtId="3" fontId="95" fillId="30" borderId="44" xfId="0" applyNumberFormat="1" applyFont="1" applyFill="1" applyBorder="1" applyAlignment="1">
      <alignment horizontal="right" indent="1"/>
    </xf>
    <xf numFmtId="3" fontId="94" fillId="30" borderId="44" xfId="0" applyNumberFormat="1" applyFont="1" applyFill="1" applyBorder="1" applyAlignment="1">
      <alignment horizontal="right" indent="1"/>
    </xf>
    <xf numFmtId="3" fontId="95" fillId="33" borderId="44" xfId="0" applyNumberFormat="1" applyFont="1" applyFill="1" applyBorder="1" applyAlignment="1">
      <alignment horizontal="right" indent="1"/>
    </xf>
    <xf numFmtId="17" fontId="96" fillId="33" borderId="44" xfId="181" applyNumberFormat="1" applyFont="1" applyFill="1" applyBorder="1" applyAlignment="1">
      <alignment horizontal="center" vertical="center" wrapText="1"/>
    </xf>
    <xf numFmtId="183" fontId="148" fillId="0" borderId="44" xfId="191" applyFont="1" applyBorder="1"/>
    <xf numFmtId="184" fontId="95" fillId="30" borderId="44" xfId="192" applyNumberFormat="1" applyFont="1" applyFill="1" applyBorder="1" applyAlignment="1">
      <alignment vertical="center"/>
    </xf>
    <xf numFmtId="184" fontId="109" fillId="30" borderId="44" xfId="192" applyNumberFormat="1" applyFont="1" applyFill="1" applyBorder="1" applyAlignment="1">
      <alignment vertical="center"/>
    </xf>
    <xf numFmtId="183" fontId="50" fillId="0" borderId="44" xfId="191" applyBorder="1"/>
    <xf numFmtId="183" fontId="104" fillId="33" borderId="44" xfId="190" applyFont="1" applyFill="1" applyBorder="1" applyAlignment="1">
      <alignment vertical="center"/>
    </xf>
    <xf numFmtId="184" fontId="95" fillId="33" borderId="44" xfId="192" applyNumberFormat="1" applyFont="1" applyFill="1" applyBorder="1" applyAlignment="1">
      <alignment vertical="center"/>
    </xf>
    <xf numFmtId="184" fontId="109" fillId="33" borderId="44" xfId="192" applyNumberFormat="1" applyFont="1" applyFill="1" applyBorder="1" applyAlignment="1">
      <alignment vertical="center"/>
    </xf>
    <xf numFmtId="183" fontId="47" fillId="0" borderId="44" xfId="191" applyFont="1" applyBorder="1"/>
    <xf numFmtId="183" fontId="42" fillId="0" borderId="44" xfId="191" applyFont="1" applyBorder="1"/>
    <xf numFmtId="183" fontId="32" fillId="0" borderId="44" xfId="191" applyFont="1" applyBorder="1"/>
    <xf numFmtId="183" fontId="28" fillId="0" borderId="44" xfId="191" applyFont="1" applyBorder="1"/>
    <xf numFmtId="184" fontId="47" fillId="0" borderId="44" xfId="191" applyNumberFormat="1" applyFont="1" applyBorder="1" applyAlignment="1">
      <alignment horizontal="right"/>
    </xf>
    <xf numFmtId="184" fontId="42" fillId="0" borderId="44" xfId="191" applyNumberFormat="1" applyFont="1" applyBorder="1" applyAlignment="1">
      <alignment horizontal="right"/>
    </xf>
    <xf numFmtId="184" fontId="32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3" fontId="47" fillId="0" borderId="44" xfId="19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2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3" fontId="47" fillId="0" borderId="44" xfId="191" applyNumberFormat="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2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94" fillId="0" borderId="44" xfId="143" applyNumberFormat="1" applyFont="1" applyBorder="1"/>
    <xf numFmtId="183" fontId="134" fillId="33" borderId="44" xfId="197" applyFont="1" applyFill="1" applyBorder="1" applyAlignment="1">
      <alignment horizontal="center" vertical="center" wrapText="1"/>
    </xf>
    <xf numFmtId="183" fontId="102" fillId="0" borderId="44" xfId="143" applyFont="1" applyBorder="1"/>
    <xf numFmtId="3" fontId="148" fillId="31" borderId="0" xfId="117" applyNumberFormat="1" applyFont="1" applyFill="1"/>
    <xf numFmtId="180" fontId="143" fillId="0" borderId="44" xfId="153" applyNumberFormat="1" applyFont="1" applyBorder="1"/>
    <xf numFmtId="183" fontId="99" fillId="33" borderId="44" xfId="117" applyFont="1" applyFill="1" applyBorder="1" applyAlignment="1">
      <alignment horizontal="center" vertical="center"/>
    </xf>
    <xf numFmtId="183" fontId="99" fillId="33" borderId="44" xfId="117" applyFont="1" applyFill="1" applyBorder="1" applyAlignment="1">
      <alignment horizontal="left" vertical="center" indent="1"/>
    </xf>
    <xf numFmtId="3" fontId="99" fillId="33" borderId="44" xfId="117" applyNumberFormat="1" applyFont="1" applyFill="1" applyBorder="1" applyAlignment="1">
      <alignment horizontal="right" vertical="center" indent="1"/>
    </xf>
    <xf numFmtId="183" fontId="51" fillId="0" borderId="44" xfId="117" applyFont="1" applyBorder="1"/>
    <xf numFmtId="3" fontId="51" fillId="0" borderId="44" xfId="117" applyNumberFormat="1" applyFont="1" applyBorder="1"/>
    <xf numFmtId="180" fontId="145" fillId="0" borderId="48" xfId="0" applyNumberFormat="1" applyFont="1" applyBorder="1"/>
    <xf numFmtId="183" fontId="125" fillId="32" borderId="44" xfId="143" applyFont="1" applyFill="1" applyBorder="1" applyAlignment="1">
      <alignment horizontal="center" vertical="center" wrapText="1"/>
    </xf>
    <xf numFmtId="3" fontId="131" fillId="45" borderId="44" xfId="131" applyNumberFormat="1" applyFont="1" applyFill="1" applyBorder="1" applyAlignment="1">
      <alignment horizontal="center" vertical="center" wrapText="1"/>
    </xf>
    <xf numFmtId="174" fontId="94" fillId="34" borderId="44" xfId="107" applyNumberFormat="1" applyFont="1" applyFill="1" applyBorder="1"/>
    <xf numFmtId="174" fontId="95" fillId="34" borderId="44" xfId="107" applyNumberFormat="1" applyFont="1" applyFill="1" applyBorder="1"/>
    <xf numFmtId="174" fontId="94" fillId="0" borderId="44" xfId="131" applyNumberFormat="1" applyFont="1" applyBorder="1" applyAlignment="1">
      <alignment horizontal="center" vertical="center" wrapText="1"/>
    </xf>
    <xf numFmtId="17" fontId="95" fillId="35" borderId="44" xfId="131" applyNumberFormat="1" applyFont="1" applyFill="1" applyBorder="1" applyAlignment="1">
      <alignment horizontal="center"/>
    </xf>
    <xf numFmtId="174" fontId="95" fillId="35" borderId="44" xfId="107" applyNumberFormat="1" applyFont="1" applyFill="1" applyBorder="1"/>
    <xf numFmtId="183" fontId="51" fillId="0" borderId="44" xfId="131" applyFont="1" applyBorder="1"/>
    <xf numFmtId="3" fontId="94" fillId="34" borderId="44" xfId="107" applyNumberFormat="1" applyFont="1" applyFill="1" applyBorder="1" applyAlignment="1">
      <alignment horizontal="right" indent="1"/>
    </xf>
    <xf numFmtId="10" fontId="94" fillId="34" borderId="44" xfId="107" applyNumberFormat="1" applyFont="1" applyFill="1" applyBorder="1" applyAlignment="1">
      <alignment horizontal="right" indent="1"/>
    </xf>
    <xf numFmtId="3" fontId="95" fillId="35" borderId="44" xfId="107" applyNumberFormat="1" applyFont="1" applyFill="1" applyBorder="1" applyAlignment="1">
      <alignment horizontal="right" indent="1"/>
    </xf>
    <xf numFmtId="10" fontId="95" fillId="35" borderId="44" xfId="107" applyNumberFormat="1" applyFont="1" applyFill="1" applyBorder="1" applyAlignment="1">
      <alignment horizontal="right" indent="1"/>
    </xf>
    <xf numFmtId="10" fontId="127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4" fillId="0" borderId="51" xfId="154" applyNumberFormat="1" applyFont="1" applyBorder="1" applyAlignment="1">
      <alignment horizontal="right" indent="1"/>
    </xf>
    <xf numFmtId="170" fontId="124" fillId="0" borderId="51" xfId="154" applyNumberFormat="1" applyFont="1" applyBorder="1" applyAlignment="1">
      <alignment horizontal="right"/>
    </xf>
    <xf numFmtId="3" fontId="124" fillId="0" borderId="45" xfId="154" applyNumberFormat="1" applyFont="1" applyBorder="1" applyAlignment="1">
      <alignment horizontal="right" indent="1"/>
    </xf>
    <xf numFmtId="170" fontId="109" fillId="35" borderId="44" xfId="154" applyNumberFormat="1" applyFont="1" applyFill="1" applyBorder="1" applyAlignment="1">
      <alignment horizontal="right" indent="1"/>
    </xf>
    <xf numFmtId="170" fontId="124" fillId="0" borderId="45" xfId="154" applyNumberFormat="1" applyFont="1" applyBorder="1" applyAlignment="1">
      <alignment horizontal="right" indent="1"/>
    </xf>
    <xf numFmtId="49" fontId="95" fillId="44" borderId="50" xfId="154" applyNumberFormat="1" applyFont="1" applyFill="1" applyBorder="1" applyAlignment="1">
      <alignment horizontal="center" vertical="center"/>
    </xf>
    <xf numFmtId="170" fontId="95" fillId="44" borderId="50" xfId="154" applyNumberFormat="1" applyFont="1" applyFill="1" applyBorder="1" applyAlignment="1">
      <alignment horizontal="center" vertical="center" wrapText="1"/>
    </xf>
    <xf numFmtId="183" fontId="25" fillId="0" borderId="51" xfId="3373" applyBorder="1"/>
    <xf numFmtId="10" fontId="94" fillId="0" borderId="51" xfId="159" applyNumberFormat="1" applyFont="1" applyFill="1" applyBorder="1" applyAlignment="1">
      <alignment horizontal="right" indent="1"/>
    </xf>
    <xf numFmtId="183" fontId="95" fillId="33" borderId="50" xfId="190" applyFont="1" applyFill="1" applyBorder="1" applyAlignment="1">
      <alignment horizontal="center" vertical="center" wrapText="1"/>
    </xf>
    <xf numFmtId="183" fontId="96" fillId="33" borderId="50" xfId="190" applyFont="1" applyFill="1" applyBorder="1" applyAlignment="1">
      <alignment horizontal="center" vertical="center" wrapText="1"/>
    </xf>
    <xf numFmtId="183" fontId="25" fillId="0" borderId="51" xfId="3373" applyBorder="1" applyAlignment="1">
      <alignment horizontal="center" vertical="center"/>
    </xf>
    <xf numFmtId="1" fontId="180" fillId="0" borderId="45" xfId="143" applyNumberFormat="1" applyFont="1" applyBorder="1" applyAlignment="1">
      <alignment horizontal="center"/>
    </xf>
    <xf numFmtId="3" fontId="121" fillId="0" borderId="45" xfId="154" applyNumberFormat="1" applyFont="1" applyBorder="1" applyAlignment="1">
      <alignment horizontal="left" indent="1"/>
    </xf>
    <xf numFmtId="1" fontId="95" fillId="35" borderId="50" xfId="143" applyNumberFormat="1" applyFont="1" applyFill="1" applyBorder="1" applyAlignment="1">
      <alignment horizontal="center"/>
    </xf>
    <xf numFmtId="1" fontId="94" fillId="0" borderId="45" xfId="143" applyNumberFormat="1" applyFont="1" applyBorder="1" applyAlignment="1">
      <alignment horizontal="center"/>
    </xf>
    <xf numFmtId="10" fontId="174" fillId="33" borderId="44" xfId="159" applyNumberFormat="1" applyFont="1" applyFill="1" applyBorder="1" applyAlignment="1">
      <alignment horizontal="right" vertical="center"/>
    </xf>
    <xf numFmtId="3" fontId="121" fillId="0" borderId="50" xfId="143" applyNumberFormat="1" applyFont="1" applyBorder="1" applyAlignment="1">
      <alignment vertical="center"/>
    </xf>
    <xf numFmtId="3" fontId="137" fillId="0" borderId="50" xfId="143" applyNumberFormat="1" applyFont="1" applyBorder="1" applyAlignment="1">
      <alignment horizontal="right" vertical="center" indent="2"/>
    </xf>
    <xf numFmtId="183" fontId="98" fillId="0" borderId="45" xfId="143" applyFont="1" applyBorder="1" applyAlignment="1">
      <alignment horizontal="center" vertical="center"/>
    </xf>
    <xf numFmtId="3" fontId="98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5" fillId="25" borderId="50" xfId="143" applyNumberFormat="1" applyFont="1" applyFill="1" applyBorder="1" applyAlignment="1">
      <alignment horizontal="center" vertical="center" wrapText="1"/>
    </xf>
    <xf numFmtId="173" fontId="95" fillId="25" borderId="50" xfId="143" applyNumberFormat="1" applyFont="1" applyFill="1" applyBorder="1" applyAlignment="1">
      <alignment horizontal="center" vertical="center" wrapText="1"/>
    </xf>
    <xf numFmtId="49" fontId="95" fillId="32" borderId="51" xfId="143" applyNumberFormat="1" applyFont="1" applyFill="1" applyBorder="1" applyAlignment="1">
      <alignment horizontal="left" indent="1"/>
    </xf>
    <xf numFmtId="179" fontId="95" fillId="32" borderId="51" xfId="143" applyNumberFormat="1" applyFont="1" applyFill="1" applyBorder="1" applyAlignment="1">
      <alignment horizontal="right" indent="1"/>
    </xf>
    <xf numFmtId="49" fontId="94" fillId="24" borderId="45" xfId="143" applyNumberFormat="1" applyFont="1" applyFill="1" applyBorder="1" applyAlignment="1">
      <alignment horizontal="left" indent="1"/>
    </xf>
    <xf numFmtId="179" fontId="94" fillId="0" borderId="45" xfId="143" applyNumberFormat="1" applyFont="1" applyBorder="1" applyAlignment="1">
      <alignment horizontal="right" indent="1"/>
    </xf>
    <xf numFmtId="49" fontId="95" fillId="32" borderId="53" xfId="143" applyNumberFormat="1" applyFont="1" applyFill="1" applyBorder="1" applyAlignment="1">
      <alignment horizontal="left" indent="1"/>
    </xf>
    <xf numFmtId="179" fontId="95" fillId="32" borderId="53" xfId="143" applyNumberFormat="1" applyFont="1" applyFill="1" applyBorder="1" applyAlignment="1">
      <alignment horizontal="right" indent="1"/>
    </xf>
    <xf numFmtId="183" fontId="148" fillId="46" borderId="44" xfId="143" applyFont="1" applyFill="1" applyBorder="1" applyAlignment="1">
      <alignment horizontal="center" vertical="center"/>
    </xf>
    <xf numFmtId="179" fontId="148" fillId="46" borderId="44" xfId="143" applyNumberFormat="1" applyFont="1" applyFill="1" applyBorder="1" applyAlignment="1">
      <alignment horizontal="right" vertical="center" indent="1"/>
    </xf>
    <xf numFmtId="3" fontId="94" fillId="0" borderId="45" xfId="0" applyNumberFormat="1" applyFont="1" applyBorder="1" applyAlignment="1">
      <alignment horizontal="center" wrapText="1"/>
    </xf>
    <xf numFmtId="174" fontId="98" fillId="0" borderId="45" xfId="0" applyNumberFormat="1" applyFont="1" applyBorder="1"/>
    <xf numFmtId="10" fontId="98" fillId="0" borderId="45" xfId="0" applyNumberFormat="1" applyFont="1" applyBorder="1" applyAlignment="1">
      <alignment horizontal="center"/>
    </xf>
    <xf numFmtId="0" fontId="94" fillId="0" borderId="45" xfId="143" applyNumberFormat="1" applyFont="1" applyBorder="1" applyAlignment="1">
      <alignment horizontal="center"/>
    </xf>
    <xf numFmtId="174" fontId="94" fillId="0" borderId="45" xfId="143" applyNumberFormat="1" applyFont="1" applyBorder="1" applyAlignment="1">
      <alignment horizontal="right"/>
    </xf>
    <xf numFmtId="3" fontId="94" fillId="27" borderId="45" xfId="143" applyNumberFormat="1" applyFont="1" applyFill="1" applyBorder="1" applyAlignment="1">
      <alignment horizontal="right" indent="1"/>
    </xf>
    <xf numFmtId="174" fontId="94" fillId="24" borderId="45" xfId="143" applyNumberFormat="1" applyFont="1" applyFill="1" applyBorder="1" applyAlignment="1">
      <alignment horizontal="right"/>
    </xf>
    <xf numFmtId="177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right"/>
    </xf>
    <xf numFmtId="49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center"/>
    </xf>
    <xf numFmtId="174" fontId="94" fillId="0" borderId="45" xfId="0" applyNumberFormat="1" applyFont="1" applyBorder="1" applyAlignment="1">
      <alignment horizontal="right"/>
    </xf>
    <xf numFmtId="49" fontId="94" fillId="0" borderId="45" xfId="0" applyNumberFormat="1" applyFont="1" applyBorder="1" applyAlignment="1">
      <alignment horizontal="center"/>
    </xf>
    <xf numFmtId="174" fontId="94" fillId="0" borderId="45" xfId="0" applyNumberFormat="1" applyFont="1" applyBorder="1" applyAlignment="1">
      <alignment horizontal="center"/>
    </xf>
    <xf numFmtId="174" fontId="94" fillId="0" borderId="55" xfId="0" applyNumberFormat="1" applyFont="1" applyBorder="1" applyAlignment="1">
      <alignment horizontal="center"/>
    </xf>
    <xf numFmtId="3" fontId="127" fillId="35" borderId="50" xfId="99" applyNumberFormat="1" applyFont="1" applyFill="1" applyBorder="1" applyAlignment="1">
      <alignment horizontal="right" indent="1"/>
    </xf>
    <xf numFmtId="177" fontId="94" fillId="0" borderId="45" xfId="0" applyNumberFormat="1" applyFont="1" applyBorder="1" applyAlignment="1">
      <alignment horizontal="center"/>
    </xf>
    <xf numFmtId="3" fontId="98" fillId="0" borderId="45" xfId="99" applyNumberFormat="1" applyFont="1" applyFill="1" applyBorder="1" applyAlignment="1">
      <alignment horizontal="right" indent="1"/>
    </xf>
    <xf numFmtId="3" fontId="94" fillId="0" borderId="54" xfId="0" applyNumberFormat="1" applyFont="1" applyBorder="1" applyAlignment="1">
      <alignment horizontal="right" vertical="center" indent="1"/>
    </xf>
    <xf numFmtId="183" fontId="94" fillId="0" borderId="56" xfId="0" applyFont="1" applyBorder="1" applyAlignment="1">
      <alignment horizontal="left" vertical="center" wrapText="1" indent="1"/>
    </xf>
    <xf numFmtId="0" fontId="94" fillId="0" borderId="51" xfId="0" applyNumberFormat="1" applyFont="1" applyBorder="1"/>
    <xf numFmtId="3" fontId="95" fillId="29" borderId="51" xfId="0" applyNumberFormat="1" applyFont="1" applyFill="1" applyBorder="1"/>
    <xf numFmtId="3" fontId="95" fillId="30" borderId="51" xfId="0" applyNumberFormat="1" applyFont="1" applyFill="1" applyBorder="1"/>
    <xf numFmtId="0" fontId="94" fillId="0" borderId="45" xfId="0" applyNumberFormat="1" applyFont="1" applyBorder="1"/>
    <xf numFmtId="3" fontId="94" fillId="0" borderId="45" xfId="0" applyNumberFormat="1" applyFont="1" applyBorder="1"/>
    <xf numFmtId="183" fontId="95" fillId="33" borderId="50" xfId="0" applyFont="1" applyFill="1" applyBorder="1" applyAlignment="1">
      <alignment horizontal="center" vertical="center"/>
    </xf>
    <xf numFmtId="3" fontId="95" fillId="30" borderId="51" xfId="0" applyNumberFormat="1" applyFont="1" applyFill="1" applyBorder="1" applyAlignment="1">
      <alignment horizontal="right" indent="1"/>
    </xf>
    <xf numFmtId="3" fontId="94" fillId="0" borderId="45" xfId="0" applyNumberFormat="1" applyFont="1" applyBorder="1" applyAlignment="1">
      <alignment horizontal="right" indent="1"/>
    </xf>
    <xf numFmtId="184" fontId="95" fillId="32" borderId="50" xfId="192" applyNumberFormat="1" applyFont="1" applyFill="1" applyBorder="1" applyAlignment="1">
      <alignment vertical="center"/>
    </xf>
    <xf numFmtId="184" fontId="95" fillId="30" borderId="50" xfId="192" applyNumberFormat="1" applyFont="1" applyFill="1" applyBorder="1" applyAlignment="1">
      <alignment vertical="center"/>
    </xf>
    <xf numFmtId="184" fontId="109" fillId="30" borderId="50" xfId="192" applyNumberFormat="1" applyFont="1" applyFill="1" applyBorder="1" applyAlignment="1">
      <alignment vertical="center"/>
    </xf>
    <xf numFmtId="184" fontId="95" fillId="30" borderId="51" xfId="192" applyNumberFormat="1" applyFont="1" applyFill="1" applyBorder="1" applyAlignment="1">
      <alignment vertical="center"/>
    </xf>
    <xf numFmtId="184" fontId="109" fillId="30" borderId="51" xfId="192" applyNumberFormat="1" applyFont="1" applyFill="1" applyBorder="1" applyAlignment="1">
      <alignment vertical="center"/>
    </xf>
    <xf numFmtId="0" fontId="104" fillId="0" borderId="45" xfId="190" applyNumberFormat="1" applyFont="1" applyBorder="1" applyAlignment="1">
      <alignment vertical="center"/>
    </xf>
    <xf numFmtId="183" fontId="104" fillId="0" borderId="45" xfId="190" applyFont="1" applyBorder="1" applyAlignment="1">
      <alignment vertical="center"/>
    </xf>
    <xf numFmtId="184" fontId="150" fillId="0" borderId="45" xfId="192" applyNumberFormat="1" applyFont="1" applyBorder="1" applyAlignment="1">
      <alignment vertical="center"/>
    </xf>
    <xf numFmtId="184" fontId="95" fillId="30" borderId="53" xfId="192" applyNumberFormat="1" applyFont="1" applyFill="1" applyBorder="1" applyAlignment="1">
      <alignment vertical="center"/>
    </xf>
    <xf numFmtId="184" fontId="109" fillId="30" borderId="53" xfId="192" applyNumberFormat="1" applyFont="1" applyFill="1" applyBorder="1" applyAlignment="1">
      <alignment vertical="center"/>
    </xf>
    <xf numFmtId="183" fontId="94" fillId="0" borderId="48" xfId="143" applyFont="1" applyBorder="1"/>
    <xf numFmtId="3" fontId="94" fillId="0" borderId="48" xfId="143" applyNumberFormat="1" applyFont="1" applyBorder="1"/>
    <xf numFmtId="183" fontId="148" fillId="0" borderId="50" xfId="197" applyFont="1" applyBorder="1" applyAlignment="1">
      <alignment horizontal="center" vertical="center" wrapText="1"/>
    </xf>
    <xf numFmtId="3" fontId="162" fillId="24" borderId="50" xfId="143" applyNumberFormat="1" applyFont="1" applyFill="1" applyBorder="1" applyAlignment="1">
      <alignment horizontal="right" indent="1"/>
    </xf>
    <xf numFmtId="183" fontId="156" fillId="0" borderId="50" xfId="197" applyFont="1" applyBorder="1" applyAlignment="1">
      <alignment horizontal="center" vertical="top" wrapText="1"/>
    </xf>
    <xf numFmtId="3" fontId="98" fillId="24" borderId="45" xfId="143" applyNumberFormat="1" applyFont="1" applyFill="1" applyBorder="1" applyAlignment="1">
      <alignment horizontal="right" indent="1"/>
    </xf>
    <xf numFmtId="183" fontId="94" fillId="0" borderId="52" xfId="143" applyFont="1" applyBorder="1"/>
    <xf numFmtId="49" fontId="98" fillId="0" borderId="50" xfId="143" applyNumberFormat="1" applyFont="1" applyBorder="1"/>
    <xf numFmtId="3" fontId="94" fillId="0" borderId="50" xfId="143" applyNumberFormat="1" applyFont="1" applyBorder="1"/>
    <xf numFmtId="0" fontId="95" fillId="35" borderId="50" xfId="131" applyNumberFormat="1" applyFont="1" applyFill="1" applyBorder="1" applyAlignment="1">
      <alignment horizontal="center"/>
    </xf>
    <xf numFmtId="17" fontId="94" fillId="0" borderId="45" xfId="131" applyNumberFormat="1" applyFont="1" applyBorder="1" applyAlignment="1">
      <alignment horizontal="center"/>
    </xf>
    <xf numFmtId="174" fontId="94" fillId="0" borderId="45" xfId="107" applyNumberFormat="1" applyFont="1" applyFill="1" applyBorder="1"/>
    <xf numFmtId="3" fontId="94" fillId="0" borderId="45" xfId="107" applyNumberFormat="1" applyFont="1" applyFill="1" applyBorder="1" applyAlignment="1">
      <alignment horizontal="right" indent="1"/>
    </xf>
    <xf numFmtId="10" fontId="94" fillId="0" borderId="45" xfId="107" applyNumberFormat="1" applyFont="1" applyFill="1" applyBorder="1" applyAlignment="1">
      <alignment horizontal="right" indent="1"/>
    </xf>
    <xf numFmtId="183" fontId="94" fillId="31" borderId="52" xfId="0" applyFont="1" applyFill="1" applyBorder="1"/>
    <xf numFmtId="183" fontId="94" fillId="0" borderId="52" xfId="0" applyFont="1" applyBorder="1"/>
    <xf numFmtId="3" fontId="129" fillId="0" borderId="45" xfId="0" applyNumberFormat="1" applyFont="1" applyBorder="1" applyAlignment="1">
      <alignment horizontal="right" vertical="center" indent="1"/>
    </xf>
    <xf numFmtId="3" fontId="129" fillId="0" borderId="54" xfId="0" applyNumberFormat="1" applyFont="1" applyBorder="1" applyAlignment="1">
      <alignment horizontal="right" vertical="center" indent="1"/>
    </xf>
    <xf numFmtId="0" fontId="94" fillId="24" borderId="58" xfId="154" applyNumberFormat="1" applyFont="1" applyFill="1" applyBorder="1" applyAlignment="1">
      <alignment horizontal="right" vertical="center"/>
    </xf>
    <xf numFmtId="183" fontId="129" fillId="0" borderId="57" xfId="0" applyFont="1" applyBorder="1" applyAlignment="1">
      <alignment horizontal="left" vertical="center" indent="1"/>
    </xf>
    <xf numFmtId="3" fontId="185" fillId="50" borderId="51" xfId="0" applyNumberFormat="1" applyFont="1" applyFill="1" applyBorder="1" applyAlignment="1">
      <alignment horizontal="right" vertical="center" indent="1"/>
    </xf>
    <xf numFmtId="10" fontId="94" fillId="31" borderId="44" xfId="185" applyNumberFormat="1" applyFont="1" applyFill="1" applyBorder="1" applyAlignment="1">
      <alignment horizontal="center"/>
    </xf>
    <xf numFmtId="181" fontId="127" fillId="0" borderId="50" xfId="0" applyNumberFormat="1" applyFont="1" applyBorder="1"/>
    <xf numFmtId="3" fontId="94" fillId="0" borderId="0" xfId="154" applyNumberFormat="1" applyFont="1" applyAlignment="1">
      <alignment horizontal="center"/>
    </xf>
    <xf numFmtId="3" fontId="124" fillId="0" borderId="0" xfId="154" applyNumberFormat="1" applyFont="1" applyAlignment="1">
      <alignment horizontal="right" indent="1"/>
    </xf>
    <xf numFmtId="1" fontId="94" fillId="0" borderId="0" xfId="154" applyNumberFormat="1" applyFont="1" applyAlignment="1">
      <alignment horizontal="center"/>
    </xf>
    <xf numFmtId="183" fontId="102" fillId="0" borderId="0" xfId="154" applyFont="1" applyAlignment="1">
      <alignment horizontal="center"/>
    </xf>
    <xf numFmtId="0" fontId="94" fillId="0" borderId="0" xfId="154" applyNumberFormat="1" applyFont="1" applyAlignment="1">
      <alignment horizontal="center" vertical="center"/>
    </xf>
    <xf numFmtId="183" fontId="97" fillId="51" borderId="0" xfId="179" applyFont="1" applyFill="1"/>
    <xf numFmtId="183" fontId="12" fillId="0" borderId="0" xfId="7548"/>
    <xf numFmtId="183" fontId="148" fillId="0" borderId="0" xfId="7548" applyFont="1"/>
    <xf numFmtId="183" fontId="137" fillId="0" borderId="44" xfId="181" applyFont="1" applyBorder="1" applyAlignment="1">
      <alignment horizontal="center" vertical="center" wrapText="1"/>
    </xf>
    <xf numFmtId="183" fontId="137" fillId="0" borderId="44" xfId="181" applyFont="1" applyBorder="1" applyAlignment="1">
      <alignment vertical="center" wrapText="1"/>
    </xf>
    <xf numFmtId="183" fontId="137" fillId="0" borderId="0" xfId="182" applyFont="1" applyAlignment="1">
      <alignment horizontal="center" vertical="center" wrapText="1"/>
    </xf>
    <xf numFmtId="0" fontId="143" fillId="0" borderId="44" xfId="7546" applyFont="1" applyBorder="1"/>
    <xf numFmtId="0" fontId="154" fillId="24" borderId="44" xfId="7537" applyFont="1" applyFill="1" applyBorder="1" applyAlignment="1">
      <alignment vertical="center"/>
    </xf>
    <xf numFmtId="0" fontId="145" fillId="0" borderId="44" xfId="7539" applyFont="1" applyBorder="1"/>
    <xf numFmtId="49" fontId="154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4" fillId="0" borderId="44" xfId="7541" applyFont="1" applyBorder="1" applyAlignment="1">
      <alignment horizontal="center" vertical="center" wrapText="1"/>
    </xf>
    <xf numFmtId="0" fontId="109" fillId="0" borderId="44" xfId="7541" applyFont="1" applyBorder="1" applyAlignment="1">
      <alignment horizontal="center" vertical="center" wrapText="1"/>
    </xf>
    <xf numFmtId="180" fontId="121" fillId="0" borderId="44" xfId="7539" applyNumberFormat="1" applyFont="1" applyBorder="1"/>
    <xf numFmtId="0" fontId="95" fillId="0" borderId="44" xfId="7541" applyFont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104" fillId="49" borderId="44" xfId="7537" applyFont="1" applyFill="1" applyBorder="1" applyAlignment="1">
      <alignment vertical="center"/>
    </xf>
    <xf numFmtId="3" fontId="56" fillId="49" borderId="44" xfId="187" applyNumberFormat="1" applyFill="1" applyBorder="1"/>
    <xf numFmtId="183" fontId="95" fillId="32" borderId="44" xfId="181" applyFont="1" applyFill="1" applyBorder="1" applyAlignment="1">
      <alignment horizontal="center" vertical="center" wrapText="1"/>
    </xf>
    <xf numFmtId="0" fontId="186" fillId="50" borderId="44" xfId="7539" applyFont="1" applyFill="1" applyBorder="1" applyAlignment="1">
      <alignment horizontal="left"/>
    </xf>
    <xf numFmtId="10" fontId="121" fillId="0" borderId="0" xfId="143" applyNumberFormat="1" applyFont="1" applyBorder="1" applyAlignment="1">
      <alignment horizontal="center"/>
    </xf>
    <xf numFmtId="49" fontId="98" fillId="0" borderId="45" xfId="143" applyNumberFormat="1" applyFont="1" applyBorder="1" applyAlignment="1">
      <alignment horizontal="right"/>
    </xf>
    <xf numFmtId="170" fontId="94" fillId="24" borderId="51" xfId="154" applyNumberFormat="1" applyFont="1" applyFill="1" applyBorder="1" applyAlignment="1">
      <alignment horizontal="right" indent="1"/>
    </xf>
    <xf numFmtId="3" fontId="174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70" fillId="0" borderId="0" xfId="3381" applyNumberFormat="1" applyFont="1" applyAlignment="1">
      <alignment horizontal="right" vertical="center"/>
    </xf>
    <xf numFmtId="40" fontId="169" fillId="0" borderId="0" xfId="3381" applyNumberFormat="1" applyFont="1" applyAlignment="1">
      <alignment horizontal="right" vertical="center"/>
    </xf>
    <xf numFmtId="183" fontId="147" fillId="0" borderId="0" xfId="143" applyFont="1" applyBorder="1"/>
    <xf numFmtId="186" fontId="95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7" fillId="0" borderId="0" xfId="143" applyNumberFormat="1" applyFont="1"/>
    <xf numFmtId="40" fontId="169" fillId="0" borderId="0" xfId="3381" applyNumberFormat="1" applyFont="1" applyAlignment="1">
      <alignment vertical="center"/>
    </xf>
    <xf numFmtId="180" fontId="94" fillId="0" borderId="0" xfId="143" applyNumberFormat="1" applyFont="1"/>
    <xf numFmtId="180" fontId="148" fillId="0" borderId="0" xfId="143" applyNumberFormat="1" applyFont="1"/>
    <xf numFmtId="180" fontId="121" fillId="0" borderId="0" xfId="143" applyNumberFormat="1" applyFont="1"/>
    <xf numFmtId="40" fontId="170" fillId="0" borderId="0" xfId="143" applyNumberFormat="1" applyFont="1" applyBorder="1" applyAlignment="1">
      <alignment horizontal="right" vertical="center"/>
    </xf>
    <xf numFmtId="180" fontId="148" fillId="0" borderId="0" xfId="143" applyNumberFormat="1" applyFont="1" applyBorder="1"/>
    <xf numFmtId="40" fontId="169" fillId="0" borderId="0" xfId="143" applyNumberFormat="1" applyFont="1" applyBorder="1" applyAlignment="1">
      <alignment horizontal="right" vertical="center"/>
    </xf>
    <xf numFmtId="179" fontId="94" fillId="0" borderId="0" xfId="143" applyNumberFormat="1" applyFont="1" applyBorder="1"/>
    <xf numFmtId="186" fontId="148" fillId="0" borderId="0" xfId="159" applyNumberFormat="1" applyFont="1" applyFill="1" applyBorder="1" applyAlignment="1">
      <alignment horizontal="right" vertical="center" indent="1"/>
    </xf>
    <xf numFmtId="179" fontId="148" fillId="0" borderId="0" xfId="143" applyNumberFormat="1" applyFont="1" applyBorder="1" applyAlignment="1">
      <alignment horizontal="right" vertical="center" indent="1"/>
    </xf>
    <xf numFmtId="183" fontId="148" fillId="0" borderId="0" xfId="143" applyFont="1" applyBorder="1" applyAlignment="1">
      <alignment horizontal="center" vertical="center"/>
    </xf>
    <xf numFmtId="190" fontId="148" fillId="0" borderId="0" xfId="646" applyNumberFormat="1" applyFont="1" applyFill="1" applyBorder="1" applyAlignment="1"/>
    <xf numFmtId="190" fontId="148" fillId="0" borderId="0" xfId="646" applyNumberFormat="1" applyFont="1" applyAlignment="1"/>
    <xf numFmtId="186" fontId="95" fillId="0" borderId="0" xfId="159" applyNumberFormat="1" applyFont="1" applyFill="1" applyBorder="1" applyAlignment="1">
      <alignment horizontal="right" indent="1"/>
    </xf>
    <xf numFmtId="179" fontId="95" fillId="0" borderId="0" xfId="143" applyNumberFormat="1" applyFont="1" applyBorder="1" applyAlignment="1">
      <alignment horizontal="right" indent="1"/>
    </xf>
    <xf numFmtId="49" fontId="95" fillId="0" borderId="0" xfId="143" applyNumberFormat="1" applyFont="1" applyBorder="1" applyAlignment="1">
      <alignment horizontal="left" indent="1"/>
    </xf>
    <xf numFmtId="179" fontId="94" fillId="0" borderId="0" xfId="143" applyNumberFormat="1" applyFont="1" applyBorder="1" applyAlignment="1">
      <alignment horizontal="right" indent="1"/>
    </xf>
    <xf numFmtId="49" fontId="94" fillId="0" borderId="0" xfId="143" applyNumberFormat="1" applyFont="1" applyBorder="1" applyAlignment="1">
      <alignment horizontal="left" indent="1"/>
    </xf>
    <xf numFmtId="49" fontId="94" fillId="0" borderId="45" xfId="143" applyNumberFormat="1" applyFont="1" applyBorder="1" applyAlignment="1">
      <alignment horizontal="left" indent="1"/>
    </xf>
    <xf numFmtId="179" fontId="147" fillId="0" borderId="0" xfId="143" applyNumberFormat="1" applyFont="1"/>
    <xf numFmtId="183" fontId="196" fillId="0" borderId="0" xfId="143" applyFont="1"/>
    <xf numFmtId="183" fontId="145" fillId="0" borderId="0" xfId="143" applyFont="1"/>
    <xf numFmtId="181" fontId="94" fillId="0" borderId="0" xfId="320" applyNumberFormat="1" applyFont="1" applyFill="1" applyBorder="1" applyAlignment="1">
      <alignment horizontal="center"/>
    </xf>
    <xf numFmtId="10" fontId="94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4" fillId="0" borderId="59" xfId="0" applyNumberFormat="1" applyFont="1" applyBorder="1" applyAlignment="1">
      <alignment horizontal="right" vertical="center" indent="1"/>
    </xf>
    <xf numFmtId="2" fontId="148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4" fillId="24" borderId="0" xfId="185" applyNumberFormat="1" applyFont="1" applyFill="1" applyAlignment="1">
      <alignment horizontal="center"/>
    </xf>
    <xf numFmtId="183" fontId="0" fillId="31" borderId="0" xfId="0" applyFill="1"/>
    <xf numFmtId="3" fontId="56" fillId="49" borderId="44" xfId="187" quotePrefix="1" applyNumberFormat="1" applyFill="1" applyBorder="1" applyAlignment="1">
      <alignment horizontal="right"/>
    </xf>
    <xf numFmtId="191" fontId="94" fillId="0" borderId="0" xfId="320" applyNumberFormat="1" applyFont="1" applyFill="1" applyBorder="1" applyAlignment="1">
      <alignment horizontal="center"/>
    </xf>
    <xf numFmtId="10" fontId="99" fillId="33" borderId="44" xfId="185" applyNumberFormat="1" applyFont="1" applyFill="1" applyBorder="1" applyAlignment="1">
      <alignment horizontal="right" vertical="center" indent="1"/>
    </xf>
    <xf numFmtId="3" fontId="131" fillId="54" borderId="44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 wrapText="1"/>
    </xf>
    <xf numFmtId="164" fontId="94" fillId="24" borderId="0" xfId="320" applyFont="1" applyFill="1" applyAlignment="1">
      <alignment horizontal="center"/>
    </xf>
    <xf numFmtId="2" fontId="94" fillId="0" borderId="45" xfId="159" applyNumberFormat="1" applyFont="1" applyFill="1" applyBorder="1" applyAlignment="1">
      <alignment horizontal="right" indent="1"/>
    </xf>
    <xf numFmtId="179" fontId="94" fillId="32" borderId="53" xfId="143" applyNumberFormat="1" applyFont="1" applyFill="1" applyBorder="1" applyAlignment="1">
      <alignment horizontal="right" indent="1"/>
    </xf>
    <xf numFmtId="2" fontId="94" fillId="32" borderId="53" xfId="159" applyNumberFormat="1" applyFont="1" applyFill="1" applyBorder="1" applyAlignment="1">
      <alignment horizontal="right" indent="1"/>
    </xf>
    <xf numFmtId="179" fontId="94" fillId="32" borderId="51" xfId="143" applyNumberFormat="1" applyFont="1" applyFill="1" applyBorder="1" applyAlignment="1">
      <alignment horizontal="right" indent="1"/>
    </xf>
    <xf numFmtId="2" fontId="94" fillId="32" borderId="51" xfId="159" applyNumberFormat="1" applyFont="1" applyFill="1" applyBorder="1" applyAlignment="1">
      <alignment horizontal="right" indent="1"/>
    </xf>
    <xf numFmtId="179" fontId="94" fillId="32" borderId="44" xfId="143" applyNumberFormat="1" applyFont="1" applyFill="1" applyBorder="1" applyAlignment="1">
      <alignment horizontal="right" indent="1"/>
    </xf>
    <xf numFmtId="2" fontId="94" fillId="32" borderId="44" xfId="159" applyNumberFormat="1" applyFont="1" applyFill="1" applyBorder="1" applyAlignment="1">
      <alignment horizontal="right" indent="1"/>
    </xf>
    <xf numFmtId="3" fontId="56" fillId="49" borderId="44" xfId="187" quotePrefix="1" applyNumberFormat="1" applyFill="1" applyBorder="1" applyAlignment="1">
      <alignment horizontal="center"/>
    </xf>
    <xf numFmtId="183" fontId="148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4" fillId="24" borderId="45" xfId="143" applyNumberFormat="1" applyFont="1" applyFill="1" applyBorder="1" applyAlignment="1">
      <alignment horizontal="right" indent="1"/>
    </xf>
    <xf numFmtId="174" fontId="94" fillId="0" borderId="45" xfId="143" applyNumberFormat="1" applyFont="1" applyBorder="1" applyAlignment="1">
      <alignment horizontal="right" indent="1"/>
    </xf>
    <xf numFmtId="174" fontId="95" fillId="0" borderId="45" xfId="143" applyNumberFormat="1" applyFont="1" applyBorder="1" applyAlignment="1">
      <alignment horizontal="right"/>
    </xf>
    <xf numFmtId="174" fontId="95" fillId="24" borderId="45" xfId="143" applyNumberFormat="1" applyFont="1" applyFill="1" applyBorder="1" applyAlignment="1">
      <alignment horizontal="right" indent="1"/>
    </xf>
    <xf numFmtId="174" fontId="95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4" fillId="0" borderId="45" xfId="143" applyNumberFormat="1" applyFont="1" applyBorder="1" applyAlignment="1">
      <alignment horizontal="left" indent="2"/>
    </xf>
    <xf numFmtId="193" fontId="124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9" fillId="0" borderId="0" xfId="7552"/>
    <xf numFmtId="183" fontId="148" fillId="0" borderId="0" xfId="7552" applyFont="1"/>
    <xf numFmtId="14" fontId="121" fillId="0" borderId="45" xfId="187" applyNumberFormat="1" applyFont="1" applyBorder="1" applyAlignment="1" applyProtection="1">
      <alignment horizontal="center"/>
      <protection locked="0"/>
    </xf>
    <xf numFmtId="3" fontId="121" fillId="0" borderId="45" xfId="187" applyNumberFormat="1" applyFont="1" applyBorder="1" applyAlignment="1" applyProtection="1">
      <alignment horizontal="right" indent="1"/>
      <protection locked="0"/>
    </xf>
    <xf numFmtId="14" fontId="121" fillId="30" borderId="0" xfId="187" applyNumberFormat="1" applyFont="1" applyFill="1" applyAlignment="1" applyProtection="1">
      <alignment horizontal="center"/>
      <protection locked="0"/>
    </xf>
    <xf numFmtId="3" fontId="121" fillId="30" borderId="0" xfId="187" applyNumberFormat="1" applyFont="1" applyFill="1" applyAlignment="1" applyProtection="1">
      <alignment horizontal="right" indent="1"/>
      <protection locked="0"/>
    </xf>
    <xf numFmtId="183" fontId="137" fillId="0" borderId="0" xfId="187" applyFont="1" applyBorder="1" applyAlignment="1">
      <alignment vertical="center"/>
    </xf>
    <xf numFmtId="1" fontId="9" fillId="0" borderId="0" xfId="7552" applyNumberFormat="1"/>
    <xf numFmtId="181" fontId="121" fillId="30" borderId="0" xfId="646" applyNumberFormat="1" applyFont="1" applyFill="1" applyAlignment="1" applyProtection="1">
      <alignment horizontal="right" indent="1"/>
      <protection locked="0"/>
    </xf>
    <xf numFmtId="3" fontId="121" fillId="30" borderId="45" xfId="187" applyNumberFormat="1" applyFont="1" applyFill="1" applyBorder="1" applyAlignment="1" applyProtection="1">
      <alignment horizontal="right" indent="1"/>
      <protection locked="0"/>
    </xf>
    <xf numFmtId="174" fontId="95" fillId="0" borderId="45" xfId="143" applyNumberFormat="1" applyFont="1" applyBorder="1" applyAlignment="1">
      <alignment horizontal="left" indent="2"/>
    </xf>
    <xf numFmtId="1" fontId="63" fillId="13" borderId="44" xfId="49" applyNumberFormat="1" applyBorder="1" applyAlignment="1">
      <alignment horizontal="center"/>
    </xf>
    <xf numFmtId="183" fontId="127" fillId="55" borderId="44" xfId="0" applyFont="1" applyFill="1" applyBorder="1" applyAlignment="1">
      <alignment horizontal="centerContinuous" vertical="center"/>
    </xf>
    <xf numFmtId="183" fontId="127" fillId="55" borderId="44" xfId="0" applyFont="1" applyFill="1" applyBorder="1" applyAlignment="1">
      <alignment horizontal="center" vertical="center"/>
    </xf>
    <xf numFmtId="183" fontId="127" fillId="55" borderId="44" xfId="0" applyFont="1" applyFill="1" applyBorder="1" applyAlignment="1">
      <alignment horizontal="center" vertical="center" wrapText="1"/>
    </xf>
    <xf numFmtId="183" fontId="127" fillId="56" borderId="44" xfId="0" applyFont="1" applyFill="1" applyBorder="1" applyAlignment="1">
      <alignment horizontal="centerContinuous" vertical="center"/>
    </xf>
    <xf numFmtId="183" fontId="127" fillId="56" borderId="44" xfId="0" applyFont="1" applyFill="1" applyBorder="1" applyAlignment="1">
      <alignment horizontal="center" vertical="center"/>
    </xf>
    <xf numFmtId="183" fontId="127" fillId="56" borderId="44" xfId="0" applyFont="1" applyFill="1" applyBorder="1" applyAlignment="1">
      <alignment horizontal="center" vertical="center" wrapText="1"/>
    </xf>
    <xf numFmtId="49" fontId="98" fillId="0" borderId="45" xfId="143" applyNumberFormat="1" applyFont="1" applyBorder="1" applyAlignment="1">
      <alignment horizontal="right" indent="1"/>
    </xf>
    <xf numFmtId="4" fontId="95" fillId="0" borderId="0" xfId="143" applyNumberFormat="1" applyFont="1" applyBorder="1"/>
    <xf numFmtId="4" fontId="95" fillId="0" borderId="0" xfId="143" applyNumberFormat="1" applyFont="1" applyBorder="1" applyAlignment="1">
      <alignment wrapText="1"/>
    </xf>
    <xf numFmtId="4" fontId="94" fillId="0" borderId="0" xfId="143" applyNumberFormat="1" applyFont="1" applyBorder="1"/>
    <xf numFmtId="14" fontId="99" fillId="49" borderId="44" xfId="187" applyNumberFormat="1" applyFont="1" applyFill="1" applyBorder="1" applyAlignment="1">
      <alignment horizontal="center"/>
    </xf>
    <xf numFmtId="183" fontId="12" fillId="0" borderId="0" xfId="7548" applyAlignment="1">
      <alignment horizontal="center"/>
    </xf>
    <xf numFmtId="14" fontId="99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9" fillId="0" borderId="0" xfId="117" applyNumberFormat="1" applyFont="1"/>
    <xf numFmtId="2" fontId="99" fillId="0" borderId="0" xfId="1816" applyNumberFormat="1" applyFont="1" applyAlignment="1">
      <alignment horizontal="center"/>
    </xf>
    <xf numFmtId="2" fontId="99" fillId="0" borderId="0" xfId="0" applyNumberFormat="1" applyFont="1" applyBorder="1" applyAlignment="1">
      <alignment horizontal="center"/>
    </xf>
    <xf numFmtId="164" fontId="102" fillId="31" borderId="0" xfId="320" applyFont="1" applyFill="1"/>
    <xf numFmtId="2" fontId="94" fillId="0" borderId="0" xfId="320" applyNumberFormat="1" applyFont="1"/>
    <xf numFmtId="2" fontId="94" fillId="0" borderId="0" xfId="320" applyNumberFormat="1" applyFont="1" applyBorder="1"/>
    <xf numFmtId="3" fontId="95" fillId="0" borderId="0" xfId="3385" applyNumberFormat="1" applyFont="1" applyAlignment="1" applyProtection="1">
      <alignment vertical="center"/>
      <protection hidden="1"/>
    </xf>
    <xf numFmtId="170" fontId="9" fillId="0" borderId="45" xfId="7552" applyNumberFormat="1" applyBorder="1" applyAlignment="1">
      <alignment horizontal="right" indent="1"/>
    </xf>
    <xf numFmtId="170" fontId="56" fillId="30" borderId="0" xfId="187" applyNumberFormat="1" applyFill="1" applyAlignment="1">
      <alignment horizontal="right" indent="1"/>
    </xf>
    <xf numFmtId="170" fontId="9" fillId="30" borderId="0" xfId="7552" applyNumberFormat="1" applyFill="1" applyAlignment="1">
      <alignment horizontal="right" indent="1"/>
    </xf>
    <xf numFmtId="170" fontId="9" fillId="30" borderId="45" xfId="7552" applyNumberFormat="1" applyFill="1" applyBorder="1" applyAlignment="1">
      <alignment horizontal="right" indent="1"/>
    </xf>
    <xf numFmtId="194" fontId="9" fillId="0" borderId="45" xfId="159" applyNumberFormat="1" applyFont="1" applyFill="1" applyBorder="1" applyAlignment="1">
      <alignment horizontal="right" indent="1"/>
    </xf>
    <xf numFmtId="194" fontId="9" fillId="30" borderId="45" xfId="159" applyNumberFormat="1" applyFont="1" applyFill="1" applyBorder="1" applyAlignment="1">
      <alignment horizontal="right" indent="1"/>
    </xf>
    <xf numFmtId="170" fontId="98" fillId="0" borderId="45" xfId="143" applyNumberFormat="1" applyFont="1" applyBorder="1" applyAlignment="1">
      <alignment horizontal="right" vertical="center" indent="1"/>
    </xf>
    <xf numFmtId="171" fontId="127" fillId="35" borderId="44" xfId="0" applyNumberFormat="1" applyFont="1" applyFill="1" applyBorder="1" applyAlignment="1">
      <alignment horizontal="right"/>
    </xf>
    <xf numFmtId="171" fontId="98" fillId="0" borderId="45" xfId="0" applyNumberFormat="1" applyFont="1" applyBorder="1" applyAlignment="1">
      <alignment horizontal="right"/>
    </xf>
    <xf numFmtId="171" fontId="98" fillId="0" borderId="44" xfId="0" applyNumberFormat="1" applyFont="1" applyBorder="1" applyAlignment="1">
      <alignment horizontal="right"/>
    </xf>
    <xf numFmtId="40" fontId="95" fillId="29" borderId="44" xfId="0" applyNumberFormat="1" applyFont="1" applyFill="1" applyBorder="1" applyAlignment="1">
      <alignment horizontal="right" indent="1"/>
    </xf>
    <xf numFmtId="40" fontId="95" fillId="35" borderId="44" xfId="0" applyNumberFormat="1" applyFont="1" applyFill="1" applyBorder="1" applyAlignment="1">
      <alignment horizontal="right" indent="1"/>
    </xf>
    <xf numFmtId="40" fontId="127" fillId="35" borderId="44" xfId="0" applyNumberFormat="1" applyFont="1" applyFill="1" applyBorder="1" applyAlignment="1">
      <alignment horizontal="right" indent="1"/>
    </xf>
    <xf numFmtId="40" fontId="179" fillId="0" borderId="44" xfId="0" applyNumberFormat="1" applyFont="1" applyBorder="1"/>
    <xf numFmtId="40" fontId="98" fillId="0" borderId="45" xfId="0" applyNumberFormat="1" applyFont="1" applyBorder="1" applyAlignment="1">
      <alignment horizontal="right" indent="1"/>
    </xf>
    <xf numFmtId="40" fontId="127" fillId="35" borderId="50" xfId="0" applyNumberFormat="1" applyFont="1" applyFill="1" applyBorder="1" applyAlignment="1">
      <alignment horizontal="right" indent="1"/>
    </xf>
    <xf numFmtId="40" fontId="179" fillId="0" borderId="50" xfId="0" applyNumberFormat="1" applyFont="1" applyBorder="1"/>
    <xf numFmtId="170" fontId="95" fillId="29" borderId="44" xfId="0" applyNumberFormat="1" applyFont="1" applyFill="1" applyBorder="1"/>
    <xf numFmtId="170" fontId="95" fillId="35" borderId="44" xfId="0" applyNumberFormat="1" applyFont="1" applyFill="1" applyBorder="1"/>
    <xf numFmtId="170" fontId="127" fillId="35" borderId="44" xfId="0" applyNumberFormat="1" applyFont="1" applyFill="1" applyBorder="1"/>
    <xf numFmtId="170" fontId="179" fillId="0" borderId="44" xfId="0" applyNumberFormat="1" applyFont="1" applyBorder="1"/>
    <xf numFmtId="170" fontId="98" fillId="0" borderId="45" xfId="0" applyNumberFormat="1" applyFont="1" applyBorder="1"/>
    <xf numFmtId="170" fontId="127" fillId="35" borderId="50" xfId="0" applyNumberFormat="1" applyFont="1" applyFill="1" applyBorder="1"/>
    <xf numFmtId="170" fontId="179" fillId="0" borderId="50" xfId="0" applyNumberFormat="1" applyFont="1" applyBorder="1"/>
    <xf numFmtId="194" fontId="104" fillId="0" borderId="45" xfId="159" applyNumberFormat="1" applyFont="1" applyFill="1" applyBorder="1" applyAlignment="1">
      <alignment horizontal="right" indent="1"/>
    </xf>
    <xf numFmtId="170" fontId="94" fillId="0" borderId="45" xfId="0" applyNumberFormat="1" applyFont="1" applyBorder="1" applyAlignment="1">
      <alignment horizontal="right" indent="1"/>
    </xf>
    <xf numFmtId="170" fontId="95" fillId="30" borderId="51" xfId="0" applyNumberFormat="1" applyFont="1" applyFill="1" applyBorder="1" applyAlignment="1">
      <alignment horizontal="right" indent="1"/>
    </xf>
    <xf numFmtId="170" fontId="95" fillId="30" borderId="44" xfId="0" applyNumberFormat="1" applyFont="1" applyFill="1" applyBorder="1" applyAlignment="1">
      <alignment horizontal="right" indent="1"/>
    </xf>
    <xf numFmtId="170" fontId="94" fillId="30" borderId="44" xfId="0" applyNumberFormat="1" applyFont="1" applyFill="1" applyBorder="1" applyAlignment="1">
      <alignment horizontal="right" indent="1"/>
    </xf>
    <xf numFmtId="170" fontId="95" fillId="33" borderId="44" xfId="0" applyNumberFormat="1" applyFont="1" applyFill="1" applyBorder="1" applyAlignment="1">
      <alignment horizontal="right" indent="1"/>
    </xf>
    <xf numFmtId="194" fontId="104" fillId="30" borderId="45" xfId="159" applyNumberFormat="1" applyFont="1" applyFill="1" applyBorder="1" applyAlignment="1">
      <alignment horizontal="right" indent="1"/>
    </xf>
    <xf numFmtId="194" fontId="131" fillId="33" borderId="45" xfId="159" applyNumberFormat="1" applyFont="1" applyFill="1" applyBorder="1" applyAlignment="1">
      <alignment horizontal="right" indent="1"/>
    </xf>
    <xf numFmtId="170" fontId="98" fillId="24" borderId="45" xfId="143" applyNumberFormat="1" applyFont="1" applyFill="1" applyBorder="1" applyAlignment="1">
      <alignment horizontal="right" indent="1"/>
    </xf>
    <xf numFmtId="170" fontId="127" fillId="40" borderId="51" xfId="143" applyNumberFormat="1" applyFont="1" applyFill="1" applyBorder="1" applyAlignment="1">
      <alignment horizontal="right" indent="1"/>
    </xf>
    <xf numFmtId="181" fontId="103" fillId="31" borderId="0" xfId="320" applyNumberFormat="1" applyFont="1" applyFill="1"/>
    <xf numFmtId="170" fontId="98" fillId="57" borderId="45" xfId="143" applyNumberFormat="1" applyFont="1" applyFill="1" applyBorder="1" applyAlignment="1">
      <alignment horizontal="right" indent="1"/>
    </xf>
    <xf numFmtId="49" fontId="98" fillId="57" borderId="45" xfId="143" applyNumberFormat="1" applyFont="1" applyFill="1" applyBorder="1" applyAlignment="1">
      <alignment horizontal="right" indent="1"/>
    </xf>
    <xf numFmtId="183" fontId="143" fillId="0" borderId="0" xfId="153" applyFont="1" applyBorder="1" applyAlignment="1">
      <alignment horizontal="center" vertical="center"/>
    </xf>
    <xf numFmtId="183" fontId="148" fillId="0" borderId="0" xfId="7548" applyFont="1" applyAlignment="1">
      <alignment horizontal="center" vertical="center"/>
    </xf>
    <xf numFmtId="183" fontId="42" fillId="59" borderId="44" xfId="117" applyFont="1" applyFill="1" applyBorder="1" applyAlignment="1">
      <alignment horizontal="left" vertical="center" indent="1"/>
    </xf>
    <xf numFmtId="3" fontId="42" fillId="59" borderId="44" xfId="117" applyNumberFormat="1" applyFont="1" applyFill="1" applyBorder="1" applyAlignment="1">
      <alignment horizontal="right" vertical="center" indent="1"/>
    </xf>
    <xf numFmtId="10" fontId="42" fillId="59" borderId="44" xfId="185" applyNumberFormat="1" applyFont="1" applyFill="1" applyBorder="1" applyAlignment="1">
      <alignment horizontal="right" vertical="center" indent="1"/>
    </xf>
    <xf numFmtId="183" fontId="8" fillId="58" borderId="44" xfId="117" applyFont="1" applyFill="1" applyBorder="1" applyAlignment="1">
      <alignment horizontal="left" vertical="center" indent="1"/>
    </xf>
    <xf numFmtId="3" fontId="42" fillId="58" borderId="44" xfId="117" applyNumberFormat="1" applyFont="1" applyFill="1" applyBorder="1" applyAlignment="1">
      <alignment horizontal="right" vertical="center" indent="1"/>
    </xf>
    <xf numFmtId="10" fontId="42" fillId="58" borderId="44" xfId="185" applyNumberFormat="1" applyFont="1" applyFill="1" applyBorder="1" applyAlignment="1">
      <alignment horizontal="right" vertical="center" indent="1"/>
    </xf>
    <xf numFmtId="183" fontId="42" fillId="53" borderId="44" xfId="117" applyFont="1" applyFill="1" applyBorder="1" applyAlignment="1">
      <alignment horizontal="left" vertical="center" indent="1"/>
    </xf>
    <xf numFmtId="3" fontId="42" fillId="53" borderId="44" xfId="117" applyNumberFormat="1" applyFont="1" applyFill="1" applyBorder="1" applyAlignment="1">
      <alignment horizontal="right" vertical="center" indent="1"/>
    </xf>
    <xf numFmtId="10" fontId="42" fillId="53" borderId="44" xfId="185" applyNumberFormat="1" applyFont="1" applyFill="1" applyBorder="1" applyAlignment="1">
      <alignment horizontal="right" vertical="center" indent="1"/>
    </xf>
    <xf numFmtId="49" fontId="137" fillId="24" borderId="44" xfId="7537" applyNumberFormat="1" applyFont="1" applyFill="1" applyBorder="1" applyAlignment="1">
      <alignment vertical="center"/>
    </xf>
    <xf numFmtId="174" fontId="95" fillId="0" borderId="67" xfId="0" applyNumberFormat="1" applyFont="1" applyBorder="1" applyAlignment="1">
      <alignment horizontal="center"/>
    </xf>
    <xf numFmtId="3" fontId="94" fillId="0" borderId="51" xfId="0" applyNumberFormat="1" applyFont="1" applyBorder="1" applyAlignment="1">
      <alignment horizontal="center"/>
    </xf>
    <xf numFmtId="174" fontId="95" fillId="30" borderId="66" xfId="0" applyNumberFormat="1" applyFont="1" applyFill="1" applyBorder="1" applyAlignment="1">
      <alignment horizontal="center"/>
    </xf>
    <xf numFmtId="3" fontId="109" fillId="35" borderId="51" xfId="154" applyNumberFormat="1" applyFont="1" applyFill="1" applyBorder="1" applyAlignment="1">
      <alignment horizontal="right" indent="1"/>
    </xf>
    <xf numFmtId="170" fontId="109" fillId="35" borderId="51" xfId="154" applyNumberFormat="1" applyFont="1" applyFill="1" applyBorder="1" applyAlignment="1">
      <alignment horizontal="right" indent="1"/>
    </xf>
    <xf numFmtId="174" fontId="127" fillId="35" borderId="0" xfId="0" applyNumberFormat="1" applyFont="1" applyFill="1" applyBorder="1"/>
    <xf numFmtId="10" fontId="127" fillId="35" borderId="0" xfId="0" applyNumberFormat="1" applyFont="1" applyFill="1" applyBorder="1" applyAlignment="1">
      <alignment horizontal="center"/>
    </xf>
    <xf numFmtId="171" fontId="127" fillId="35" borderId="0" xfId="0" applyNumberFormat="1" applyFont="1" applyFill="1" applyBorder="1" applyAlignment="1">
      <alignment horizontal="right"/>
    </xf>
    <xf numFmtId="164" fontId="95" fillId="0" borderId="0" xfId="320" applyFont="1" applyBorder="1"/>
    <xf numFmtId="0" fontId="127" fillId="40" borderId="0" xfId="143" applyNumberFormat="1" applyFont="1" applyFill="1" applyBorder="1" applyAlignment="1">
      <alignment horizontal="right"/>
    </xf>
    <xf numFmtId="170" fontId="94" fillId="30" borderId="45" xfId="0" applyNumberFormat="1" applyFont="1" applyFill="1" applyBorder="1" applyAlignment="1">
      <alignment horizontal="right" indent="1"/>
    </xf>
    <xf numFmtId="183" fontId="56" fillId="31" borderId="0" xfId="0" applyFont="1" applyFill="1"/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0" fontId="148" fillId="0" borderId="44" xfId="8585" applyFont="1" applyBorder="1"/>
    <xf numFmtId="49" fontId="212" fillId="24" borderId="44" xfId="7537" applyNumberFormat="1" applyFont="1" applyFill="1" applyBorder="1" applyAlignment="1">
      <alignment vertical="center"/>
    </xf>
    <xf numFmtId="0" fontId="115" fillId="0" borderId="44" xfId="8585" applyFont="1" applyBorder="1"/>
    <xf numFmtId="184" fontId="109" fillId="50" borderId="44" xfId="8586" applyNumberFormat="1" applyFont="1" applyFill="1" applyBorder="1" applyAlignment="1">
      <alignment vertical="center"/>
    </xf>
    <xf numFmtId="184" fontId="100" fillId="0" borderId="44" xfId="8586" applyNumberFormat="1" applyFont="1" applyFill="1" applyBorder="1" applyAlignment="1">
      <alignment vertical="center"/>
    </xf>
    <xf numFmtId="184" fontId="124" fillId="50" borderId="44" xfId="8586" applyNumberFormat="1" applyFont="1" applyFill="1" applyBorder="1" applyAlignment="1">
      <alignment vertical="center"/>
    </xf>
    <xf numFmtId="184" fontId="150" fillId="49" borderId="44" xfId="8586" applyNumberFormat="1" applyFont="1" applyFill="1" applyBorder="1" applyAlignment="1">
      <alignment vertical="center"/>
    </xf>
    <xf numFmtId="0" fontId="7" fillId="0" borderId="44" xfId="8585" applyBorder="1"/>
    <xf numFmtId="184" fontId="124" fillId="50" borderId="44" xfId="8586" applyNumberFormat="1" applyFont="1" applyFill="1" applyBorder="1" applyAlignment="1">
      <alignment horizontal="left" vertical="center"/>
    </xf>
    <xf numFmtId="184" fontId="134" fillId="0" borderId="44" xfId="8586" applyNumberFormat="1" applyFont="1" applyFill="1" applyBorder="1" applyAlignment="1">
      <alignment vertical="center"/>
    </xf>
    <xf numFmtId="184" fontId="134" fillId="33" borderId="44" xfId="8585" applyNumberFormat="1" applyFont="1" applyFill="1" applyBorder="1" applyAlignment="1">
      <alignment vertical="center"/>
    </xf>
    <xf numFmtId="184" fontId="134" fillId="0" borderId="44" xfId="8585" applyNumberFormat="1" applyFont="1" applyBorder="1" applyAlignment="1">
      <alignment vertical="center"/>
    </xf>
    <xf numFmtId="49" fontId="7" fillId="0" borderId="44" xfId="8585" quotePrefix="1" applyNumberFormat="1" applyBorder="1"/>
    <xf numFmtId="184" fontId="7" fillId="0" borderId="44" xfId="8585" applyNumberFormat="1" applyBorder="1"/>
    <xf numFmtId="49" fontId="213" fillId="24" borderId="44" xfId="7537" applyNumberFormat="1" applyFont="1" applyFill="1" applyBorder="1" applyAlignment="1">
      <alignment vertical="center"/>
    </xf>
    <xf numFmtId="0" fontId="151" fillId="50" borderId="44" xfId="8585" applyFont="1" applyFill="1" applyBorder="1" applyAlignment="1">
      <alignment horizontal="center" vertical="center"/>
    </xf>
    <xf numFmtId="0" fontId="7" fillId="50" borderId="44" xfId="8585" applyFill="1" applyBorder="1"/>
    <xf numFmtId="3" fontId="192" fillId="0" borderId="44" xfId="8586" applyNumberFormat="1" applyFont="1" applyFill="1" applyBorder="1" applyAlignment="1">
      <alignment horizontal="right" vertical="center" indent="1"/>
    </xf>
    <xf numFmtId="3" fontId="192" fillId="49" borderId="44" xfId="8586" applyNumberFormat="1" applyFont="1" applyFill="1" applyBorder="1" applyAlignment="1">
      <alignment horizontal="right" vertical="center" indent="1"/>
    </xf>
    <xf numFmtId="0" fontId="151" fillId="0" borderId="44" xfId="8585" applyFont="1" applyBorder="1"/>
    <xf numFmtId="0" fontId="7" fillId="50" borderId="44" xfId="8585" applyFill="1" applyBorder="1" applyAlignment="1">
      <alignment horizontal="center" vertical="center"/>
    </xf>
    <xf numFmtId="3" fontId="7" fillId="0" borderId="44" xfId="8585" applyNumberFormat="1" applyBorder="1" applyAlignment="1">
      <alignment horizontal="right" indent="1"/>
    </xf>
    <xf numFmtId="49" fontId="7" fillId="50" borderId="44" xfId="8585" applyNumberFormat="1" applyFill="1" applyBorder="1" applyAlignment="1">
      <alignment horizontal="center" vertical="center"/>
    </xf>
    <xf numFmtId="0" fontId="7" fillId="0" borderId="44" xfId="8585" applyBorder="1" applyAlignment="1">
      <alignment horizontal="center" vertical="center"/>
    </xf>
    <xf numFmtId="0" fontId="7" fillId="0" borderId="44" xfId="8585" applyBorder="1" applyAlignment="1">
      <alignment horizontal="right" indent="1"/>
    </xf>
    <xf numFmtId="3" fontId="191" fillId="33" borderId="44" xfId="8585" applyNumberFormat="1" applyFont="1" applyFill="1" applyBorder="1" applyAlignment="1">
      <alignment horizontal="right" indent="1"/>
    </xf>
    <xf numFmtId="3" fontId="191" fillId="31" borderId="44" xfId="8585" applyNumberFormat="1" applyFont="1" applyFill="1" applyBorder="1" applyAlignment="1">
      <alignment horizontal="right" indent="1"/>
    </xf>
    <xf numFmtId="3" fontId="7" fillId="0" borderId="44" xfId="8585" applyNumberFormat="1" applyBorder="1"/>
    <xf numFmtId="49" fontId="98" fillId="55" borderId="45" xfId="143" applyNumberFormat="1" applyFont="1" applyFill="1" applyBorder="1" applyAlignment="1">
      <alignment horizontal="right" indent="1"/>
    </xf>
    <xf numFmtId="170" fontId="98" fillId="55" borderId="45" xfId="143" applyNumberFormat="1" applyFont="1" applyFill="1" applyBorder="1" applyAlignment="1">
      <alignment horizontal="right" indent="1"/>
    </xf>
    <xf numFmtId="0" fontId="6" fillId="50" borderId="44" xfId="8585" applyFont="1" applyFill="1" applyBorder="1"/>
    <xf numFmtId="184" fontId="9" fillId="0" borderId="0" xfId="320" applyNumberFormat="1" applyFont="1"/>
    <xf numFmtId="184" fontId="12" fillId="0" borderId="0" xfId="320" applyNumberFormat="1" applyFont="1"/>
    <xf numFmtId="1" fontId="63" fillId="13" borderId="51" xfId="49" applyNumberFormat="1" applyBorder="1" applyAlignment="1">
      <alignment horizontal="center"/>
    </xf>
    <xf numFmtId="183" fontId="179" fillId="0" borderId="51" xfId="0" applyFont="1" applyBorder="1"/>
    <xf numFmtId="170" fontId="179" fillId="0" borderId="51" xfId="0" applyNumberFormat="1" applyFont="1" applyBorder="1"/>
    <xf numFmtId="40" fontId="179" fillId="0" borderId="51" xfId="0" applyNumberFormat="1" applyFont="1" applyBorder="1"/>
    <xf numFmtId="181" fontId="127" fillId="35" borderId="44" xfId="0" applyNumberFormat="1" applyFont="1" applyFill="1" applyBorder="1"/>
    <xf numFmtId="182" fontId="127" fillId="35" borderId="44" xfId="0" applyNumberFormat="1" applyFont="1" applyFill="1" applyBorder="1" applyAlignment="1">
      <alignment horizontal="right" indent="1"/>
    </xf>
    <xf numFmtId="9" fontId="94" fillId="31" borderId="0" xfId="185" applyFont="1" applyFill="1" applyAlignment="1">
      <alignment horizontal="center"/>
    </xf>
    <xf numFmtId="9" fontId="94" fillId="24" borderId="0" xfId="185" applyFont="1" applyFill="1" applyAlignment="1">
      <alignment horizontal="center"/>
    </xf>
    <xf numFmtId="183" fontId="56" fillId="0" borderId="0" xfId="0" applyFont="1"/>
    <xf numFmtId="183" fontId="95" fillId="25" borderId="44" xfId="0" applyFont="1" applyFill="1" applyBorder="1" applyAlignment="1">
      <alignment horizontal="center" vertical="top"/>
    </xf>
    <xf numFmtId="183" fontId="94" fillId="0" borderId="0" xfId="0" applyFont="1" applyBorder="1" applyAlignment="1">
      <alignment horizontal="left" vertical="center" wrapText="1" indent="1"/>
    </xf>
    <xf numFmtId="2" fontId="94" fillId="0" borderId="0" xfId="646" applyNumberFormat="1" applyFont="1" applyBorder="1" applyAlignment="1">
      <alignment horizontal="right" vertical="center" indent="1"/>
    </xf>
    <xf numFmtId="195" fontId="144" fillId="0" borderId="0" xfId="320" applyNumberFormat="1" applyFont="1" applyBorder="1"/>
    <xf numFmtId="181" fontId="144" fillId="0" borderId="0" xfId="320" applyNumberFormat="1" applyFont="1" applyBorder="1"/>
    <xf numFmtId="10" fontId="144" fillId="0" borderId="0" xfId="185" applyNumberFormat="1" applyFont="1" applyBorder="1"/>
    <xf numFmtId="10" fontId="144" fillId="24" borderId="0" xfId="185" applyNumberFormat="1" applyFont="1" applyFill="1" applyBorder="1"/>
    <xf numFmtId="183" fontId="109" fillId="25" borderId="44" xfId="0" applyFont="1" applyFill="1" applyBorder="1" applyAlignment="1">
      <alignment horizontal="center" vertical="top"/>
    </xf>
    <xf numFmtId="172" fontId="94" fillId="0" borderId="45" xfId="320" applyNumberFormat="1" applyFont="1" applyBorder="1" applyAlignment="1">
      <alignment horizontal="right" vertical="center" indent="1"/>
    </xf>
    <xf numFmtId="172" fontId="94" fillId="0" borderId="0" xfId="320" applyNumberFormat="1" applyFont="1" applyBorder="1" applyAlignment="1">
      <alignment horizontal="right" vertical="center" indent="1"/>
    </xf>
    <xf numFmtId="183" fontId="95" fillId="0" borderId="0" xfId="0" applyFont="1" applyBorder="1" applyAlignment="1">
      <alignment horizontal="right" vertical="center" indent="4"/>
    </xf>
    <xf numFmtId="183" fontId="94" fillId="0" borderId="56" xfId="0" applyFont="1" applyBorder="1" applyAlignment="1">
      <alignment horizontal="right" vertical="center" wrapText="1" indent="5"/>
    </xf>
    <xf numFmtId="183" fontId="94" fillId="53" borderId="67" xfId="0" applyFont="1" applyFill="1" applyBorder="1" applyAlignment="1">
      <alignment vertical="center" wrapText="1"/>
    </xf>
    <xf numFmtId="183" fontId="94" fillId="30" borderId="68" xfId="0" applyFont="1" applyFill="1" applyBorder="1" applyAlignment="1">
      <alignment vertical="center" wrapText="1"/>
    </xf>
    <xf numFmtId="183" fontId="95" fillId="33" borderId="48" xfId="0" applyFont="1" applyFill="1" applyBorder="1" applyAlignment="1">
      <alignment vertical="center"/>
    </xf>
    <xf numFmtId="170" fontId="94" fillId="53" borderId="44" xfId="0" applyNumberFormat="1" applyFont="1" applyFill="1" applyBorder="1" applyAlignment="1">
      <alignment horizontal="right" vertical="center" indent="1"/>
    </xf>
    <xf numFmtId="172" fontId="94" fillId="53" borderId="44" xfId="0" applyNumberFormat="1" applyFont="1" applyFill="1" applyBorder="1" applyAlignment="1">
      <alignment horizontal="right" vertical="center" indent="1"/>
    </xf>
    <xf numFmtId="170" fontId="102" fillId="53" borderId="44" xfId="0" applyNumberFormat="1" applyFont="1" applyFill="1" applyBorder="1" applyAlignment="1">
      <alignment horizontal="right" vertical="center" indent="1"/>
    </xf>
    <xf numFmtId="172" fontId="102" fillId="53" borderId="44" xfId="0" applyNumberFormat="1" applyFont="1" applyFill="1" applyBorder="1" applyAlignment="1">
      <alignment horizontal="right" vertical="center" indent="1"/>
    </xf>
    <xf numFmtId="170" fontId="94" fillId="48" borderId="44" xfId="0" applyNumberFormat="1" applyFont="1" applyFill="1" applyBorder="1" applyAlignment="1">
      <alignment horizontal="right" vertical="center" indent="2"/>
    </xf>
    <xf numFmtId="172" fontId="94" fillId="48" borderId="44" xfId="0" applyNumberFormat="1" applyFont="1" applyFill="1" applyBorder="1" applyAlignment="1">
      <alignment horizontal="right" vertical="center" indent="2"/>
    </xf>
    <xf numFmtId="170" fontId="102" fillId="48" borderId="44" xfId="0" applyNumberFormat="1" applyFont="1" applyFill="1" applyBorder="1" applyAlignment="1">
      <alignment horizontal="right" vertical="center" indent="2"/>
    </xf>
    <xf numFmtId="172" fontId="102" fillId="48" borderId="44" xfId="0" applyNumberFormat="1" applyFont="1" applyFill="1" applyBorder="1" applyAlignment="1">
      <alignment horizontal="right" vertical="center" indent="2"/>
    </xf>
    <xf numFmtId="170" fontId="102" fillId="30" borderId="44" xfId="0" applyNumberFormat="1" applyFont="1" applyFill="1" applyBorder="1" applyAlignment="1">
      <alignment horizontal="right" vertical="center" indent="1"/>
    </xf>
    <xf numFmtId="172" fontId="102" fillId="30" borderId="44" xfId="0" applyNumberFormat="1" applyFont="1" applyFill="1" applyBorder="1" applyAlignment="1">
      <alignment horizontal="right" vertical="center" indent="1"/>
    </xf>
    <xf numFmtId="170" fontId="95" fillId="33" borderId="44" xfId="0" applyNumberFormat="1" applyFont="1" applyFill="1" applyBorder="1" applyAlignment="1">
      <alignment horizontal="right" vertical="center" indent="1"/>
    </xf>
    <xf numFmtId="172" fontId="95" fillId="33" borderId="44" xfId="0" applyNumberFormat="1" applyFont="1" applyFill="1" applyBorder="1" applyAlignment="1">
      <alignment horizontal="right" vertical="center" indent="1"/>
    </xf>
    <xf numFmtId="183" fontId="124" fillId="0" borderId="56" xfId="0" applyFont="1" applyBorder="1" applyAlignment="1">
      <alignment horizontal="left" vertical="center" wrapText="1" indent="1"/>
    </xf>
    <xf numFmtId="183" fontId="95" fillId="0" borderId="51" xfId="0" applyFont="1" applyBorder="1" applyAlignment="1">
      <alignment horizontal="right" vertical="center" indent="4"/>
    </xf>
    <xf numFmtId="3" fontId="95" fillId="0" borderId="51" xfId="0" applyNumberFormat="1" applyFont="1" applyBorder="1" applyAlignment="1">
      <alignment horizontal="right" vertical="center" indent="1"/>
    </xf>
    <xf numFmtId="172" fontId="95" fillId="0" borderId="51" xfId="320" applyNumberFormat="1" applyFont="1" applyFill="1" applyBorder="1" applyAlignment="1">
      <alignment horizontal="right" vertical="center" indent="1"/>
    </xf>
    <xf numFmtId="183" fontId="95" fillId="33" borderId="52" xfId="0" applyFont="1" applyFill="1" applyBorder="1" applyAlignment="1">
      <alignment horizontal="right" vertical="center" indent="2"/>
    </xf>
    <xf numFmtId="183" fontId="94" fillId="53" borderId="73" xfId="0" applyFont="1" applyFill="1" applyBorder="1" applyAlignment="1">
      <alignment horizontal="right" vertical="center" wrapText="1" indent="2"/>
    </xf>
    <xf numFmtId="183" fontId="94" fillId="48" borderId="44" xfId="0" applyFont="1" applyFill="1" applyBorder="1" applyAlignment="1">
      <alignment horizontal="right" vertical="center" wrapText="1" indent="2"/>
    </xf>
    <xf numFmtId="183" fontId="94" fillId="30" borderId="74" xfId="0" applyFont="1" applyFill="1" applyBorder="1" applyAlignment="1">
      <alignment horizontal="right" vertical="center" wrapText="1" indent="2"/>
    </xf>
    <xf numFmtId="183" fontId="95" fillId="47" borderId="75" xfId="0" applyFont="1" applyFill="1" applyBorder="1" applyAlignment="1">
      <alignment vertical="center"/>
    </xf>
    <xf numFmtId="183" fontId="95" fillId="47" borderId="76" xfId="0" applyFont="1" applyFill="1" applyBorder="1" applyAlignment="1">
      <alignment horizontal="right" vertical="center" indent="1"/>
    </xf>
    <xf numFmtId="3" fontId="95" fillId="47" borderId="76" xfId="0" applyNumberFormat="1" applyFont="1" applyFill="1" applyBorder="1" applyAlignment="1">
      <alignment horizontal="right" vertical="center" indent="1"/>
    </xf>
    <xf numFmtId="172" fontId="95" fillId="47" borderId="76" xfId="320" applyNumberFormat="1" applyFont="1" applyFill="1" applyBorder="1" applyAlignment="1">
      <alignment horizontal="right" vertical="center" indent="1"/>
    </xf>
    <xf numFmtId="172" fontId="95" fillId="47" borderId="77" xfId="320" applyNumberFormat="1" applyFont="1" applyFill="1" applyBorder="1" applyAlignment="1">
      <alignment horizontal="right" vertical="center" indent="1"/>
    </xf>
    <xf numFmtId="183" fontId="201" fillId="31" borderId="0" xfId="0" applyFont="1" applyFill="1" applyAlignment="1">
      <alignment horizontal="left"/>
    </xf>
    <xf numFmtId="164" fontId="56" fillId="0" borderId="0" xfId="320" applyFont="1"/>
    <xf numFmtId="183" fontId="183" fillId="24" borderId="0" xfId="143" applyFont="1" applyFill="1" applyBorder="1" applyAlignment="1">
      <alignment horizontal="center" vertical="center" wrapText="1"/>
    </xf>
    <xf numFmtId="175" fontId="184" fillId="24" borderId="0" xfId="143" applyNumberFormat="1" applyFont="1" applyFill="1" applyBorder="1" applyAlignment="1">
      <alignment horizontal="right" vertical="center" indent="1"/>
    </xf>
    <xf numFmtId="175" fontId="168" fillId="0" borderId="0" xfId="143" applyNumberFormat="1" applyFont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 indent="2"/>
    </xf>
    <xf numFmtId="0" fontId="95" fillId="25" borderId="65" xfId="320" applyNumberFormat="1" applyFont="1" applyFill="1" applyBorder="1" applyAlignment="1">
      <alignment horizontal="center" vertical="top" wrapText="1"/>
    </xf>
    <xf numFmtId="38" fontId="170" fillId="0" borderId="0" xfId="143" applyNumberFormat="1" applyFont="1" applyBorder="1" applyAlignment="1">
      <alignment horizontal="right" vertical="center"/>
    </xf>
    <xf numFmtId="177" fontId="94" fillId="0" borderId="0" xfId="0" applyNumberFormat="1" applyFont="1" applyBorder="1" applyAlignment="1">
      <alignment horizontal="center"/>
    </xf>
    <xf numFmtId="170" fontId="98" fillId="0" borderId="0" xfId="0" applyNumberFormat="1" applyFont="1" applyBorder="1"/>
    <xf numFmtId="40" fontId="98" fillId="0" borderId="0" xfId="0" applyNumberFormat="1" applyFont="1" applyBorder="1" applyAlignment="1">
      <alignment horizontal="right" indent="1"/>
    </xf>
    <xf numFmtId="170" fontId="127" fillId="0" borderId="0" xfId="0" applyNumberFormat="1" applyFont="1" applyBorder="1"/>
    <xf numFmtId="40" fontId="127" fillId="0" borderId="0" xfId="0" applyNumberFormat="1" applyFont="1" applyBorder="1" applyAlignment="1">
      <alignment horizontal="right" indent="1"/>
    </xf>
    <xf numFmtId="183" fontId="5" fillId="0" borderId="0" xfId="131" applyFont="1"/>
    <xf numFmtId="183" fontId="95" fillId="25" borderId="78" xfId="143" applyFont="1" applyFill="1" applyBorder="1" applyAlignment="1">
      <alignment horizontal="center" vertical="center" wrapText="1"/>
    </xf>
    <xf numFmtId="0" fontId="100" fillId="31" borderId="0" xfId="8588" applyFont="1" applyFill="1"/>
    <xf numFmtId="1" fontId="95" fillId="35" borderId="51" xfId="0" applyNumberFormat="1" applyFont="1" applyFill="1" applyBorder="1" applyAlignment="1">
      <alignment horizontal="center"/>
    </xf>
    <xf numFmtId="3" fontId="127" fillId="35" borderId="51" xfId="99" applyNumberFormat="1" applyFont="1" applyFill="1" applyBorder="1" applyAlignment="1">
      <alignment horizontal="right" indent="1"/>
    </xf>
    <xf numFmtId="181" fontId="127" fillId="35" borderId="51" xfId="0" applyNumberFormat="1" applyFont="1" applyFill="1" applyBorder="1"/>
    <xf numFmtId="182" fontId="127" fillId="35" borderId="51" xfId="0" applyNumberFormat="1" applyFont="1" applyFill="1" applyBorder="1" applyAlignment="1">
      <alignment horizontal="right" indent="1"/>
    </xf>
    <xf numFmtId="0" fontId="127" fillId="40" borderId="51" xfId="143" applyNumberFormat="1" applyFont="1" applyFill="1" applyBorder="1" applyAlignment="1">
      <alignment horizontal="right" indent="1"/>
    </xf>
    <xf numFmtId="3" fontId="127" fillId="30" borderId="45" xfId="143" applyNumberFormat="1" applyFont="1" applyFill="1" applyBorder="1" applyAlignment="1">
      <alignment horizontal="right" indent="1"/>
    </xf>
    <xf numFmtId="194" fontId="131" fillId="30" borderId="45" xfId="159" applyNumberFormat="1" applyFont="1" applyFill="1" applyBorder="1" applyAlignment="1">
      <alignment horizontal="right" indent="1"/>
    </xf>
    <xf numFmtId="183" fontId="97" fillId="0" borderId="0" xfId="141" applyFont="1" applyAlignment="1">
      <alignment horizontal="center" wrapText="1"/>
    </xf>
    <xf numFmtId="183" fontId="3" fillId="0" borderId="0" xfId="3373" applyFont="1"/>
    <xf numFmtId="183" fontId="215" fillId="32" borderId="50" xfId="0" applyFont="1" applyFill="1" applyBorder="1" applyAlignment="1">
      <alignment horizontal="center" vertical="center" wrapText="1"/>
    </xf>
    <xf numFmtId="181" fontId="9" fillId="0" borderId="0" xfId="320" applyNumberFormat="1" applyFont="1"/>
    <xf numFmtId="2" fontId="94" fillId="24" borderId="0" xfId="154" applyNumberFormat="1" applyFont="1" applyFill="1" applyAlignment="1">
      <alignment horizontal="center"/>
    </xf>
    <xf numFmtId="10" fontId="94" fillId="31" borderId="0" xfId="185" applyNumberFormat="1" applyFont="1" applyFill="1" applyAlignment="1">
      <alignment horizontal="center"/>
    </xf>
    <xf numFmtId="183" fontId="144" fillId="0" borderId="56" xfId="0" applyFont="1" applyBorder="1" applyAlignment="1">
      <alignment horizontal="left" vertical="center" wrapText="1" indent="1"/>
    </xf>
    <xf numFmtId="170" fontId="94" fillId="48" borderId="44" xfId="0" applyNumberFormat="1" applyFont="1" applyFill="1" applyBorder="1" applyAlignment="1">
      <alignment horizontal="right" vertical="center" indent="1"/>
    </xf>
    <xf numFmtId="3" fontId="94" fillId="0" borderId="0" xfId="0" applyNumberFormat="1" applyFont="1" applyBorder="1" applyAlignment="1">
      <alignment horizontal="right" vertical="center" indent="2"/>
    </xf>
    <xf numFmtId="183" fontId="216" fillId="0" borderId="56" xfId="0" applyFont="1" applyBorder="1" applyAlignment="1">
      <alignment horizontal="left" vertical="center" wrapText="1" indent="1"/>
    </xf>
    <xf numFmtId="40" fontId="127" fillId="35" borderId="48" xfId="0" applyNumberFormat="1" applyFont="1" applyFill="1" applyBorder="1" applyAlignment="1">
      <alignment horizontal="right" indent="1"/>
    </xf>
    <xf numFmtId="3" fontId="101" fillId="0" borderId="0" xfId="143" applyNumberFormat="1" applyFont="1" applyBorder="1" applyAlignment="1">
      <alignment horizontal="left" vertical="center" wrapText="1" indent="2"/>
    </xf>
    <xf numFmtId="183" fontId="220" fillId="0" borderId="0" xfId="153" applyFont="1"/>
    <xf numFmtId="183" fontId="109" fillId="0" borderId="0" xfId="153" applyFont="1"/>
    <xf numFmtId="183" fontId="124" fillId="0" borderId="0" xfId="153" applyFont="1"/>
    <xf numFmtId="170" fontId="94" fillId="30" borderId="44" xfId="0" applyNumberFormat="1" applyFont="1" applyFill="1" applyBorder="1" applyAlignment="1">
      <alignment horizontal="right" vertical="center" indent="1"/>
    </xf>
    <xf numFmtId="170" fontId="127" fillId="30" borderId="45" xfId="0" applyNumberFormat="1" applyFont="1" applyFill="1" applyBorder="1"/>
    <xf numFmtId="40" fontId="127" fillId="30" borderId="45" xfId="0" applyNumberFormat="1" applyFont="1" applyFill="1" applyBorder="1" applyAlignment="1">
      <alignment horizontal="right" indent="1"/>
    </xf>
    <xf numFmtId="3" fontId="127" fillId="30" borderId="45" xfId="99" applyNumberFormat="1" applyFont="1" applyFill="1" applyBorder="1" applyAlignment="1">
      <alignment horizontal="right" indent="1"/>
    </xf>
    <xf numFmtId="164" fontId="2" fillId="0" borderId="0" xfId="320" applyFont="1" applyAlignment="1">
      <alignment horizontal="center"/>
    </xf>
    <xf numFmtId="183" fontId="132" fillId="0" borderId="0" xfId="131" applyFont="1" applyAlignment="1">
      <alignment wrapText="1" readingOrder="1"/>
    </xf>
    <xf numFmtId="183" fontId="114" fillId="31" borderId="0" xfId="139" applyFont="1" applyFill="1" applyAlignment="1">
      <alignment horizontal="center" vertical="center" wrapText="1"/>
    </xf>
    <xf numFmtId="183" fontId="114" fillId="38" borderId="0" xfId="139" applyFont="1" applyFill="1" applyAlignment="1">
      <alignment horizontal="center" vertical="center" wrapText="1"/>
    </xf>
    <xf numFmtId="3" fontId="112" fillId="38" borderId="0" xfId="139" quotePrefix="1" applyNumberFormat="1" applyFont="1" applyFill="1" applyAlignment="1">
      <alignment horizontal="center"/>
    </xf>
    <xf numFmtId="10" fontId="112" fillId="38" borderId="0" xfId="185" quotePrefix="1" applyNumberFormat="1" applyFont="1" applyFill="1" applyAlignment="1">
      <alignment horizontal="center" vertical="top"/>
    </xf>
    <xf numFmtId="10" fontId="112" fillId="38" borderId="0" xfId="185" applyNumberFormat="1" applyFont="1" applyFill="1" applyAlignment="1">
      <alignment horizontal="center" vertical="top"/>
    </xf>
    <xf numFmtId="4" fontId="44" fillId="0" borderId="0" xfId="125" applyNumberFormat="1" applyFont="1"/>
    <xf numFmtId="183" fontId="94" fillId="0" borderId="0" xfId="0" applyFont="1" applyBorder="1"/>
    <xf numFmtId="183" fontId="114" fillId="39" borderId="0" xfId="139" applyFont="1" applyFill="1" applyAlignment="1">
      <alignment horizontal="center" vertical="center" wrapText="1"/>
    </xf>
    <xf numFmtId="3" fontId="112" fillId="39" borderId="0" xfId="139" applyNumberFormat="1" applyFont="1" applyFill="1" applyAlignment="1">
      <alignment horizontal="center" vertical="center"/>
    </xf>
    <xf numFmtId="3" fontId="112" fillId="39" borderId="0" xfId="139" quotePrefix="1" applyNumberFormat="1" applyFont="1" applyFill="1" applyAlignment="1">
      <alignment horizontal="center" vertical="center"/>
    </xf>
    <xf numFmtId="10" fontId="112" fillId="39" borderId="0" xfId="185" quotePrefix="1" applyNumberFormat="1" applyFont="1" applyFill="1" applyAlignment="1">
      <alignment horizontal="center" vertical="top"/>
    </xf>
    <xf numFmtId="49" fontId="171" fillId="0" borderId="0" xfId="139" applyNumberFormat="1" applyFont="1" applyAlignment="1">
      <alignment horizontal="center" vertical="center"/>
    </xf>
    <xf numFmtId="183" fontId="111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12" fillId="37" borderId="0" xfId="139" applyNumberFormat="1" applyFont="1" applyFill="1" applyAlignment="1">
      <alignment horizontal="center" vertical="center"/>
    </xf>
    <xf numFmtId="0" fontId="94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23" fillId="0" borderId="0" xfId="154" applyFont="1" applyAlignment="1">
      <alignment horizontal="center" vertical="center" wrapText="1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83" fontId="124" fillId="44" borderId="44" xfId="154" applyFont="1" applyFill="1" applyBorder="1" applyAlignment="1">
      <alignment horizontal="center" vertical="center" wrapText="1"/>
    </xf>
    <xf numFmtId="183" fontId="95" fillId="44" borderId="44" xfId="154" applyFont="1" applyFill="1" applyBorder="1" applyAlignment="1">
      <alignment horizontal="center" vertical="center" wrapText="1"/>
    </xf>
    <xf numFmtId="183" fontId="95" fillId="0" borderId="44" xfId="154" applyFont="1" applyBorder="1" applyAlignment="1">
      <alignment horizontal="center" vertical="center" wrapText="1"/>
    </xf>
    <xf numFmtId="170" fontId="124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2" fillId="24" borderId="0" xfId="190" applyNumberFormat="1" applyFont="1" applyFill="1" applyBorder="1" applyAlignment="1">
      <alignment horizontal="center" vertical="center"/>
    </xf>
    <xf numFmtId="170" fontId="95" fillId="44" borderId="46" xfId="154" applyNumberFormat="1" applyFont="1" applyFill="1" applyBorder="1" applyAlignment="1">
      <alignment horizontal="center" vertical="center" wrapText="1"/>
    </xf>
    <xf numFmtId="170" fontId="95" fillId="44" borderId="47" xfId="154" applyNumberFormat="1" applyFont="1" applyFill="1" applyBorder="1" applyAlignment="1">
      <alignment horizontal="center" vertical="center" wrapText="1"/>
    </xf>
    <xf numFmtId="3" fontId="174" fillId="33" borderId="44" xfId="3373" applyNumberFormat="1" applyFont="1" applyFill="1" applyBorder="1" applyAlignment="1">
      <alignment horizontal="center" vertical="center"/>
    </xf>
    <xf numFmtId="183" fontId="94" fillId="0" borderId="44" xfId="154" applyFont="1" applyBorder="1" applyAlignment="1">
      <alignment horizontal="left" vertical="center" wrapText="1"/>
    </xf>
    <xf numFmtId="183" fontId="94" fillId="0" borderId="48" xfId="154" applyFont="1" applyBorder="1" applyAlignment="1">
      <alignment horizontal="left" vertical="center" wrapText="1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32" borderId="44" xfId="154" applyFont="1" applyFill="1" applyBorder="1" applyAlignment="1">
      <alignment horizontal="center" vertical="center" wrapText="1"/>
    </xf>
    <xf numFmtId="183" fontId="94" fillId="42" borderId="44" xfId="154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/>
    </xf>
    <xf numFmtId="183" fontId="96" fillId="33" borderId="44" xfId="182" applyFont="1" applyFill="1" applyBorder="1" applyAlignment="1">
      <alignment horizontal="center" vertical="center" wrapText="1"/>
    </xf>
    <xf numFmtId="183" fontId="137" fillId="33" borderId="50" xfId="182" applyFont="1" applyFill="1" applyBorder="1" applyAlignment="1">
      <alignment horizontal="center" vertical="center" wrapText="1"/>
    </xf>
    <xf numFmtId="183" fontId="137" fillId="33" borderId="65" xfId="182" applyFont="1" applyFill="1" applyBorder="1" applyAlignment="1">
      <alignment horizontal="center" vertical="center" wrapText="1"/>
    </xf>
    <xf numFmtId="183" fontId="96" fillId="33" borderId="44" xfId="181" applyFont="1" applyFill="1" applyBorder="1" applyAlignment="1">
      <alignment horizontal="center" vertical="center" wrapText="1"/>
    </xf>
    <xf numFmtId="183" fontId="133" fillId="24" borderId="0" xfId="143" applyFont="1" applyFill="1" applyBorder="1" applyAlignment="1">
      <alignment horizontal="center" vertical="center" wrapText="1"/>
    </xf>
    <xf numFmtId="183" fontId="95" fillId="0" borderId="0" xfId="143" applyFont="1" applyBorder="1" applyAlignment="1">
      <alignment horizontal="left" wrapText="1"/>
    </xf>
    <xf numFmtId="183" fontId="132" fillId="0" borderId="0" xfId="131" applyFont="1" applyAlignment="1">
      <alignment wrapText="1"/>
    </xf>
    <xf numFmtId="183" fontId="123" fillId="24" borderId="0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/>
    </xf>
    <xf numFmtId="183" fontId="94" fillId="0" borderId="50" xfId="143" applyFont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94" fillId="0" borderId="50" xfId="143" applyFont="1" applyBorder="1" applyAlignment="1">
      <alignment horizontal="center" vertical="center" wrapText="1"/>
    </xf>
    <xf numFmtId="183" fontId="127" fillId="25" borderId="44" xfId="0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wrapText="1"/>
    </xf>
    <xf numFmtId="3" fontId="95" fillId="33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top"/>
    </xf>
    <xf numFmtId="3" fontId="142" fillId="33" borderId="44" xfId="0" applyNumberFormat="1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 vertical="center"/>
    </xf>
    <xf numFmtId="183" fontId="152" fillId="24" borderId="0" xfId="0" applyFont="1" applyFill="1" applyBorder="1" applyAlignment="1">
      <alignment horizontal="center" vertical="center"/>
    </xf>
    <xf numFmtId="49" fontId="127" fillId="28" borderId="44" xfId="0" applyNumberFormat="1" applyFont="1" applyFill="1" applyBorder="1" applyAlignment="1">
      <alignment horizontal="center" vertical="center" wrapText="1"/>
    </xf>
    <xf numFmtId="49" fontId="95" fillId="0" borderId="44" xfId="0" applyNumberFormat="1" applyFont="1" applyBorder="1" applyAlignment="1">
      <alignment horizontal="center" vertical="center" wrapText="1"/>
    </xf>
    <xf numFmtId="183" fontId="125" fillId="36" borderId="44" xfId="0" applyFont="1" applyFill="1" applyBorder="1" applyAlignment="1">
      <alignment horizontal="center" vertical="center" wrapText="1"/>
    </xf>
    <xf numFmtId="3" fontId="127" fillId="28" borderId="44" xfId="0" applyNumberFormat="1" applyFont="1" applyFill="1" applyBorder="1" applyAlignment="1">
      <alignment horizontal="center" vertical="center" wrapText="1"/>
    </xf>
    <xf numFmtId="183" fontId="94" fillId="0" borderId="44" xfId="0" applyFont="1" applyBorder="1" applyAlignment="1">
      <alignment horizontal="center" vertical="center" wrapText="1"/>
    </xf>
    <xf numFmtId="183" fontId="218" fillId="0" borderId="0" xfId="153" applyFont="1" applyAlignment="1">
      <alignment horizontal="left" wrapText="1"/>
    </xf>
    <xf numFmtId="183" fontId="218" fillId="0" borderId="0" xfId="153" applyFont="1" applyAlignment="1">
      <alignment horizontal="left"/>
    </xf>
    <xf numFmtId="183" fontId="123" fillId="24" borderId="0" xfId="153" applyFont="1" applyFill="1" applyBorder="1" applyAlignment="1">
      <alignment horizontal="center" vertical="center" wrapText="1"/>
    </xf>
    <xf numFmtId="183" fontId="152" fillId="0" borderId="0" xfId="153" applyFont="1" applyBorder="1" applyAlignment="1">
      <alignment horizontal="center" vertical="center" wrapText="1"/>
    </xf>
    <xf numFmtId="183" fontId="152" fillId="0" borderId="0" xfId="0" applyFont="1" applyAlignment="1">
      <alignment vertical="center"/>
    </xf>
    <xf numFmtId="183" fontId="123" fillId="24" borderId="0" xfId="153" applyFont="1" applyFill="1" applyBorder="1" applyAlignment="1">
      <alignment horizontal="center" vertical="top" wrapText="1"/>
    </xf>
    <xf numFmtId="183" fontId="152" fillId="0" borderId="0" xfId="153" applyFont="1" applyBorder="1" applyAlignment="1">
      <alignment horizontal="center" vertical="top" wrapText="1"/>
    </xf>
    <xf numFmtId="183" fontId="152" fillId="0" borderId="0" xfId="0" applyFont="1" applyBorder="1" applyAlignment="1">
      <alignment vertical="top"/>
    </xf>
    <xf numFmtId="183" fontId="95" fillId="33" borderId="70" xfId="0" applyFont="1" applyFill="1" applyBorder="1" applyAlignment="1">
      <alignment horizontal="center" vertical="top"/>
    </xf>
    <xf numFmtId="183" fontId="95" fillId="33" borderId="72" xfId="0" applyFont="1" applyFill="1" applyBorder="1" applyAlignment="1">
      <alignment horizontal="center" vertical="top"/>
    </xf>
    <xf numFmtId="183" fontId="95" fillId="25" borderId="50" xfId="0" applyFont="1" applyFill="1" applyBorder="1" applyAlignment="1">
      <alignment horizontal="center" vertical="center"/>
    </xf>
    <xf numFmtId="183" fontId="95" fillId="25" borderId="53" xfId="0" applyFont="1" applyFill="1" applyBorder="1" applyAlignment="1">
      <alignment horizontal="center" vertical="center"/>
    </xf>
    <xf numFmtId="183" fontId="95" fillId="25" borderId="71" xfId="0" applyFont="1" applyFill="1" applyBorder="1" applyAlignment="1">
      <alignment horizontal="center" vertical="center"/>
    </xf>
    <xf numFmtId="183" fontId="95" fillId="25" borderId="50" xfId="0" applyFont="1" applyFill="1" applyBorder="1" applyAlignment="1">
      <alignment horizontal="center" vertical="center" wrapText="1"/>
    </xf>
    <xf numFmtId="183" fontId="95" fillId="25" borderId="53" xfId="0" applyFont="1" applyFill="1" applyBorder="1" applyAlignment="1">
      <alignment horizontal="center" vertical="center" wrapText="1"/>
    </xf>
    <xf numFmtId="183" fontId="95" fillId="25" borderId="65" xfId="0" applyFont="1" applyFill="1" applyBorder="1" applyAlignment="1">
      <alignment horizontal="center" vertical="center" wrapText="1"/>
    </xf>
    <xf numFmtId="183" fontId="95" fillId="25" borderId="44" xfId="0" applyFont="1" applyFill="1" applyBorder="1" applyAlignment="1">
      <alignment horizontal="center" vertical="center"/>
    </xf>
    <xf numFmtId="183" fontId="94" fillId="0" borderId="44" xfId="0" applyFont="1" applyBorder="1" applyAlignment="1">
      <alignment horizontal="center" vertical="center"/>
    </xf>
    <xf numFmtId="183" fontId="152" fillId="24" borderId="0" xfId="143" applyFont="1" applyFill="1" applyBorder="1" applyAlignment="1">
      <alignment horizontal="center" vertical="center"/>
    </xf>
    <xf numFmtId="3" fontId="127" fillId="28" borderId="44" xfId="143" applyNumberFormat="1" applyFont="1" applyFill="1" applyBorder="1" applyAlignment="1">
      <alignment horizontal="center" vertical="center" wrapText="1"/>
    </xf>
    <xf numFmtId="183" fontId="94" fillId="0" borderId="44" xfId="143" applyFont="1" applyBorder="1" applyAlignment="1">
      <alignment horizontal="center" vertical="center" wrapText="1"/>
    </xf>
    <xf numFmtId="183" fontId="125" fillId="36" borderId="44" xfId="143" applyFont="1" applyFill="1" applyBorder="1" applyAlignment="1">
      <alignment horizontal="center" vertical="center" wrapText="1"/>
    </xf>
    <xf numFmtId="183" fontId="109" fillId="0" borderId="0" xfId="153" applyFont="1" applyAlignment="1">
      <alignment horizontal="left" vertical="top" wrapText="1"/>
    </xf>
    <xf numFmtId="3" fontId="127" fillId="36" borderId="44" xfId="0" applyNumberFormat="1" applyFont="1" applyFill="1" applyBorder="1" applyAlignment="1">
      <alignment horizontal="center" vertical="center" wrapText="1"/>
    </xf>
    <xf numFmtId="183" fontId="94" fillId="33" borderId="44" xfId="0" applyFont="1" applyFill="1" applyBorder="1" applyAlignment="1">
      <alignment horizontal="center" vertical="center" wrapText="1"/>
    </xf>
    <xf numFmtId="183" fontId="126" fillId="0" borderId="0" xfId="0" applyFont="1" applyAlignment="1">
      <alignment horizontal="center"/>
    </xf>
    <xf numFmtId="183" fontId="94" fillId="24" borderId="0" xfId="0" applyFont="1" applyFill="1" applyAlignment="1">
      <alignment horizontal="left" wrapText="1"/>
    </xf>
    <xf numFmtId="183" fontId="94" fillId="0" borderId="0" xfId="0" applyFont="1" applyAlignment="1">
      <alignment horizontal="left" wrapText="1"/>
    </xf>
    <xf numFmtId="183" fontId="96" fillId="24" borderId="0" xfId="0" applyFont="1" applyFill="1" applyBorder="1" applyAlignment="1">
      <alignment horizontal="center" vertical="center"/>
    </xf>
    <xf numFmtId="183" fontId="94" fillId="0" borderId="0" xfId="0" applyFont="1" applyBorder="1" applyAlignment="1">
      <alignment horizontal="center" vertical="center"/>
    </xf>
    <xf numFmtId="183" fontId="95" fillId="25" borderId="44" xfId="0" applyFont="1" applyFill="1" applyBorder="1" applyAlignment="1">
      <alignment horizontal="center" vertical="center" wrapText="1"/>
    </xf>
    <xf numFmtId="3" fontId="95" fillId="33" borderId="44" xfId="0" applyNumberFormat="1" applyFont="1" applyFill="1" applyBorder="1" applyAlignment="1">
      <alignment horizontal="center"/>
    </xf>
    <xf numFmtId="183" fontId="94" fillId="24" borderId="0" xfId="0" applyFont="1" applyFill="1" applyBorder="1" applyAlignment="1">
      <alignment horizontal="left" wrapText="1"/>
    </xf>
    <xf numFmtId="183" fontId="94" fillId="0" borderId="0" xfId="0" applyFont="1" applyBorder="1" applyAlignment="1">
      <alignment horizontal="left" wrapText="1"/>
    </xf>
    <xf numFmtId="183" fontId="95" fillId="33" borderId="44" xfId="0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/>
    </xf>
    <xf numFmtId="183" fontId="152" fillId="24" borderId="0" xfId="0" applyFont="1" applyFill="1" applyBorder="1" applyAlignment="1">
      <alignment horizontal="center"/>
    </xf>
    <xf numFmtId="183" fontId="95" fillId="33" borderId="44" xfId="0" applyFont="1" applyFill="1" applyBorder="1" applyAlignment="1">
      <alignment horizontal="center" vertical="center"/>
    </xf>
    <xf numFmtId="178" fontId="95" fillId="33" borderId="44" xfId="0" applyNumberFormat="1" applyFont="1" applyFill="1" applyBorder="1" applyAlignment="1">
      <alignment horizontal="center" vertical="center" wrapText="1"/>
    </xf>
    <xf numFmtId="178" fontId="95" fillId="33" borderId="50" xfId="0" applyNumberFormat="1" applyFont="1" applyFill="1" applyBorder="1" applyAlignment="1">
      <alignment horizontal="center" vertical="center" wrapText="1"/>
    </xf>
    <xf numFmtId="183" fontId="95" fillId="33" borderId="50" xfId="0" applyFont="1" applyFill="1" applyBorder="1" applyAlignment="1">
      <alignment horizontal="center" vertical="center" wrapText="1"/>
    </xf>
    <xf numFmtId="183" fontId="131" fillId="30" borderId="44" xfId="190" applyFont="1" applyFill="1" applyBorder="1" applyAlignment="1">
      <alignment horizontal="left" vertical="center"/>
    </xf>
    <xf numFmtId="183" fontId="123" fillId="24" borderId="0" xfId="190" applyFont="1" applyFill="1" applyBorder="1" applyAlignment="1">
      <alignment horizontal="left" vertical="center"/>
    </xf>
    <xf numFmtId="183" fontId="133" fillId="24" borderId="0" xfId="143" applyFont="1" applyFill="1" applyBorder="1" applyAlignment="1">
      <alignment horizontal="center" vertical="center"/>
    </xf>
    <xf numFmtId="49" fontId="110" fillId="0" borderId="48" xfId="143" applyNumberFormat="1" applyFont="1" applyBorder="1" applyAlignment="1">
      <alignment horizontal="center" vertical="center"/>
    </xf>
    <xf numFmtId="49" fontId="110" fillId="0" borderId="60" xfId="143" applyNumberFormat="1" applyFont="1" applyBorder="1" applyAlignment="1">
      <alignment horizontal="center" vertical="center"/>
    </xf>
    <xf numFmtId="49" fontId="110" fillId="0" borderId="52" xfId="143" applyNumberFormat="1" applyFont="1" applyBorder="1" applyAlignment="1">
      <alignment horizontal="center" vertical="center"/>
    </xf>
    <xf numFmtId="49" fontId="96" fillId="0" borderId="48" xfId="143" applyNumberFormat="1" applyFont="1" applyBorder="1" applyAlignment="1">
      <alignment horizontal="center" vertical="center"/>
    </xf>
    <xf numFmtId="49" fontId="96" fillId="0" borderId="60" xfId="143" applyNumberFormat="1" applyFont="1" applyBorder="1" applyAlignment="1">
      <alignment horizontal="center" vertical="center"/>
    </xf>
    <xf numFmtId="183" fontId="155" fillId="0" borderId="44" xfId="153" applyFont="1" applyBorder="1" applyAlignment="1">
      <alignment horizontal="center" vertical="top" wrapText="1"/>
    </xf>
    <xf numFmtId="183" fontId="155" fillId="0" borderId="44" xfId="0" applyFont="1" applyBorder="1" applyAlignment="1">
      <alignment horizontal="center" vertical="top"/>
    </xf>
    <xf numFmtId="183" fontId="99" fillId="33" borderId="44" xfId="117" applyFont="1" applyFill="1" applyBorder="1" applyAlignment="1">
      <alignment horizontal="center" vertical="center"/>
    </xf>
    <xf numFmtId="192" fontId="99" fillId="33" borderId="50" xfId="117" applyNumberFormat="1" applyFont="1" applyFill="1" applyBorder="1" applyAlignment="1">
      <alignment horizontal="center" vertical="center"/>
    </xf>
    <xf numFmtId="192" fontId="99" fillId="33" borderId="51" xfId="117" applyNumberFormat="1" applyFont="1" applyFill="1" applyBorder="1" applyAlignment="1">
      <alignment horizontal="center" vertical="center"/>
    </xf>
    <xf numFmtId="183" fontId="99" fillId="33" borderId="48" xfId="117" applyFont="1" applyFill="1" applyBorder="1" applyAlignment="1">
      <alignment horizontal="center" vertical="center" wrapText="1"/>
    </xf>
    <xf numFmtId="183" fontId="99" fillId="33" borderId="52" xfId="117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96" fillId="32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3" fontId="187" fillId="52" borderId="44" xfId="8585" applyNumberFormat="1" applyFont="1" applyFill="1" applyBorder="1" applyAlignment="1">
      <alignment horizontal="center" vertical="center"/>
    </xf>
    <xf numFmtId="0" fontId="154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183" fontId="137" fillId="32" borderId="44" xfId="182" applyFont="1" applyFill="1" applyBorder="1" applyAlignment="1">
      <alignment horizontal="center" vertical="center" wrapText="1"/>
    </xf>
    <xf numFmtId="183" fontId="137" fillId="50" borderId="68" xfId="181" applyFont="1" applyFill="1" applyBorder="1" applyAlignment="1">
      <alignment horizontal="center" vertical="center" wrapText="1"/>
    </xf>
    <xf numFmtId="183" fontId="137" fillId="50" borderId="69" xfId="181" applyFont="1" applyFill="1" applyBorder="1" applyAlignment="1">
      <alignment horizontal="center" vertical="center" wrapText="1"/>
    </xf>
    <xf numFmtId="183" fontId="137" fillId="50" borderId="48" xfId="181" applyFont="1" applyFill="1" applyBorder="1" applyAlignment="1">
      <alignment horizontal="center" vertical="center" wrapText="1"/>
    </xf>
    <xf numFmtId="183" fontId="137" fillId="50" borderId="60" xfId="181" applyFont="1" applyFill="1" applyBorder="1" applyAlignment="1">
      <alignment horizontal="center" vertical="center" wrapText="1"/>
    </xf>
    <xf numFmtId="183" fontId="137" fillId="50" borderId="52" xfId="181" applyFont="1" applyFill="1" applyBorder="1" applyAlignment="1">
      <alignment horizontal="center" vertical="center" wrapText="1"/>
    </xf>
    <xf numFmtId="183" fontId="104" fillId="0" borderId="0" xfId="131" applyFont="1" applyAlignment="1">
      <alignment wrapText="1"/>
    </xf>
    <xf numFmtId="183" fontId="94" fillId="0" borderId="0" xfId="143" applyFont="1" applyBorder="1" applyAlignment="1">
      <alignment wrapText="1"/>
    </xf>
    <xf numFmtId="183" fontId="123" fillId="0" borderId="0" xfId="131" applyFont="1" applyAlignment="1">
      <alignment horizontal="center" wrapText="1" readingOrder="1"/>
    </xf>
    <xf numFmtId="183" fontId="132" fillId="0" borderId="0" xfId="131" applyFont="1" applyAlignment="1">
      <alignment horizontal="center" wrapText="1" readingOrder="1"/>
    </xf>
    <xf numFmtId="183" fontId="123" fillId="26" borderId="69" xfId="131" applyFont="1" applyFill="1" applyBorder="1" applyAlignment="1">
      <alignment horizontal="center" wrapText="1" readingOrder="1"/>
    </xf>
    <xf numFmtId="3" fontId="223" fillId="54" borderId="48" xfId="131" applyNumberFormat="1" applyFont="1" applyFill="1" applyBorder="1" applyAlignment="1">
      <alignment horizontal="center" vertical="center" wrapText="1"/>
    </xf>
    <xf numFmtId="3" fontId="223" fillId="54" borderId="52" xfId="131" applyNumberFormat="1" applyFont="1" applyFill="1" applyBorder="1" applyAlignment="1">
      <alignment horizontal="center" vertical="center" wrapText="1"/>
    </xf>
    <xf numFmtId="183" fontId="104" fillId="0" borderId="79" xfId="131" applyFont="1" applyBorder="1" applyAlignment="1">
      <alignment wrapText="1"/>
    </xf>
    <xf numFmtId="183" fontId="104" fillId="0" borderId="80" xfId="131" applyFont="1" applyBorder="1" applyAlignment="1">
      <alignment wrapText="1"/>
    </xf>
    <xf numFmtId="183" fontId="104" fillId="0" borderId="81" xfId="131" applyFont="1" applyBorder="1" applyAlignment="1">
      <alignment wrapText="1"/>
    </xf>
    <xf numFmtId="183" fontId="95" fillId="54" borderId="50" xfId="131" applyFont="1" applyFill="1" applyBorder="1" applyAlignment="1">
      <alignment horizontal="center" vertical="center" wrapText="1"/>
    </xf>
    <xf numFmtId="183" fontId="95" fillId="54" borderId="51" xfId="131" applyFont="1" applyFill="1" applyBorder="1" applyAlignment="1">
      <alignment horizontal="center" vertical="center" wrapText="1"/>
    </xf>
    <xf numFmtId="3" fontId="131" fillId="54" borderId="50" xfId="131" applyNumberFormat="1" applyFont="1" applyFill="1" applyBorder="1" applyAlignment="1">
      <alignment horizontal="center" vertical="center" wrapText="1"/>
    </xf>
    <xf numFmtId="3" fontId="131" fillId="54" borderId="51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/>
    </xf>
    <xf numFmtId="183" fontId="185" fillId="50" borderId="51" xfId="0" applyFont="1" applyFill="1" applyBorder="1" applyAlignment="1">
      <alignment horizontal="right" vertical="center" indent="1"/>
    </xf>
    <xf numFmtId="183" fontId="123" fillId="0" borderId="69" xfId="0" applyFont="1" applyBorder="1" applyAlignment="1">
      <alignment horizontal="center" vertical="center" wrapText="1"/>
    </xf>
    <xf numFmtId="49" fontId="123" fillId="0" borderId="60" xfId="0" applyNumberFormat="1" applyFont="1" applyBorder="1" applyAlignment="1">
      <alignment horizontal="right" vertical="center" wrapText="1" indent="6"/>
    </xf>
  </cellXfs>
  <cellStyles count="859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46" xfId="8588" xr:uid="{2F751C16-0C39-4105-9EEA-ED9C50EB6F3D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aje 9" xfId="8589" xr:uid="{4246E66E-ED1D-4B59-9AEE-02CD7A3AA6B2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F6D6D"/>
      <color rgb="FFD6E6D8"/>
      <color rgb="FFF2FD8D"/>
      <color rgb="FFFEBEBE"/>
      <color rgb="FFFF3737"/>
      <color rgb="FFC00000"/>
      <color rgb="FF7EBA56"/>
      <color rgb="FFCCECFF"/>
      <color rgb="FFFE5C02"/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0.52549343286966421</c:v>
                </c:pt>
                <c:pt idx="1">
                  <c:v>0.85305929176492745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0.47450656713033579</c:v>
                </c:pt>
                <c:pt idx="1">
                  <c:v>0.14694070823507258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1.0222244794934454</c:v>
                </c:pt>
                <c:pt idx="1">
                  <c:v>2.3956690942660543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variación'!$K$9:$K$24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variación'!$L$9:$L$24</c:f>
              <c:numCache>
                <c:formatCode>#,##0</c:formatCode>
                <c:ptCount val="16"/>
                <c:pt idx="0">
                  <c:v>17474200.780000001</c:v>
                </c:pt>
                <c:pt idx="1">
                  <c:v>16919079.210000001</c:v>
                </c:pt>
                <c:pt idx="2">
                  <c:v>16232352.310000001</c:v>
                </c:pt>
                <c:pt idx="3">
                  <c:v>16430052.949999999</c:v>
                </c:pt>
                <c:pt idx="4">
                  <c:v>17008295.899999999</c:v>
                </c:pt>
                <c:pt idx="5">
                  <c:v>17463835.629999999</c:v>
                </c:pt>
                <c:pt idx="6">
                  <c:v>18122222.299999997</c:v>
                </c:pt>
                <c:pt idx="7">
                  <c:v>18678460.850000001</c:v>
                </c:pt>
                <c:pt idx="8">
                  <c:v>19230361.750000004</c:v>
                </c:pt>
                <c:pt idx="9">
                  <c:v>18458666.800000001</c:v>
                </c:pt>
                <c:pt idx="10">
                  <c:v>19055298.050000001</c:v>
                </c:pt>
                <c:pt idx="11">
                  <c:v>20019080.315789446</c:v>
                </c:pt>
                <c:pt idx="12">
                  <c:v>20614989</c:v>
                </c:pt>
                <c:pt idx="13">
                  <c:v>21101505</c:v>
                </c:pt>
                <c:pt idx="14">
                  <c:v>21588639</c:v>
                </c:pt>
                <c:pt idx="15">
                  <c:v>22105831.25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0B-469B-80C9-89652B1A82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variación'!$L$36:$L$51</c:f>
              <c:numCache>
                <c:formatCode>#,##0_ ;[Red]\-#,##0\ </c:formatCode>
                <c:ptCount val="16"/>
                <c:pt idx="0">
                  <c:v>81446.570000000298</c:v>
                </c:pt>
                <c:pt idx="1">
                  <c:v>16548.790000002831</c:v>
                </c:pt>
                <c:pt idx="2">
                  <c:v>51077.470000000671</c:v>
                </c:pt>
                <c:pt idx="3">
                  <c:v>133764.71999999881</c:v>
                </c:pt>
                <c:pt idx="4">
                  <c:v>175495.39999999851</c:v>
                </c:pt>
                <c:pt idx="5">
                  <c:v>158037.60999999568</c:v>
                </c:pt>
                <c:pt idx="6">
                  <c:v>212215.66999999806</c:v>
                </c:pt>
                <c:pt idx="7">
                  <c:v>176373.25000000373</c:v>
                </c:pt>
                <c:pt idx="8">
                  <c:v>186785.42000000551</c:v>
                </c:pt>
                <c:pt idx="9">
                  <c:v>-548092.79090913013</c:v>
                </c:pt>
                <c:pt idx="10">
                  <c:v>134396.18043476343</c:v>
                </c:pt>
                <c:pt idx="11">
                  <c:v>184576.62013731152</c:v>
                </c:pt>
                <c:pt idx="12">
                  <c:v>238437</c:v>
                </c:pt>
                <c:pt idx="13">
                  <c:v>199538</c:v>
                </c:pt>
                <c:pt idx="14">
                  <c:v>230993</c:v>
                </c:pt>
                <c:pt idx="15">
                  <c:v>223684.65909091383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45748</c:v>
                </c:pt>
                <c:pt idx="1">
                  <c:v>46113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0.23907131198726939</c:v>
                </c:pt>
                <c:pt idx="1">
                  <c:v>0.2347659423105061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45748</c:v>
                </c:pt>
                <c:pt idx="1">
                  <c:v>46113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0.61027319045127104</c:v>
                </c:pt>
                <c:pt idx="1">
                  <c:v>0.61110077497868309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45748</c:v>
                </c:pt>
                <c:pt idx="1">
                  <c:v>46113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0.15065549756145957</c:v>
                </c:pt>
                <c:pt idx="1">
                  <c:v>0.15413328271081086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6" Type="http://schemas.openxmlformats.org/officeDocument/2006/relationships/chart" Target="../charts/chart29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22CD99A3-05B7-4A5A-82AA-72BAA89FFF46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A7911B3E-60B7-473B-BA3B-F5E4EA66809F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37EB0A13-D179-400C-A2B9-7279C84440FA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31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96851</xdr:colOff>
      <xdr:row>46</xdr:row>
      <xdr:rowOff>17352</xdr:rowOff>
    </xdr:from>
    <xdr:to>
      <xdr:col>16</xdr:col>
      <xdr:colOff>178494</xdr:colOff>
      <xdr:row>66</xdr:row>
      <xdr:rowOff>82105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48"/>
              <a:chExt cx="1352550" cy="149655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B00-000001FC0300}"/>
                  </a:ext>
                </a:extLst>
              </xdr:cNvPr>
              <xdr:cNvSpPr/>
            </xdr:nvSpPr>
            <xdr:spPr bwMode="auto">
              <a:xfrm>
                <a:off x="1647828" y="5599748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B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B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B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B00-000005FC0300}"/>
                  </a:ext>
                </a:extLst>
              </xdr:cNvPr>
              <xdr:cNvSpPr/>
            </xdr:nvSpPr>
            <xdr:spPr bwMode="auto">
              <a:xfrm>
                <a:off x="1647828" y="5714099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49876</xdr:colOff>
      <xdr:row>35</xdr:row>
      <xdr:rowOff>0</xdr:rowOff>
    </xdr:from>
    <xdr:to>
      <xdr:col>1</xdr:col>
      <xdr:colOff>124691</xdr:colOff>
      <xdr:row>35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UP/PRESUPUE/ESTADISTICAS/GENERO/2008/AFILIADOS%20MEDIOS%20GENERO/FICHA%20MEDIOS%20GENERO%20provincia%20y%20REGIMENES.xls" TargetMode="External"/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ATOS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D50" sqref="D50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740</v>
      </c>
    </row>
    <row r="2" spans="1:13">
      <c r="I2" s="106"/>
      <c r="J2" s="106"/>
      <c r="K2" s="106"/>
      <c r="L2" s="106"/>
      <c r="M2" s="106"/>
    </row>
    <row r="3" spans="1:13">
      <c r="I3" s="106"/>
      <c r="J3" s="106"/>
      <c r="K3" s="106"/>
      <c r="L3" s="106"/>
      <c r="M3" s="106"/>
    </row>
    <row r="4" spans="1:13">
      <c r="I4" s="106"/>
      <c r="J4" s="106"/>
      <c r="K4" s="106"/>
      <c r="L4" s="106"/>
      <c r="M4" s="106"/>
    </row>
    <row r="5" spans="1:13">
      <c r="I5" s="106"/>
      <c r="J5" s="106"/>
      <c r="K5" s="106"/>
      <c r="L5" s="106"/>
      <c r="M5" s="106"/>
    </row>
    <row r="6" spans="1:13">
      <c r="I6" s="106"/>
      <c r="J6" s="106"/>
      <c r="K6" s="106"/>
      <c r="L6" s="106"/>
      <c r="M6" s="106"/>
    </row>
    <row r="7" spans="1:13">
      <c r="I7" s="106"/>
      <c r="J7" s="106"/>
      <c r="K7" s="106"/>
      <c r="L7" s="106"/>
      <c r="M7" s="106"/>
    </row>
    <row r="8" spans="1:13">
      <c r="I8" s="106"/>
      <c r="J8" s="106"/>
      <c r="K8" s="106"/>
      <c r="L8" s="106"/>
      <c r="M8" s="106"/>
    </row>
    <row r="9" spans="1:13">
      <c r="I9" s="106"/>
      <c r="J9" s="106"/>
      <c r="K9" s="106"/>
      <c r="L9" s="106"/>
      <c r="M9" s="106"/>
    </row>
    <row r="10" spans="1:13">
      <c r="I10" s="106"/>
      <c r="J10" s="106"/>
      <c r="K10" s="106"/>
      <c r="L10" s="106"/>
      <c r="M10" s="106"/>
    </row>
    <row r="11" spans="1:13">
      <c r="I11" s="106"/>
      <c r="J11" s="106"/>
      <c r="K11" s="106"/>
      <c r="L11" s="106"/>
      <c r="M11" s="106"/>
    </row>
    <row r="12" spans="1:13">
      <c r="I12" s="106"/>
      <c r="J12" s="106"/>
      <c r="K12" s="106"/>
      <c r="L12" s="106"/>
      <c r="M12" s="106"/>
    </row>
    <row r="13" spans="1:13">
      <c r="I13" s="106"/>
      <c r="J13" s="106"/>
      <c r="K13" s="106"/>
      <c r="L13" s="106"/>
      <c r="M13" s="106"/>
    </row>
    <row r="14" spans="1:13">
      <c r="I14" s="106"/>
      <c r="J14" s="106"/>
      <c r="K14" s="106"/>
      <c r="L14" s="106"/>
      <c r="M14" s="106"/>
    </row>
    <row r="28" spans="3:3" ht="23.25">
      <c r="C28" s="246" t="s">
        <v>735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 fitToPage="1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S20" sqref="S20"/>
    </sheetView>
  </sheetViews>
  <sheetFormatPr baseColWidth="10" defaultColWidth="11.5703125" defaultRowHeight="15"/>
  <cols>
    <col min="1" max="1" width="5.5703125" style="85" customWidth="1"/>
    <col min="2" max="2" width="27.5703125" style="14" customWidth="1"/>
    <col min="3" max="7" width="15.7109375" style="14" customWidth="1"/>
    <col min="8" max="9" width="11.5703125" style="14"/>
    <col min="10" max="10" width="0" style="14" hidden="1" customWidth="1"/>
    <col min="11" max="11" width="5.5703125" style="605" hidden="1" customWidth="1"/>
    <col min="12" max="12" width="27.5703125" style="14" hidden="1" customWidth="1"/>
    <col min="13" max="17" width="15.7109375" style="14" hidden="1" customWidth="1"/>
    <col min="18" max="18" width="0" style="14" hidden="1" customWidth="1"/>
    <col min="19" max="19" width="15.28515625" style="14" bestFit="1" customWidth="1"/>
    <col min="20" max="16384" width="11.5703125" style="14"/>
  </cols>
  <sheetData>
    <row r="1" spans="1:22" ht="24" customHeight="1">
      <c r="B1" s="945" t="s">
        <v>144</v>
      </c>
      <c r="C1" s="945"/>
      <c r="D1" s="945"/>
      <c r="E1" s="945"/>
      <c r="F1" s="945"/>
      <c r="G1" s="945"/>
      <c r="L1" s="945" t="s">
        <v>144</v>
      </c>
      <c r="M1" s="945"/>
      <c r="N1" s="945"/>
      <c r="O1" s="945"/>
      <c r="P1" s="945"/>
      <c r="Q1" s="945"/>
    </row>
    <row r="2" spans="1:22" ht="19.5">
      <c r="A2" s="636"/>
      <c r="B2" s="92"/>
      <c r="D2" s="93"/>
      <c r="K2" s="635"/>
      <c r="L2" s="92"/>
      <c r="N2" s="93"/>
    </row>
    <row r="3" spans="1:22" ht="27.6" customHeight="1">
      <c r="A3" s="636"/>
      <c r="B3" s="946" t="s">
        <v>34</v>
      </c>
      <c r="C3" s="872" t="s">
        <v>740</v>
      </c>
      <c r="D3" s="335" t="s">
        <v>153</v>
      </c>
      <c r="E3" s="336"/>
      <c r="F3" s="336" t="s">
        <v>154</v>
      </c>
      <c r="G3" s="336"/>
      <c r="H3" s="91"/>
      <c r="K3" s="635"/>
      <c r="L3" s="946" t="s">
        <v>34</v>
      </c>
      <c r="M3" s="948" t="s">
        <v>487</v>
      </c>
      <c r="N3" s="335" t="s">
        <v>153</v>
      </c>
      <c r="O3" s="336"/>
      <c r="P3" s="336" t="s">
        <v>154</v>
      </c>
      <c r="Q3" s="336"/>
    </row>
    <row r="4" spans="1:22" ht="20.85" customHeight="1">
      <c r="A4" s="636"/>
      <c r="B4" s="947"/>
      <c r="C4" s="864">
        <v>2026</v>
      </c>
      <c r="D4" s="505" t="s">
        <v>11</v>
      </c>
      <c r="E4" s="506" t="s">
        <v>431</v>
      </c>
      <c r="F4" s="506" t="s">
        <v>11</v>
      </c>
      <c r="G4" s="506" t="s">
        <v>431</v>
      </c>
      <c r="K4" s="635"/>
      <c r="L4" s="947"/>
      <c r="M4" s="949"/>
      <c r="N4" s="505" t="s">
        <v>11</v>
      </c>
      <c r="O4" s="506" t="s">
        <v>431</v>
      </c>
      <c r="P4" s="506" t="s">
        <v>11</v>
      </c>
      <c r="Q4" s="506" t="s">
        <v>431</v>
      </c>
    </row>
    <row r="5" spans="1:22" ht="22.5" customHeight="1">
      <c r="A5" s="627"/>
      <c r="B5" s="509" t="s">
        <v>126</v>
      </c>
      <c r="C5" s="510">
        <v>17575142</v>
      </c>
      <c r="D5" s="510">
        <v>197542</v>
      </c>
      <c r="E5" s="660">
        <v>1.1367622686677095</v>
      </c>
      <c r="F5" s="510">
        <v>479595.14999999851</v>
      </c>
      <c r="G5" s="660">
        <v>2.8053805719587075</v>
      </c>
      <c r="H5" s="634">
        <v>5</v>
      </c>
      <c r="K5" s="626">
        <f t="array" ref="K5:Q5">_xlfn._xlws.FILTER(A5:G16,A5:A16=H5,)</f>
        <v>5</v>
      </c>
      <c r="L5" s="632" t="str">
        <v>TOTAL</v>
      </c>
      <c r="M5" s="631">
        <v>22105831.25</v>
      </c>
      <c r="N5" s="631">
        <v>223684.65909091383</v>
      </c>
      <c r="O5" s="628">
        <v>1.0222244794934454</v>
      </c>
      <c r="P5" s="631">
        <v>517192.34999999776</v>
      </c>
      <c r="Q5" s="628">
        <v>2.3956690942660543</v>
      </c>
    </row>
    <row r="6" spans="1:22" ht="22.5" customHeight="1">
      <c r="A6" s="627"/>
      <c r="B6" s="509" t="s">
        <v>127</v>
      </c>
      <c r="C6" s="510">
        <v>672868.7</v>
      </c>
      <c r="D6" s="510">
        <v>7146.8818181809038</v>
      </c>
      <c r="E6" s="660">
        <v>1.0735537912367192</v>
      </c>
      <c r="F6" s="510">
        <v>-7245.75</v>
      </c>
      <c r="G6" s="660">
        <v>-1.0653721590535241</v>
      </c>
      <c r="H6" s="91"/>
      <c r="I6" s="33"/>
      <c r="J6" s="33"/>
      <c r="K6" s="626"/>
      <c r="L6" s="632"/>
      <c r="M6" s="631"/>
      <c r="N6" s="631"/>
      <c r="O6" s="628"/>
      <c r="P6" s="631"/>
      <c r="Q6" s="628"/>
      <c r="R6" s="33"/>
      <c r="S6" s="33"/>
      <c r="T6" s="33"/>
      <c r="U6" s="33"/>
      <c r="V6" s="33"/>
    </row>
    <row r="7" spans="1:22" ht="22.5" customHeight="1">
      <c r="A7" s="627"/>
      <c r="B7" s="509" t="s">
        <v>148</v>
      </c>
      <c r="C7" s="510">
        <v>351065.10000000102</v>
      </c>
      <c r="D7" s="510">
        <v>2312.0090909100254</v>
      </c>
      <c r="E7" s="660">
        <v>0.66293579933108049</v>
      </c>
      <c r="F7" s="510">
        <v>2398.4000000010128</v>
      </c>
      <c r="G7" s="660">
        <v>0.68787756330071659</v>
      </c>
      <c r="H7" s="242"/>
      <c r="I7" s="622"/>
      <c r="J7" s="621"/>
      <c r="K7" s="626"/>
      <c r="L7" s="632"/>
      <c r="M7" s="631"/>
      <c r="N7" s="631"/>
      <c r="O7" s="628"/>
      <c r="P7" s="631"/>
      <c r="Q7" s="628"/>
      <c r="R7" s="621"/>
      <c r="S7" s="621"/>
      <c r="T7" s="621"/>
      <c r="U7" s="621"/>
      <c r="V7" s="33"/>
    </row>
    <row r="8" spans="1:22" ht="18" customHeight="1">
      <c r="A8" s="627">
        <v>1</v>
      </c>
      <c r="B8" s="511" t="s">
        <v>14</v>
      </c>
      <c r="C8" s="512">
        <v>18599075.800000001</v>
      </c>
      <c r="D8" s="661">
        <v>207000.89090909064</v>
      </c>
      <c r="E8" s="662">
        <v>1.1254896031701804</v>
      </c>
      <c r="F8" s="661">
        <v>474747.80000000075</v>
      </c>
      <c r="G8" s="662">
        <v>2.6193953232362617</v>
      </c>
      <c r="H8" s="91"/>
      <c r="I8" s="33"/>
      <c r="J8" s="621"/>
      <c r="K8" s="626"/>
      <c r="L8" s="630"/>
      <c r="M8" s="629"/>
      <c r="N8" s="629"/>
      <c r="O8" s="628"/>
      <c r="P8" s="629"/>
      <c r="Q8" s="628"/>
      <c r="R8" s="621"/>
      <c r="S8" s="621"/>
      <c r="T8" s="621"/>
      <c r="U8" s="621"/>
      <c r="V8" s="33"/>
    </row>
    <row r="9" spans="1:22" ht="20.85" customHeight="1">
      <c r="A9" s="627"/>
      <c r="B9" s="633" t="s">
        <v>120</v>
      </c>
      <c r="C9" s="510">
        <v>3286889.7</v>
      </c>
      <c r="D9" s="510">
        <v>15553.290909090079</v>
      </c>
      <c r="E9" s="660">
        <v>0.47544150047876599</v>
      </c>
      <c r="F9" s="510">
        <v>46595.25</v>
      </c>
      <c r="G9" s="660">
        <v>1.4379943156091883</v>
      </c>
      <c r="I9" s="33"/>
      <c r="J9" s="621"/>
      <c r="K9" s="626"/>
      <c r="L9" s="632"/>
      <c r="M9" s="631"/>
      <c r="N9" s="631"/>
      <c r="O9" s="628"/>
      <c r="P9" s="631"/>
      <c r="Q9" s="628"/>
      <c r="R9" s="621"/>
      <c r="S9" s="621"/>
      <c r="T9" s="621"/>
      <c r="U9" s="621"/>
      <c r="V9" s="33"/>
    </row>
    <row r="10" spans="1:22" ht="20.85" customHeight="1">
      <c r="A10" s="627"/>
      <c r="B10" s="633" t="s">
        <v>111</v>
      </c>
      <c r="C10" s="510">
        <v>158083.04999999999</v>
      </c>
      <c r="D10" s="510">
        <v>-114.58636363601545</v>
      </c>
      <c r="E10" s="660">
        <v>-7.2432411931004026E-2</v>
      </c>
      <c r="F10" s="510">
        <v>-3820.3500000000058</v>
      </c>
      <c r="G10" s="660">
        <v>-2.3596477899784816</v>
      </c>
      <c r="I10" s="33"/>
      <c r="J10" s="619"/>
      <c r="K10" s="626"/>
      <c r="L10" s="632"/>
      <c r="M10" s="631"/>
      <c r="N10" s="631"/>
      <c r="O10" s="628"/>
      <c r="P10" s="631"/>
      <c r="Q10" s="628"/>
      <c r="R10" s="619"/>
      <c r="S10" s="619"/>
      <c r="T10" s="619"/>
      <c r="U10" s="619"/>
      <c r="V10" s="33"/>
    </row>
    <row r="11" spans="1:22" ht="19.5" customHeight="1">
      <c r="A11" s="627">
        <v>2</v>
      </c>
      <c r="B11" s="511" t="s">
        <v>108</v>
      </c>
      <c r="C11" s="512">
        <v>3444972.75</v>
      </c>
      <c r="D11" s="661">
        <v>15438.704545460176</v>
      </c>
      <c r="E11" s="662">
        <v>0.450169158283245</v>
      </c>
      <c r="F11" s="661">
        <v>42774.899999999907</v>
      </c>
      <c r="G11" s="662">
        <v>1.2572725598542149</v>
      </c>
      <c r="I11" s="33"/>
      <c r="J11" s="621"/>
      <c r="K11" s="626"/>
      <c r="L11" s="630"/>
      <c r="M11" s="629"/>
      <c r="N11" s="629"/>
      <c r="O11" s="628"/>
      <c r="P11" s="629"/>
      <c r="Q11" s="628"/>
      <c r="R11" s="621"/>
      <c r="S11" s="621"/>
      <c r="T11" s="621"/>
      <c r="U11" s="621"/>
      <c r="V11" s="33"/>
    </row>
    <row r="12" spans="1:22" ht="20.85" customHeight="1">
      <c r="A12" s="627"/>
      <c r="B12" s="633" t="s">
        <v>113</v>
      </c>
      <c r="C12" s="510">
        <v>49435.75</v>
      </c>
      <c r="D12" s="510">
        <v>1279.3409090908972</v>
      </c>
      <c r="E12" s="660">
        <v>2.6566368490552748</v>
      </c>
      <c r="F12" s="510">
        <v>290.5</v>
      </c>
      <c r="G12" s="660">
        <v>0.591104938931025</v>
      </c>
      <c r="H12" s="91"/>
      <c r="I12" s="33"/>
      <c r="J12" s="621"/>
      <c r="K12" s="626"/>
      <c r="L12" s="632"/>
      <c r="M12" s="631"/>
      <c r="N12" s="631"/>
      <c r="O12" s="628"/>
      <c r="P12" s="631"/>
      <c r="Q12" s="628"/>
      <c r="R12" s="621"/>
      <c r="S12" s="621"/>
      <c r="T12" s="621"/>
      <c r="U12" s="621"/>
      <c r="V12" s="33"/>
    </row>
    <row r="13" spans="1:22" ht="20.85" customHeight="1">
      <c r="A13" s="627"/>
      <c r="B13" s="633" t="s">
        <v>112</v>
      </c>
      <c r="C13" s="510">
        <v>11523.15</v>
      </c>
      <c r="D13" s="510">
        <v>-30.486363636400711</v>
      </c>
      <c r="E13" s="660">
        <v>-0.26386812495114498</v>
      </c>
      <c r="F13" s="510">
        <v>-564.45000000000073</v>
      </c>
      <c r="G13" s="660">
        <v>-4.6696614712598006</v>
      </c>
      <c r="I13" s="33"/>
      <c r="J13" s="619"/>
      <c r="K13" s="626"/>
      <c r="L13" s="632"/>
      <c r="M13" s="631"/>
      <c r="N13" s="631"/>
      <c r="O13" s="628"/>
      <c r="P13" s="631"/>
      <c r="Q13" s="628"/>
      <c r="R13" s="619"/>
      <c r="S13" s="619"/>
      <c r="T13" s="619"/>
      <c r="U13" s="619"/>
      <c r="V13" s="33"/>
    </row>
    <row r="14" spans="1:22" ht="18" customHeight="1">
      <c r="A14" s="627">
        <v>3</v>
      </c>
      <c r="B14" s="507" t="s">
        <v>15</v>
      </c>
      <c r="C14" s="508">
        <v>60958.9</v>
      </c>
      <c r="D14" s="663">
        <v>1248.8545454545019</v>
      </c>
      <c r="E14" s="664">
        <v>2.0915317279488477</v>
      </c>
      <c r="F14" s="663">
        <v>-273.94999999999709</v>
      </c>
      <c r="G14" s="664">
        <v>-0.44739057548358119</v>
      </c>
      <c r="I14" s="33"/>
      <c r="J14" s="621"/>
      <c r="K14" s="626"/>
      <c r="L14" s="630"/>
      <c r="M14" s="629"/>
      <c r="N14" s="629"/>
      <c r="O14" s="628"/>
      <c r="P14" s="629"/>
      <c r="Q14" s="628"/>
      <c r="R14" s="621"/>
      <c r="S14" s="621"/>
      <c r="T14" s="621"/>
      <c r="U14" s="621"/>
      <c r="V14" s="33"/>
    </row>
    <row r="15" spans="1:22" ht="18" customHeight="1">
      <c r="A15" s="627">
        <v>4</v>
      </c>
      <c r="B15" s="337" t="s">
        <v>36</v>
      </c>
      <c r="C15" s="363">
        <v>823.8</v>
      </c>
      <c r="D15" s="665">
        <v>-3.7909090909090537</v>
      </c>
      <c r="E15" s="666">
        <v>-0.45806557917283897</v>
      </c>
      <c r="F15" s="665">
        <v>-56.400000000000091</v>
      </c>
      <c r="G15" s="666">
        <v>-6.4076346284935255</v>
      </c>
      <c r="I15" s="33"/>
      <c r="J15" s="621"/>
      <c r="K15" s="626"/>
      <c r="L15" s="630"/>
      <c r="M15" s="629"/>
      <c r="N15" s="629"/>
      <c r="O15" s="628"/>
      <c r="P15" s="629"/>
      <c r="Q15" s="628"/>
      <c r="R15" s="621"/>
      <c r="S15" s="621"/>
      <c r="T15" s="621"/>
      <c r="U15" s="621"/>
      <c r="V15" s="33"/>
    </row>
    <row r="16" spans="1:22" ht="18.75" customHeight="1">
      <c r="A16" s="627">
        <v>5</v>
      </c>
      <c r="B16" s="513" t="s">
        <v>12</v>
      </c>
      <c r="C16" s="514">
        <v>22105831.25</v>
      </c>
      <c r="D16" s="514">
        <v>223684.65909091383</v>
      </c>
      <c r="E16" s="642">
        <v>1.0222244794934454</v>
      </c>
      <c r="F16" s="514">
        <v>517192.34999999776</v>
      </c>
      <c r="G16" s="642">
        <v>2.3956690942660543</v>
      </c>
      <c r="I16" s="33"/>
      <c r="J16" s="619"/>
      <c r="K16" s="626"/>
      <c r="L16" s="625"/>
      <c r="M16" s="624"/>
      <c r="N16" s="624"/>
      <c r="O16" s="623"/>
      <c r="P16" s="624"/>
      <c r="Q16" s="623"/>
      <c r="R16" s="619"/>
      <c r="S16" s="865"/>
      <c r="T16" s="619"/>
      <c r="U16" s="619"/>
      <c r="V16" s="33"/>
    </row>
    <row r="17" spans="1:22" ht="21.6" customHeight="1">
      <c r="A17" s="618"/>
      <c r="B17" s="14" t="s">
        <v>128</v>
      </c>
      <c r="C17" s="91"/>
      <c r="F17" s="91"/>
      <c r="G17" s="91"/>
      <c r="H17" s="91"/>
      <c r="I17" s="33"/>
      <c r="J17" s="621"/>
      <c r="K17" s="620"/>
      <c r="L17" s="33"/>
      <c r="M17" s="622"/>
      <c r="N17" s="33"/>
      <c r="O17" s="33"/>
      <c r="P17" s="622"/>
      <c r="Q17" s="622"/>
      <c r="R17" s="621"/>
      <c r="S17" s="621"/>
      <c r="T17" s="621"/>
      <c r="U17" s="621"/>
      <c r="V17" s="33"/>
    </row>
    <row r="18" spans="1:22">
      <c r="A18" s="618"/>
      <c r="I18" s="33"/>
      <c r="J18" s="619"/>
      <c r="K18" s="620"/>
      <c r="L18" s="33"/>
      <c r="M18" s="33"/>
      <c r="N18" s="33"/>
      <c r="O18" s="33"/>
      <c r="P18" s="33"/>
      <c r="Q18" s="33"/>
      <c r="R18" s="619"/>
      <c r="S18" s="619"/>
      <c r="T18" s="619"/>
      <c r="U18" s="619"/>
      <c r="V18" s="33"/>
    </row>
    <row r="19" spans="1:22">
      <c r="A19" s="618"/>
      <c r="I19" s="33"/>
      <c r="J19" s="33"/>
      <c r="K19" s="617"/>
      <c r="R19" s="33"/>
      <c r="S19" s="33"/>
      <c r="T19" s="33"/>
      <c r="U19" s="33"/>
      <c r="V19" s="33"/>
    </row>
    <row r="20" spans="1:22">
      <c r="A20" s="618"/>
      <c r="I20" s="33"/>
      <c r="J20" s="33"/>
      <c r="K20" s="617"/>
      <c r="R20" s="33"/>
      <c r="S20" s="33"/>
      <c r="T20" s="33"/>
      <c r="U20" s="33"/>
      <c r="V20" s="33"/>
    </row>
    <row r="21" spans="1:22">
      <c r="A21" s="618"/>
      <c r="H21" s="33"/>
      <c r="I21" s="33"/>
      <c r="J21" s="33"/>
      <c r="K21" s="617"/>
      <c r="R21" s="33"/>
      <c r="S21" s="33"/>
      <c r="T21" s="33"/>
      <c r="U21" s="33"/>
    </row>
    <row r="22" spans="1:22" ht="15" customHeight="1">
      <c r="A22" s="616"/>
      <c r="C22" s="609"/>
      <c r="D22" s="609"/>
      <c r="E22" s="609"/>
      <c r="F22" s="609"/>
      <c r="H22" s="33"/>
      <c r="I22" s="608"/>
      <c r="J22" s="615"/>
      <c r="K22" s="614"/>
      <c r="M22" s="33"/>
      <c r="N22" s="33"/>
      <c r="O22" s="33"/>
      <c r="P22" s="33"/>
      <c r="R22" s="608"/>
      <c r="S22" s="608"/>
      <c r="T22" s="608"/>
      <c r="U22" s="33"/>
    </row>
    <row r="23" spans="1:22" ht="15" customHeight="1">
      <c r="A23" s="46"/>
      <c r="C23" s="609"/>
      <c r="D23" s="609"/>
      <c r="E23" s="609"/>
      <c r="F23" s="609"/>
      <c r="H23" s="33"/>
      <c r="I23" s="608"/>
      <c r="J23" s="608"/>
      <c r="K23" s="613"/>
      <c r="M23" s="33"/>
      <c r="N23" s="33"/>
      <c r="O23" s="33"/>
      <c r="P23" s="33"/>
      <c r="R23" s="608"/>
      <c r="S23" s="608"/>
      <c r="T23" s="608"/>
      <c r="U23" s="33"/>
    </row>
    <row r="24" spans="1:22" ht="15" customHeight="1">
      <c r="A24" s="190"/>
      <c r="C24" s="609"/>
      <c r="D24" s="612">
        <v>-0.93389428105805905</v>
      </c>
      <c r="E24" s="612">
        <v>3.4779020298985586</v>
      </c>
      <c r="F24" s="609"/>
      <c r="H24" s="33"/>
      <c r="I24" s="608"/>
      <c r="J24" s="608"/>
      <c r="K24" s="611"/>
      <c r="M24" s="33"/>
      <c r="N24" s="610"/>
      <c r="O24" s="610"/>
      <c r="P24" s="33"/>
      <c r="R24" s="608"/>
      <c r="S24" s="608"/>
      <c r="T24" s="608"/>
      <c r="U24" s="33"/>
    </row>
    <row r="25" spans="1:22" ht="15" customHeight="1">
      <c r="A25" s="191"/>
      <c r="C25" s="609"/>
      <c r="D25" s="609"/>
      <c r="E25" s="609"/>
      <c r="F25" s="609"/>
      <c r="H25" s="33"/>
      <c r="I25" s="607"/>
      <c r="J25" s="607"/>
      <c r="K25" s="606"/>
      <c r="M25" s="33"/>
      <c r="N25" s="33"/>
      <c r="O25" s="33"/>
      <c r="P25" s="33"/>
      <c r="R25" s="607"/>
      <c r="S25" s="607"/>
      <c r="T25" s="607"/>
      <c r="U25" s="33"/>
    </row>
    <row r="26" spans="1:22" ht="15" customHeight="1">
      <c r="A26" s="191"/>
      <c r="C26" s="609"/>
      <c r="D26" s="609"/>
      <c r="E26" s="609"/>
      <c r="F26" s="609"/>
      <c r="H26" s="33"/>
      <c r="I26" s="608"/>
      <c r="J26" s="608"/>
      <c r="K26" s="606"/>
      <c r="M26" s="33"/>
      <c r="N26" s="33"/>
      <c r="O26" s="33"/>
      <c r="P26" s="33"/>
      <c r="R26" s="608"/>
      <c r="S26" s="608"/>
      <c r="T26" s="608"/>
      <c r="U26" s="33"/>
    </row>
    <row r="27" spans="1:22" ht="15" customHeight="1">
      <c r="A27" s="191"/>
      <c r="C27" s="609"/>
      <c r="D27" s="609"/>
      <c r="E27" s="609"/>
      <c r="F27" s="609"/>
      <c r="H27" s="33"/>
      <c r="I27" s="608"/>
      <c r="J27" s="608"/>
      <c r="K27" s="606"/>
      <c r="R27" s="608"/>
      <c r="S27" s="608"/>
      <c r="T27" s="608"/>
      <c r="U27" s="33"/>
    </row>
    <row r="28" spans="1:22" ht="15" customHeight="1">
      <c r="A28" s="191"/>
      <c r="C28" s="609"/>
      <c r="D28" s="609"/>
      <c r="E28" s="609"/>
      <c r="F28" s="609"/>
      <c r="H28" s="33"/>
      <c r="I28" s="607"/>
      <c r="J28" s="607"/>
      <c r="K28" s="606"/>
      <c r="R28" s="607"/>
      <c r="S28" s="607"/>
      <c r="T28" s="607"/>
      <c r="U28" s="33"/>
    </row>
    <row r="29" spans="1:22" ht="12.75">
      <c r="A29" s="191"/>
      <c r="C29" s="609"/>
      <c r="D29" s="609"/>
      <c r="E29" s="609"/>
      <c r="F29" s="609"/>
      <c r="H29" s="33"/>
      <c r="I29" s="608"/>
      <c r="J29" s="608"/>
      <c r="K29" s="606"/>
      <c r="R29" s="608"/>
      <c r="S29" s="608"/>
      <c r="T29" s="608"/>
      <c r="U29" s="33"/>
    </row>
    <row r="30" spans="1:22" ht="12.75">
      <c r="A30" s="191"/>
      <c r="H30" s="33"/>
      <c r="I30" s="608"/>
      <c r="J30" s="608"/>
      <c r="K30" s="606"/>
      <c r="R30" s="608"/>
      <c r="S30" s="608"/>
      <c r="T30" s="608"/>
      <c r="U30" s="33"/>
    </row>
    <row r="31" spans="1:22" ht="12.75">
      <c r="A31" s="191"/>
      <c r="H31" s="33"/>
      <c r="I31" s="607"/>
      <c r="J31" s="607"/>
      <c r="K31" s="606"/>
      <c r="R31" s="607"/>
      <c r="S31" s="607"/>
      <c r="T31" s="607"/>
      <c r="U31" s="33"/>
    </row>
    <row r="32" spans="1:22" ht="12.75">
      <c r="A32" s="191"/>
      <c r="H32" s="33"/>
      <c r="I32" s="608"/>
      <c r="J32" s="608"/>
      <c r="K32" s="606"/>
      <c r="R32" s="608"/>
      <c r="S32" s="608"/>
      <c r="T32" s="608"/>
      <c r="U32" s="33"/>
    </row>
    <row r="33" spans="1:21" ht="12.75">
      <c r="A33" s="191"/>
      <c r="H33" s="33"/>
      <c r="I33" s="607"/>
      <c r="J33" s="607"/>
      <c r="K33" s="606"/>
      <c r="R33" s="607"/>
      <c r="S33" s="607"/>
      <c r="T33" s="607"/>
      <c r="U33" s="33"/>
    </row>
    <row r="34" spans="1:21" ht="12.75">
      <c r="A34" s="191"/>
      <c r="H34" s="33"/>
      <c r="I34" s="33"/>
      <c r="J34" s="33"/>
      <c r="K34" s="606"/>
      <c r="R34" s="33"/>
      <c r="S34" s="33"/>
      <c r="T34" s="33"/>
      <c r="U34" s="33"/>
    </row>
    <row r="35" spans="1:21" ht="12.75">
      <c r="A35" s="191"/>
      <c r="H35" s="33"/>
      <c r="I35" s="33"/>
      <c r="J35" s="33"/>
      <c r="K35" s="606"/>
      <c r="R35" s="33"/>
      <c r="S35" s="33"/>
      <c r="T35" s="33"/>
      <c r="U35" s="33"/>
    </row>
    <row r="36" spans="1:21" ht="12.75">
      <c r="A36" s="191"/>
      <c r="H36" s="33"/>
      <c r="I36" s="33"/>
      <c r="J36" s="33"/>
      <c r="K36" s="606"/>
      <c r="R36" s="33"/>
      <c r="S36" s="33"/>
      <c r="T36" s="33"/>
      <c r="U36" s="33"/>
    </row>
    <row r="37" spans="1:21" ht="12.75">
      <c r="A37" s="191"/>
      <c r="K37" s="606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8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Q67" sqref="Q67"/>
    </sheetView>
  </sheetViews>
  <sheetFormatPr baseColWidth="10" defaultColWidth="11.5703125" defaultRowHeight="12.75"/>
  <cols>
    <col min="1" max="1" width="2.7109375" style="2" customWidth="1"/>
    <col min="2" max="2" width="18.140625" style="37" customWidth="1"/>
    <col min="3" max="3" width="13.140625" style="37" customWidth="1"/>
    <col min="4" max="4" width="8.85546875" style="37" customWidth="1"/>
    <col min="5" max="5" width="13.85546875" style="37" customWidth="1"/>
    <col min="6" max="6" width="10.85546875" style="37" customWidth="1"/>
    <col min="7" max="7" width="13.140625" style="38" customWidth="1"/>
    <col min="8" max="8" width="10.140625" style="37" customWidth="1"/>
    <col min="9" max="9" width="12.5703125" style="37" customWidth="1"/>
    <col min="10" max="10" width="8.5703125" style="37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51" t="s">
        <v>146</v>
      </c>
      <c r="C3" s="952"/>
      <c r="D3" s="952"/>
      <c r="E3" s="952"/>
      <c r="F3" s="952"/>
      <c r="G3" s="952"/>
      <c r="H3" s="952"/>
      <c r="I3" s="952"/>
      <c r="J3" s="953"/>
      <c r="K3" s="298">
        <v>11616469.150000002</v>
      </c>
      <c r="L3" s="299">
        <v>0.52549343286966421</v>
      </c>
      <c r="M3" s="298">
        <v>10489362.100000001</v>
      </c>
      <c r="N3" s="299">
        <v>0.47450656713033579</v>
      </c>
      <c r="O3" s="298">
        <v>22105831.250000004</v>
      </c>
    </row>
    <row r="4" spans="1:15" ht="2.1" customHeight="1">
      <c r="B4" s="39"/>
      <c r="C4" s="40"/>
      <c r="D4" s="40"/>
      <c r="E4" s="40"/>
      <c r="F4" s="40"/>
      <c r="G4" s="39"/>
      <c r="H4" s="40"/>
      <c r="I4" s="40"/>
    </row>
    <row r="5" spans="1:15" ht="2.85" customHeight="1">
      <c r="B5" s="41"/>
    </row>
    <row r="6" spans="1:15" ht="20.85" customHeight="1">
      <c r="B6" s="954" t="s">
        <v>736</v>
      </c>
      <c r="C6" s="692" t="s">
        <v>45</v>
      </c>
      <c r="D6" s="692"/>
      <c r="E6" s="695" t="s">
        <v>46</v>
      </c>
      <c r="F6" s="695"/>
      <c r="G6" s="950" t="s">
        <v>12</v>
      </c>
      <c r="H6" s="410" t="s">
        <v>47</v>
      </c>
      <c r="I6" s="411"/>
      <c r="J6" s="412"/>
    </row>
    <row r="7" spans="1:15" s="42" customFormat="1" ht="33" customHeight="1">
      <c r="B7" s="954"/>
      <c r="C7" s="693" t="s">
        <v>48</v>
      </c>
      <c r="D7" s="694" t="s">
        <v>437</v>
      </c>
      <c r="E7" s="696" t="s">
        <v>48</v>
      </c>
      <c r="F7" s="697" t="s">
        <v>437</v>
      </c>
      <c r="G7" s="950"/>
      <c r="H7" s="413" t="s">
        <v>49</v>
      </c>
      <c r="I7" s="413" t="s">
        <v>50</v>
      </c>
      <c r="J7" s="413" t="s">
        <v>51</v>
      </c>
    </row>
    <row r="8" spans="1:15">
      <c r="A8" s="113"/>
      <c r="B8" s="338">
        <v>2007</v>
      </c>
      <c r="C8" s="339">
        <v>11194931.199999999</v>
      </c>
      <c r="D8" s="340">
        <v>0.58455458911851865</v>
      </c>
      <c r="E8" s="339">
        <v>7956284.7999999998</v>
      </c>
      <c r="F8" s="340">
        <v>0.41544541088148135</v>
      </c>
      <c r="G8" s="339">
        <v>19151216</v>
      </c>
      <c r="H8" s="720">
        <v>2.5604974149648712</v>
      </c>
      <c r="I8" s="720">
        <v>4.6398318331329449</v>
      </c>
      <c r="J8" s="720">
        <v>3.2950214850385038</v>
      </c>
      <c r="K8" s="113"/>
      <c r="L8" s="113"/>
      <c r="M8" s="113"/>
      <c r="N8" s="113"/>
    </row>
    <row r="9" spans="1:15">
      <c r="A9" s="113"/>
      <c r="B9" s="338">
        <v>2008</v>
      </c>
      <c r="C9" s="339">
        <v>11138825.6</v>
      </c>
      <c r="D9" s="340">
        <v>0.57546346481011057</v>
      </c>
      <c r="E9" s="339">
        <v>8217443.7999999998</v>
      </c>
      <c r="F9" s="340">
        <v>0.42453653518988937</v>
      </c>
      <c r="G9" s="339">
        <v>19356269.399999999</v>
      </c>
      <c r="H9" s="720">
        <v>-0.50116431264892469</v>
      </c>
      <c r="I9" s="720">
        <v>3.2824239775831217</v>
      </c>
      <c r="J9" s="720">
        <v>1.0707100791928781</v>
      </c>
      <c r="K9" s="113"/>
      <c r="L9" s="113"/>
      <c r="M9" s="113"/>
      <c r="N9" s="113"/>
    </row>
    <row r="10" spans="1:15">
      <c r="A10" s="113"/>
      <c r="B10" s="338">
        <v>2009</v>
      </c>
      <c r="C10" s="339">
        <v>10083029.41</v>
      </c>
      <c r="D10" s="340">
        <v>0.55910651845017711</v>
      </c>
      <c r="E10" s="339">
        <v>7951153.8400000008</v>
      </c>
      <c r="F10" s="340">
        <v>0.44089348154982294</v>
      </c>
      <c r="G10" s="339">
        <v>18034183.25</v>
      </c>
      <c r="H10" s="720">
        <v>-9.4785233911912457</v>
      </c>
      <c r="I10" s="720">
        <v>-3.2405449490265852</v>
      </c>
      <c r="J10" s="720">
        <v>-6.8302735546757702</v>
      </c>
      <c r="K10" s="113"/>
      <c r="L10" s="113"/>
      <c r="M10" s="113"/>
      <c r="N10" s="113"/>
    </row>
    <row r="11" spans="1:15">
      <c r="A11" s="113"/>
      <c r="B11" s="338">
        <v>2010</v>
      </c>
      <c r="C11" s="339">
        <v>9734253.5800000001</v>
      </c>
      <c r="D11" s="340">
        <v>0.55155765507660259</v>
      </c>
      <c r="E11" s="339">
        <v>7914406.5199999996</v>
      </c>
      <c r="F11" s="340">
        <v>0.44844234492339724</v>
      </c>
      <c r="G11" s="339">
        <v>17648660.100000001</v>
      </c>
      <c r="H11" s="720">
        <v>-3.4590381106505106</v>
      </c>
      <c r="I11" s="720">
        <v>-0.46216336319812967</v>
      </c>
      <c r="J11" s="720">
        <v>-2.1377355694774707</v>
      </c>
      <c r="K11" s="113"/>
      <c r="L11" s="113"/>
      <c r="M11" s="113"/>
      <c r="N11" s="113"/>
    </row>
    <row r="12" spans="1:15">
      <c r="A12" s="113"/>
      <c r="B12" s="338">
        <v>2011</v>
      </c>
      <c r="C12" s="339">
        <v>9545109.7999999989</v>
      </c>
      <c r="D12" s="340">
        <v>0.54624013570836405</v>
      </c>
      <c r="E12" s="339">
        <v>7929090.9700000007</v>
      </c>
      <c r="F12" s="340">
        <v>0.45375986429163595</v>
      </c>
      <c r="G12" s="339">
        <v>17474200.77</v>
      </c>
      <c r="H12" s="720">
        <v>-1.9430743040084337</v>
      </c>
      <c r="I12" s="720">
        <v>0.18554075991539776</v>
      </c>
      <c r="J12" s="720">
        <v>-0.98851317330317556</v>
      </c>
      <c r="K12" s="113"/>
      <c r="L12" s="113"/>
      <c r="M12" s="113"/>
      <c r="N12" s="113"/>
    </row>
    <row r="13" spans="1:15">
      <c r="A13" s="113"/>
      <c r="B13" s="338">
        <v>2012</v>
      </c>
      <c r="C13" s="339">
        <v>9124670.3760000002</v>
      </c>
      <c r="D13" s="340">
        <v>0.53931247151706685</v>
      </c>
      <c r="E13" s="339">
        <v>7794408.7440000009</v>
      </c>
      <c r="F13" s="340">
        <v>0.46068752848293321</v>
      </c>
      <c r="G13" s="339">
        <v>16919079.120000001</v>
      </c>
      <c r="H13" s="720">
        <v>-4.4047625727678792</v>
      </c>
      <c r="I13" s="720">
        <v>-1.698583437995282</v>
      </c>
      <c r="J13" s="720">
        <v>-3.1768070958246142</v>
      </c>
      <c r="K13" s="113"/>
      <c r="L13" s="113"/>
      <c r="M13" s="113"/>
      <c r="N13" s="113"/>
    </row>
    <row r="14" spans="1:15">
      <c r="A14" s="113"/>
      <c r="B14" s="338">
        <v>2013</v>
      </c>
      <c r="C14" s="339">
        <v>8696870.5519999992</v>
      </c>
      <c r="D14" s="340">
        <v>0.53577389397959596</v>
      </c>
      <c r="E14" s="339">
        <v>7535481.6579999998</v>
      </c>
      <c r="F14" s="340">
        <v>0.46422610602040409</v>
      </c>
      <c r="G14" s="339">
        <v>16232352.209999999</v>
      </c>
      <c r="H14" s="720">
        <v>-4.6883866087394637</v>
      </c>
      <c r="I14" s="720">
        <v>-3.3219592980586015</v>
      </c>
      <c r="J14" s="720">
        <v>-4.0588905881303106</v>
      </c>
      <c r="K14" s="113"/>
      <c r="L14" s="113"/>
      <c r="M14" s="113"/>
      <c r="N14" s="113"/>
    </row>
    <row r="15" spans="1:15">
      <c r="A15" s="113"/>
      <c r="B15" s="338">
        <v>2014</v>
      </c>
      <c r="C15" s="339">
        <v>8777482.1600000001</v>
      </c>
      <c r="D15" s="340">
        <v>0.53423334585175519</v>
      </c>
      <c r="E15" s="339">
        <v>7652570.79</v>
      </c>
      <c r="F15" s="340">
        <v>0.46576665414824486</v>
      </c>
      <c r="G15" s="339">
        <v>16430052.949999999</v>
      </c>
      <c r="H15" s="720">
        <v>0.92690362030813844</v>
      </c>
      <c r="I15" s="720">
        <v>1.5538373963885022</v>
      </c>
      <c r="J15" s="720">
        <v>1.2179426459105969</v>
      </c>
      <c r="K15" s="113"/>
      <c r="L15" s="113"/>
      <c r="M15" s="113"/>
      <c r="N15" s="113"/>
    </row>
    <row r="16" spans="1:15">
      <c r="A16" s="113"/>
      <c r="B16" s="338">
        <v>2015</v>
      </c>
      <c r="C16" s="339">
        <v>9114263.7899999991</v>
      </c>
      <c r="D16" s="340">
        <v>0.53587166189882662</v>
      </c>
      <c r="E16" s="339">
        <v>7894032.1100000003</v>
      </c>
      <c r="F16" s="340">
        <v>0.46412833810117338</v>
      </c>
      <c r="G16" s="339">
        <v>17008295.899999999</v>
      </c>
      <c r="H16" s="720">
        <v>3.8368819652491197</v>
      </c>
      <c r="I16" s="720">
        <v>3.1552967836054506</v>
      </c>
      <c r="J16" s="720">
        <v>3.5194223156779287</v>
      </c>
      <c r="K16" s="113"/>
      <c r="L16" s="113"/>
      <c r="M16" s="113"/>
      <c r="N16" s="113"/>
    </row>
    <row r="17" spans="1:14">
      <c r="A17" s="113"/>
      <c r="B17" s="338">
        <v>2016</v>
      </c>
      <c r="C17" s="339">
        <v>9352343.4419999998</v>
      </c>
      <c r="D17" s="340">
        <v>0.5355263114948845</v>
      </c>
      <c r="E17" s="339">
        <v>8111492.1179999998</v>
      </c>
      <c r="F17" s="340">
        <v>0.46447368850511556</v>
      </c>
      <c r="G17" s="339">
        <v>17463835.559999999</v>
      </c>
      <c r="H17" s="720">
        <v>2.6121654747497871</v>
      </c>
      <c r="I17" s="720">
        <v>2.7547393394121684</v>
      </c>
      <c r="J17" s="720">
        <v>2.6783380456121932</v>
      </c>
      <c r="K17" s="113"/>
      <c r="L17" s="113"/>
      <c r="M17" s="113"/>
      <c r="N17" s="113"/>
    </row>
    <row r="18" spans="1:14">
      <c r="A18" s="113"/>
      <c r="B18" s="338">
        <v>2017</v>
      </c>
      <c r="C18" s="339">
        <v>9713794</v>
      </c>
      <c r="D18" s="340">
        <v>0.53601561662802721</v>
      </c>
      <c r="E18" s="339">
        <v>8408428</v>
      </c>
      <c r="F18" s="340">
        <v>0.46398438337197284</v>
      </c>
      <c r="G18" s="339">
        <v>18122222</v>
      </c>
      <c r="H18" s="720">
        <v>3.8648127096870581</v>
      </c>
      <c r="I18" s="720">
        <v>3.6606813848845121</v>
      </c>
      <c r="J18" s="720">
        <v>3.7699990803165946</v>
      </c>
      <c r="K18" s="113"/>
      <c r="L18" s="113"/>
      <c r="M18" s="113"/>
      <c r="N18" s="113"/>
    </row>
    <row r="19" spans="1:14">
      <c r="A19" s="113"/>
      <c r="B19" s="338">
        <v>2018</v>
      </c>
      <c r="C19" s="339">
        <v>10013518.896</v>
      </c>
      <c r="D19" s="340">
        <v>0.53609978768673539</v>
      </c>
      <c r="E19" s="339">
        <v>8664941.9539999999</v>
      </c>
      <c r="F19" s="340">
        <v>0.4639002123132645</v>
      </c>
      <c r="G19" s="339">
        <v>18678460.850000001</v>
      </c>
      <c r="H19" s="720">
        <v>3.0855595249394696</v>
      </c>
      <c r="I19" s="720">
        <v>3.0506767019947034</v>
      </c>
      <c r="J19" s="720">
        <v>3.0693744398451912</v>
      </c>
      <c r="K19" s="113"/>
      <c r="L19" s="113"/>
      <c r="M19" s="113"/>
      <c r="N19" s="113"/>
    </row>
    <row r="20" spans="1:14">
      <c r="A20" s="113"/>
      <c r="B20" s="338">
        <v>2019</v>
      </c>
      <c r="C20" s="339">
        <v>10291029</v>
      </c>
      <c r="D20" s="340">
        <v>0.53514483118299738</v>
      </c>
      <c r="E20" s="339">
        <v>8939333.3250000011</v>
      </c>
      <c r="F20" s="340">
        <v>0.46485516881700251</v>
      </c>
      <c r="G20" s="339">
        <v>19230362.325000003</v>
      </c>
      <c r="H20" s="720">
        <v>2.771354474707735</v>
      </c>
      <c r="I20" s="720">
        <v>3.1666844677861121</v>
      </c>
      <c r="J20" s="720">
        <v>2.9547481424306028</v>
      </c>
      <c r="K20" s="113"/>
      <c r="L20" s="113"/>
      <c r="M20" s="113"/>
      <c r="N20" s="113"/>
    </row>
    <row r="21" spans="1:14">
      <c r="A21" s="113"/>
      <c r="B21" s="338">
        <v>2020</v>
      </c>
      <c r="C21" s="339">
        <v>9800877.2500000093</v>
      </c>
      <c r="D21" s="340">
        <v>0.53096344152005626</v>
      </c>
      <c r="E21" s="339">
        <v>8657789.5499999989</v>
      </c>
      <c r="F21" s="340">
        <v>0.46903655847994369</v>
      </c>
      <c r="G21" s="339">
        <v>18458666.800000008</v>
      </c>
      <c r="H21" s="720">
        <v>-4.7629032043344779</v>
      </c>
      <c r="I21" s="720">
        <v>-3.1494940927264565</v>
      </c>
      <c r="J21" s="720">
        <v>-4.0129016393870387</v>
      </c>
      <c r="K21" s="113"/>
      <c r="L21" s="113"/>
      <c r="M21" s="113"/>
      <c r="N21" s="113"/>
    </row>
    <row r="22" spans="1:14">
      <c r="A22" s="113"/>
      <c r="B22" s="338">
        <v>2021</v>
      </c>
      <c r="C22" s="339">
        <v>10168996.474999998</v>
      </c>
      <c r="D22" s="340">
        <v>0.53365717231591658</v>
      </c>
      <c r="E22" s="339">
        <v>8886301.5749999993</v>
      </c>
      <c r="F22" s="340">
        <v>0.46634282768408342</v>
      </c>
      <c r="G22" s="339">
        <v>19055298.049999997</v>
      </c>
      <c r="H22" s="720">
        <v>3.755982404534123</v>
      </c>
      <c r="I22" s="720">
        <v>2.6393806834909839</v>
      </c>
      <c r="J22" s="720">
        <v>3.2322553761032538</v>
      </c>
      <c r="K22" s="113"/>
      <c r="L22" s="113"/>
      <c r="M22" s="113"/>
      <c r="N22" s="113"/>
    </row>
    <row r="23" spans="1:14">
      <c r="A23" s="113"/>
      <c r="B23" s="338">
        <v>2022</v>
      </c>
      <c r="C23" s="767">
        <v>10608358.105263162</v>
      </c>
      <c r="D23" s="768">
        <v>0.52991236050419976</v>
      </c>
      <c r="E23" s="767">
        <v>9410722.2105263118</v>
      </c>
      <c r="F23" s="768">
        <v>0.47008763949580012</v>
      </c>
      <c r="G23" s="767">
        <v>20019080.315789476</v>
      </c>
      <c r="H23" s="769">
        <v>4.3205996908673825</v>
      </c>
      <c r="I23" s="769">
        <v>5.9014499012916275</v>
      </c>
      <c r="J23" s="769">
        <v>5.0578178481416103</v>
      </c>
      <c r="K23" s="113"/>
      <c r="L23" s="113"/>
      <c r="M23" s="113"/>
      <c r="N23" s="113"/>
    </row>
    <row r="24" spans="1:14">
      <c r="A24" s="113"/>
      <c r="B24" s="338">
        <v>2023</v>
      </c>
      <c r="C24" s="767">
        <v>10888404.527777776</v>
      </c>
      <c r="D24" s="768">
        <v>0.52817902364750269</v>
      </c>
      <c r="E24" s="767">
        <v>9726584.0277777817</v>
      </c>
      <c r="F24" s="768">
        <v>0.47182097635249726</v>
      </c>
      <c r="G24" s="767">
        <v>20614988.55555556</v>
      </c>
      <c r="H24" s="769">
        <v>2.6398658466824827</v>
      </c>
      <c r="I24" s="769">
        <v>3.3564035807811337</v>
      </c>
      <c r="J24" s="769">
        <v>2.97670137871458</v>
      </c>
      <c r="K24" s="113"/>
      <c r="L24" s="113"/>
      <c r="M24" s="113"/>
      <c r="N24" s="113"/>
    </row>
    <row r="25" spans="1:14" ht="15">
      <c r="A25" s="113"/>
      <c r="B25" s="691">
        <v>2024</v>
      </c>
      <c r="C25" s="414"/>
      <c r="D25" s="415"/>
      <c r="E25" s="414"/>
      <c r="F25" s="415"/>
      <c r="G25" s="414"/>
      <c r="H25" s="722"/>
      <c r="I25" s="722"/>
      <c r="J25" s="722"/>
      <c r="K25" s="113"/>
      <c r="L25" s="113"/>
      <c r="M25" s="113"/>
      <c r="N25" s="113"/>
    </row>
    <row r="26" spans="1:14">
      <c r="A26" s="113"/>
      <c r="B26" s="515" t="s">
        <v>9</v>
      </c>
      <c r="C26" s="516">
        <v>10868381.609090907</v>
      </c>
      <c r="D26" s="517">
        <v>0.52746944292014231</v>
      </c>
      <c r="E26" s="516">
        <v>9736379.0172727238</v>
      </c>
      <c r="F26" s="517">
        <v>0.47253055707985769</v>
      </c>
      <c r="G26" s="516">
        <v>20604760.626363631</v>
      </c>
      <c r="H26" s="721">
        <v>2.1621223613891942</v>
      </c>
      <c r="I26" s="721">
        <v>3.1084047303658906</v>
      </c>
      <c r="J26" s="721">
        <v>2.6070956834338261</v>
      </c>
      <c r="K26" s="113"/>
      <c r="L26" s="113"/>
      <c r="M26" s="113"/>
      <c r="N26" s="113"/>
    </row>
    <row r="27" spans="1:14">
      <c r="A27" s="113"/>
      <c r="B27" s="515" t="s">
        <v>10</v>
      </c>
      <c r="C27" s="516">
        <v>10921188.714285709</v>
      </c>
      <c r="D27" s="517">
        <v>0.52738011788201322</v>
      </c>
      <c r="E27" s="516">
        <v>9787192.8571428582</v>
      </c>
      <c r="F27" s="517">
        <v>0.47261988211798672</v>
      </c>
      <c r="G27" s="516">
        <v>20708381.571428567</v>
      </c>
      <c r="H27" s="721">
        <v>2.224126702277502</v>
      </c>
      <c r="I27" s="721">
        <v>3.1689339862292343</v>
      </c>
      <c r="J27" s="721">
        <v>2.668495416429522</v>
      </c>
      <c r="K27" s="113"/>
      <c r="L27" s="113"/>
      <c r="M27" s="113"/>
      <c r="N27" s="113"/>
    </row>
    <row r="28" spans="1:14">
      <c r="A28" s="113"/>
      <c r="B28" s="515" t="s">
        <v>28</v>
      </c>
      <c r="C28" s="516">
        <v>11005817.236842107</v>
      </c>
      <c r="D28" s="517">
        <v>0.52654458244326763</v>
      </c>
      <c r="E28" s="516">
        <v>9896149.2894736845</v>
      </c>
      <c r="F28" s="517">
        <v>0.47345541755673226</v>
      </c>
      <c r="G28" s="516">
        <v>20901966.526315793</v>
      </c>
      <c r="H28" s="721">
        <v>2.1104060293942979</v>
      </c>
      <c r="I28" s="721">
        <v>3.104198755764088</v>
      </c>
      <c r="J28" s="721">
        <v>2.5785236585673914</v>
      </c>
      <c r="K28" s="113"/>
      <c r="L28" s="113"/>
      <c r="M28" s="113"/>
      <c r="N28" s="113"/>
    </row>
    <row r="29" spans="1:14">
      <c r="A29" s="113"/>
      <c r="B29" s="416" t="s">
        <v>29</v>
      </c>
      <c r="C29" s="339">
        <v>11102223.227272721</v>
      </c>
      <c r="D29" s="340">
        <v>0.52613419161823316</v>
      </c>
      <c r="E29" s="339">
        <v>9999281.6818181816</v>
      </c>
      <c r="F29" s="340">
        <v>0.47386580838176684</v>
      </c>
      <c r="G29" s="339">
        <v>21101504.909090903</v>
      </c>
      <c r="H29" s="720">
        <v>1.963728468661003</v>
      </c>
      <c r="I29" s="720">
        <v>2.8036323262268894</v>
      </c>
      <c r="J29" s="720">
        <v>2.3600127267799422</v>
      </c>
      <c r="K29" s="113"/>
      <c r="L29" s="113"/>
      <c r="M29" s="113"/>
      <c r="N29" s="113"/>
    </row>
    <row r="30" spans="1:14">
      <c r="A30" s="113"/>
      <c r="B30" s="515" t="s">
        <v>30</v>
      </c>
      <c r="C30" s="516">
        <v>11216576.363636365</v>
      </c>
      <c r="D30" s="517">
        <v>0.52606156591347242</v>
      </c>
      <c r="E30" s="516">
        <v>10105217.68181817</v>
      </c>
      <c r="F30" s="517">
        <v>0.47393843408652758</v>
      </c>
      <c r="G30" s="516">
        <v>21321794.045454536</v>
      </c>
      <c r="H30" s="721">
        <v>2.0383023458343246</v>
      </c>
      <c r="I30" s="721">
        <v>2.874249757707986</v>
      </c>
      <c r="J30" s="721">
        <v>2.4327898099549543</v>
      </c>
      <c r="K30" s="113"/>
      <c r="L30" s="113"/>
      <c r="M30" s="113"/>
      <c r="N30" s="113"/>
    </row>
    <row r="31" spans="1:14">
      <c r="A31" s="113"/>
      <c r="B31" s="515" t="s">
        <v>31</v>
      </c>
      <c r="C31" s="516">
        <v>11279361.425000001</v>
      </c>
      <c r="D31" s="517">
        <v>0.52724815923238688</v>
      </c>
      <c r="E31" s="516">
        <v>10113527.725</v>
      </c>
      <c r="F31" s="517">
        <v>0.47275184076761323</v>
      </c>
      <c r="G31" s="516">
        <v>21392889.149999999</v>
      </c>
      <c r="H31" s="721">
        <v>2.1382626174233792</v>
      </c>
      <c r="I31" s="721">
        <v>2.9187385269670472</v>
      </c>
      <c r="J31" s="721">
        <v>2.5057534577821485</v>
      </c>
      <c r="K31" s="113"/>
      <c r="L31" s="113"/>
      <c r="M31" s="113"/>
      <c r="N31" s="113"/>
    </row>
    <row r="32" spans="1:14">
      <c r="A32" s="113"/>
      <c r="B32" s="515" t="s">
        <v>32</v>
      </c>
      <c r="C32" s="516">
        <v>11331933.913043471</v>
      </c>
      <c r="D32" s="517">
        <v>0.52994798168989299</v>
      </c>
      <c r="E32" s="516">
        <v>10051172.173913047</v>
      </c>
      <c r="F32" s="517">
        <v>0.47005201831010712</v>
      </c>
      <c r="G32" s="516">
        <v>21383106.086956516</v>
      </c>
      <c r="H32" s="721">
        <v>2.0240756580306822</v>
      </c>
      <c r="I32" s="721">
        <v>2.7226504495060766</v>
      </c>
      <c r="J32" s="721">
        <v>2.3512549339901767</v>
      </c>
      <c r="K32" s="113"/>
      <c r="L32" s="113"/>
      <c r="M32" s="113"/>
      <c r="N32" s="113"/>
    </row>
    <row r="33" spans="1:14">
      <c r="A33" s="113"/>
      <c r="B33" s="515" t="s">
        <v>33</v>
      </c>
      <c r="C33" s="516">
        <v>11236995.428571435</v>
      </c>
      <c r="D33" s="517">
        <v>0.53031206375386608</v>
      </c>
      <c r="E33" s="516">
        <v>9952406.4285714291</v>
      </c>
      <c r="F33" s="517">
        <v>0.46968793624613386</v>
      </c>
      <c r="G33" s="516">
        <v>21189401.857142866</v>
      </c>
      <c r="H33" s="721">
        <v>2.0007131638122928</v>
      </c>
      <c r="I33" s="721">
        <v>2.7089148386348398</v>
      </c>
      <c r="J33" s="721">
        <v>2.3321266782327257</v>
      </c>
      <c r="K33" s="113"/>
      <c r="L33" s="113"/>
      <c r="M33" s="113"/>
      <c r="N33" s="113"/>
    </row>
    <row r="34" spans="1:14">
      <c r="A34" s="113"/>
      <c r="B34" s="515" t="s">
        <v>40</v>
      </c>
      <c r="C34" s="516">
        <v>11196345.261904759</v>
      </c>
      <c r="D34" s="517">
        <v>0.52817417830284297</v>
      </c>
      <c r="E34" s="516">
        <v>10001861.166666672</v>
      </c>
      <c r="F34" s="517">
        <v>0.47182582169715698</v>
      </c>
      <c r="G34" s="516">
        <v>21198206.428571433</v>
      </c>
      <c r="H34" s="721">
        <v>2.0133126226726148</v>
      </c>
      <c r="I34" s="721">
        <v>2.5893057255080407</v>
      </c>
      <c r="J34" s="721">
        <v>2.2842729821774839</v>
      </c>
      <c r="K34" s="113"/>
      <c r="L34" s="113"/>
      <c r="M34" s="113"/>
      <c r="N34" s="113"/>
    </row>
    <row r="35" spans="1:14">
      <c r="A35" s="113"/>
      <c r="B35" s="515" t="s">
        <v>41</v>
      </c>
      <c r="C35" s="516">
        <v>11223729.76086957</v>
      </c>
      <c r="D35" s="517">
        <v>0.52613256076504344</v>
      </c>
      <c r="E35" s="516">
        <v>10108783.369565222</v>
      </c>
      <c r="F35" s="517">
        <v>0.47386743923495656</v>
      </c>
      <c r="G35" s="516">
        <v>21332513.130434792</v>
      </c>
      <c r="H35" s="721">
        <v>2.2409203491063039</v>
      </c>
      <c r="I35" s="721">
        <v>2.853349146649137</v>
      </c>
      <c r="J35" s="721">
        <v>2.5302186731331489</v>
      </c>
      <c r="K35" s="113"/>
      <c r="L35" s="113"/>
      <c r="M35" s="113"/>
      <c r="N35" s="113"/>
    </row>
    <row r="36" spans="1:14">
      <c r="A36" s="113"/>
      <c r="B36" s="515" t="s">
        <v>42</v>
      </c>
      <c r="C36" s="516">
        <v>11215119.25</v>
      </c>
      <c r="D36" s="517">
        <v>0.52647055228253281</v>
      </c>
      <c r="E36" s="516">
        <v>10087343.35</v>
      </c>
      <c r="F36" s="517">
        <v>0.47352944771746713</v>
      </c>
      <c r="G36" s="516">
        <v>21302462.600000001</v>
      </c>
      <c r="H36" s="721">
        <v>2.162484163031138</v>
      </c>
      <c r="I36" s="721">
        <v>2.6352044167212938</v>
      </c>
      <c r="J36" s="721">
        <v>2.3857871456387727</v>
      </c>
      <c r="K36" s="113"/>
      <c r="L36" s="113"/>
      <c r="M36" s="113"/>
      <c r="N36" s="113"/>
    </row>
    <row r="37" spans="1:14">
      <c r="A37" s="113"/>
      <c r="B37" s="515" t="s">
        <v>43</v>
      </c>
      <c r="C37" s="516">
        <v>11228760.694444444</v>
      </c>
      <c r="D37" s="517">
        <v>0.52623397574255493</v>
      </c>
      <c r="E37" s="516">
        <v>10109201.527777782</v>
      </c>
      <c r="F37" s="517">
        <v>0.47376602425744513</v>
      </c>
      <c r="G37" s="516">
        <v>21337962.222222224</v>
      </c>
      <c r="H37" s="721">
        <v>2.267882985292573</v>
      </c>
      <c r="I37" s="721">
        <v>2.5663273138233365</v>
      </c>
      <c r="J37" s="721">
        <v>2.4090589660441566</v>
      </c>
      <c r="K37" s="113"/>
      <c r="L37" s="113"/>
      <c r="M37" s="113"/>
      <c r="N37" s="113"/>
    </row>
    <row r="38" spans="1:14" ht="15">
      <c r="A38" s="113"/>
      <c r="B38" s="691">
        <v>2025</v>
      </c>
      <c r="C38" s="414"/>
      <c r="D38" s="415"/>
      <c r="E38" s="414"/>
      <c r="F38" s="415"/>
      <c r="G38" s="414"/>
      <c r="H38" s="722"/>
      <c r="I38" s="722"/>
      <c r="J38" s="722"/>
      <c r="K38" s="113"/>
      <c r="L38" s="113"/>
      <c r="M38" s="113"/>
      <c r="N38" s="113"/>
    </row>
    <row r="39" spans="1:14">
      <c r="A39" s="113"/>
      <c r="B39" s="515" t="s">
        <v>9</v>
      </c>
      <c r="C39" s="516">
        <v>11119946.000000002</v>
      </c>
      <c r="D39" s="517">
        <v>0.52711623025299992</v>
      </c>
      <c r="E39" s="516">
        <v>9975868.0952380896</v>
      </c>
      <c r="F39" s="517">
        <v>0.47288376974700019</v>
      </c>
      <c r="G39" s="516">
        <v>21095814.09523809</v>
      </c>
      <c r="H39" s="721">
        <v>2.3146444425421464</v>
      </c>
      <c r="I39" s="721">
        <v>2.459734543411912</v>
      </c>
      <c r="J39" s="721">
        <v>2.3832039487328842</v>
      </c>
      <c r="K39" s="113"/>
      <c r="L39" s="113"/>
      <c r="M39" s="113"/>
      <c r="N39" s="113"/>
    </row>
    <row r="40" spans="1:14">
      <c r="B40" s="515" t="s">
        <v>10</v>
      </c>
      <c r="C40" s="516">
        <v>11171777.224999998</v>
      </c>
      <c r="D40" s="517">
        <v>0.52706623661947127</v>
      </c>
      <c r="E40" s="516">
        <v>10024376.974999998</v>
      </c>
      <c r="F40" s="517">
        <v>0.47293376338052873</v>
      </c>
      <c r="G40" s="516">
        <v>21196154.199999996</v>
      </c>
      <c r="H40" s="721">
        <v>2.2945168082893872</v>
      </c>
      <c r="I40" s="721">
        <v>2.423413141226078</v>
      </c>
      <c r="J40" s="721">
        <v>2.355435777967358</v>
      </c>
    </row>
    <row r="41" spans="1:14">
      <c r="B41" s="515" t="s">
        <v>28</v>
      </c>
      <c r="C41" s="516">
        <v>11240588.119047621</v>
      </c>
      <c r="D41" s="517">
        <v>0.52630277088682142</v>
      </c>
      <c r="E41" s="516">
        <v>10117057.595238099</v>
      </c>
      <c r="F41" s="517">
        <v>0.47369722911317858</v>
      </c>
      <c r="G41" s="516">
        <v>21357645.71428572</v>
      </c>
      <c r="H41" s="721">
        <v>2.1331526514870376</v>
      </c>
      <c r="I41" s="721">
        <v>2.2322652913026531</v>
      </c>
      <c r="J41" s="721">
        <v>2.1800780677560567</v>
      </c>
    </row>
    <row r="42" spans="1:14">
      <c r="B42" s="416" t="s">
        <v>29</v>
      </c>
      <c r="C42" s="339">
        <v>11350097.800000001</v>
      </c>
      <c r="D42" s="340">
        <v>0.52574401992522102</v>
      </c>
      <c r="E42" s="339">
        <v>10238541.1</v>
      </c>
      <c r="F42" s="340">
        <v>0.47425598007477909</v>
      </c>
      <c r="G42" s="339">
        <v>21588638.899999999</v>
      </c>
      <c r="H42" s="720">
        <v>2.2326570782541353</v>
      </c>
      <c r="I42" s="720">
        <v>2.3927660585546562</v>
      </c>
      <c r="J42" s="720">
        <v>2.3085272496334142</v>
      </c>
    </row>
    <row r="43" spans="1:14">
      <c r="B43" s="515" t="s">
        <v>30</v>
      </c>
      <c r="C43" s="516">
        <v>11456359.880952381</v>
      </c>
      <c r="D43" s="517">
        <v>0.52589803040000649</v>
      </c>
      <c r="E43" s="516">
        <v>10328015.071428578</v>
      </c>
      <c r="F43" s="517">
        <v>0.47410196959999357</v>
      </c>
      <c r="G43" s="516">
        <v>21784374.952380959</v>
      </c>
      <c r="H43" s="721">
        <v>2.1377603070878592</v>
      </c>
      <c r="I43" s="721">
        <v>2.2047757566991919</v>
      </c>
      <c r="J43" s="721">
        <v>2.1695215043362452</v>
      </c>
    </row>
    <row r="44" spans="1:14">
      <c r="B44" s="515" t="s">
        <v>31</v>
      </c>
      <c r="C44" s="516">
        <v>11531988.666666659</v>
      </c>
      <c r="D44" s="517">
        <v>0.52751194149545855</v>
      </c>
      <c r="E44" s="516">
        <v>10329106.333333334</v>
      </c>
      <c r="F44" s="517">
        <v>0.4724880585045414</v>
      </c>
      <c r="G44" s="516">
        <v>21861094.999999993</v>
      </c>
      <c r="H44" s="721">
        <v>2.2397300001995291</v>
      </c>
      <c r="I44" s="721">
        <v>2.1315866648631214</v>
      </c>
      <c r="J44" s="721">
        <v>2.1886050393524954</v>
      </c>
    </row>
    <row r="45" spans="1:14">
      <c r="B45" s="515" t="s">
        <v>32</v>
      </c>
      <c r="C45" s="516">
        <v>11594273.673913036</v>
      </c>
      <c r="D45" s="517">
        <v>0.53025414635117152</v>
      </c>
      <c r="E45" s="516">
        <v>10271229.413043484</v>
      </c>
      <c r="F45" s="517">
        <v>0.46974585364882848</v>
      </c>
      <c r="G45" s="516">
        <v>21865503.08695652</v>
      </c>
      <c r="H45" s="721">
        <v>2.3150484540648506</v>
      </c>
      <c r="I45" s="721">
        <v>2.1893689146185125</v>
      </c>
      <c r="J45" s="721">
        <v>2.2559725328878244</v>
      </c>
    </row>
    <row r="46" spans="1:14">
      <c r="B46" s="515" t="s">
        <v>33</v>
      </c>
      <c r="C46" s="516">
        <v>11498047</v>
      </c>
      <c r="D46" s="517">
        <v>0.53069044663390985</v>
      </c>
      <c r="E46" s="516">
        <v>10168156.099999998</v>
      </c>
      <c r="F46" s="517">
        <v>0.4693095533660902</v>
      </c>
      <c r="G46" s="516">
        <v>21666203.099999998</v>
      </c>
      <c r="H46" s="721">
        <v>2.3231438785212219</v>
      </c>
      <c r="I46" s="721">
        <v>2.1678141158824928</v>
      </c>
      <c r="J46" s="721">
        <v>2.2501873628698092</v>
      </c>
      <c r="K46" s="113"/>
      <c r="L46" s="113"/>
      <c r="M46" s="113"/>
      <c r="N46" s="113"/>
    </row>
    <row r="47" spans="1:14">
      <c r="B47" s="515" t="s">
        <v>40</v>
      </c>
      <c r="C47" s="516">
        <v>11463037.954545459</v>
      </c>
      <c r="D47" s="517">
        <v>0.52830743706512373</v>
      </c>
      <c r="E47" s="516">
        <v>10234627.363636361</v>
      </c>
      <c r="F47" s="517">
        <v>0.47169256293487632</v>
      </c>
      <c r="G47" s="516">
        <v>21697665.31818182</v>
      </c>
      <c r="H47" s="721">
        <v>2.3819620278066509</v>
      </c>
      <c r="I47" s="721">
        <v>2.3272288336238205</v>
      </c>
      <c r="J47" s="721">
        <v>2.3561374934871964</v>
      </c>
      <c r="K47" s="113"/>
      <c r="L47" s="113"/>
      <c r="M47" s="113"/>
      <c r="N47" s="113"/>
    </row>
    <row r="48" spans="1:14">
      <c r="B48" s="515" t="s">
        <v>41</v>
      </c>
      <c r="C48" s="516">
        <v>11494993.108695652</v>
      </c>
      <c r="D48" s="517">
        <v>0.52633736539829845</v>
      </c>
      <c r="E48" s="516">
        <v>10344598.499999993</v>
      </c>
      <c r="F48" s="517">
        <v>0.47366263460170155</v>
      </c>
      <c r="G48" s="516">
        <v>21839591.608695645</v>
      </c>
      <c r="H48" s="721">
        <v>2.4168734779397028</v>
      </c>
      <c r="I48" s="721">
        <v>2.332774596246125</v>
      </c>
      <c r="J48" s="721">
        <v>2.3770217562290412</v>
      </c>
    </row>
    <row r="49" spans="2:16">
      <c r="B49" s="515" t="s">
        <v>42</v>
      </c>
      <c r="C49" s="516">
        <v>11489988.550000001</v>
      </c>
      <c r="D49" s="517">
        <v>0.52645432889828503</v>
      </c>
      <c r="E49" s="516">
        <v>10335244.749999998</v>
      </c>
      <c r="F49" s="517">
        <v>0.47354567110171508</v>
      </c>
      <c r="G49" s="516">
        <v>21825233.299999997</v>
      </c>
      <c r="H49" s="721">
        <v>2.4508816524621437</v>
      </c>
      <c r="I49" s="721">
        <v>2.4575489442420775</v>
      </c>
      <c r="J49" s="721">
        <v>2.4540388114564564</v>
      </c>
    </row>
    <row r="50" spans="2:16">
      <c r="B50" s="515" t="s">
        <v>43</v>
      </c>
      <c r="C50" s="516">
        <v>11491633.842105268</v>
      </c>
      <c r="D50" s="517">
        <v>0.52606739682885595</v>
      </c>
      <c r="E50" s="516">
        <v>10352779.842105253</v>
      </c>
      <c r="F50" s="517">
        <v>0.473932603171144</v>
      </c>
      <c r="G50" s="516">
        <v>21844413.68421052</v>
      </c>
      <c r="H50" s="721">
        <v>2.3410699970735322</v>
      </c>
      <c r="I50" s="721">
        <v>2.4094713480404408</v>
      </c>
      <c r="J50" s="721">
        <v>2.3734762331749693</v>
      </c>
    </row>
    <row r="51" spans="2:16" ht="15">
      <c r="B51" s="691">
        <v>2026</v>
      </c>
      <c r="C51" s="414"/>
      <c r="D51" s="415"/>
      <c r="E51" s="414"/>
      <c r="F51" s="415"/>
      <c r="G51" s="414"/>
      <c r="H51" s="722"/>
      <c r="I51" s="722"/>
      <c r="J51" s="722"/>
    </row>
    <row r="52" spans="2:16">
      <c r="B52" s="515" t="s">
        <v>9</v>
      </c>
      <c r="C52" s="516">
        <v>11362366.350021476</v>
      </c>
      <c r="D52" s="517">
        <v>0.52667842429146627</v>
      </c>
      <c r="E52" s="516">
        <v>10211265.350018488</v>
      </c>
      <c r="F52" s="517">
        <v>0.47332157570853367</v>
      </c>
      <c r="G52" s="516">
        <v>21573631.700039964</v>
      </c>
      <c r="H52" s="721">
        <v>2.1800497054704522</v>
      </c>
      <c r="I52" s="721">
        <v>2.3596668734299158</v>
      </c>
      <c r="J52" s="721">
        <v>2.2649877489664192</v>
      </c>
    </row>
    <row r="53" spans="2:16">
      <c r="B53" s="515" t="s">
        <v>10</v>
      </c>
      <c r="C53" s="516">
        <v>11413388.124999998</v>
      </c>
      <c r="D53" s="517">
        <v>0.52667527027506111</v>
      </c>
      <c r="E53" s="516">
        <v>10257247.975000001</v>
      </c>
      <c r="F53" s="517">
        <v>0.47332472972493878</v>
      </c>
      <c r="G53" s="516">
        <v>21670636.100000001</v>
      </c>
      <c r="H53" s="721">
        <v>2.1626899206272014</v>
      </c>
      <c r="I53" s="721">
        <v>2.3230471138581947</v>
      </c>
      <c r="J53" s="721">
        <v>2.238528251507077</v>
      </c>
    </row>
    <row r="54" spans="2:16">
      <c r="B54" s="515" t="s">
        <v>28</v>
      </c>
      <c r="C54" s="516">
        <v>11509334.705</v>
      </c>
      <c r="D54" s="517">
        <v>0.52596918029329409</v>
      </c>
      <c r="E54" s="516">
        <v>10372811.885</v>
      </c>
      <c r="F54" s="517">
        <v>0.47403081970670591</v>
      </c>
      <c r="G54" s="516">
        <v>21882146.59</v>
      </c>
      <c r="H54" s="721">
        <v>2.3908587620693709</v>
      </c>
      <c r="I54" s="721">
        <v>2.527951307525214</v>
      </c>
      <c r="J54" s="721">
        <v>2.4557991209838832</v>
      </c>
    </row>
    <row r="55" spans="2:16">
      <c r="B55" s="416" t="s">
        <v>29</v>
      </c>
      <c r="C55" s="339">
        <v>11616469.150000002</v>
      </c>
      <c r="D55" s="340">
        <v>0.52549343286966421</v>
      </c>
      <c r="E55" s="339">
        <v>10489362.100000001</v>
      </c>
      <c r="F55" s="340">
        <v>0.47450656713033579</v>
      </c>
      <c r="G55" s="339">
        <v>22105831.250000004</v>
      </c>
      <c r="H55" s="720">
        <v>2.3468639186527724</v>
      </c>
      <c r="I55" s="720">
        <v>2.4497728489853046</v>
      </c>
      <c r="J55" s="720">
        <v>2.3956690942660686</v>
      </c>
    </row>
    <row r="56" spans="2:16">
      <c r="B56" s="515" t="s">
        <v>30</v>
      </c>
      <c r="C56" s="516"/>
      <c r="D56" s="517"/>
      <c r="E56" s="516"/>
      <c r="F56" s="517"/>
      <c r="G56" s="516"/>
      <c r="H56" s="721"/>
      <c r="I56" s="721"/>
      <c r="J56" s="721"/>
    </row>
    <row r="57" spans="2:16">
      <c r="B57" s="515" t="s">
        <v>31</v>
      </c>
      <c r="C57" s="516"/>
      <c r="D57" s="517"/>
      <c r="E57" s="516"/>
      <c r="F57" s="517"/>
      <c r="G57" s="516"/>
      <c r="H57" s="721"/>
      <c r="I57" s="721"/>
      <c r="J57" s="721"/>
    </row>
    <row r="58" spans="2:16">
      <c r="B58" s="515" t="s">
        <v>32</v>
      </c>
      <c r="C58" s="516"/>
      <c r="D58" s="517"/>
      <c r="E58" s="516"/>
      <c r="F58" s="517"/>
      <c r="G58" s="516"/>
      <c r="H58" s="721"/>
      <c r="I58" s="721"/>
      <c r="J58" s="721"/>
    </row>
    <row r="59" spans="2:16">
      <c r="B59" s="515" t="s">
        <v>33</v>
      </c>
      <c r="C59" s="516"/>
      <c r="D59" s="517"/>
      <c r="E59" s="516"/>
      <c r="F59" s="517"/>
      <c r="G59" s="516"/>
      <c r="H59" s="721"/>
      <c r="I59" s="721"/>
      <c r="J59" s="721"/>
      <c r="K59" s="113"/>
      <c r="L59" s="113"/>
      <c r="M59" s="113"/>
      <c r="N59" s="113"/>
    </row>
    <row r="60" spans="2:16">
      <c r="B60" s="515" t="s">
        <v>40</v>
      </c>
      <c r="C60" s="516"/>
      <c r="D60" s="517"/>
      <c r="E60" s="516"/>
      <c r="F60" s="517"/>
      <c r="G60" s="516"/>
      <c r="H60" s="721"/>
      <c r="I60" s="721"/>
      <c r="J60" s="721"/>
      <c r="K60" s="113"/>
      <c r="L60" s="113"/>
      <c r="M60" s="113"/>
      <c r="N60" s="113"/>
    </row>
    <row r="61" spans="2:16">
      <c r="B61" s="515" t="s">
        <v>41</v>
      </c>
      <c r="C61" s="516"/>
      <c r="D61" s="517"/>
      <c r="E61" s="516"/>
      <c r="F61" s="517"/>
      <c r="G61" s="516"/>
      <c r="H61" s="721"/>
      <c r="I61" s="721"/>
      <c r="J61" s="721"/>
    </row>
    <row r="62" spans="2:16">
      <c r="B62" s="515" t="s">
        <v>42</v>
      </c>
      <c r="C62" s="516"/>
      <c r="D62" s="517"/>
      <c r="E62" s="516"/>
      <c r="F62" s="517"/>
      <c r="G62" s="516"/>
      <c r="H62" s="721"/>
      <c r="I62" s="721"/>
      <c r="J62" s="721"/>
      <c r="K62" s="43"/>
      <c r="L62" s="43"/>
      <c r="M62" s="43"/>
      <c r="N62" s="43"/>
      <c r="O62" s="43"/>
      <c r="P62" s="43"/>
    </row>
    <row r="63" spans="2:16">
      <c r="B63" s="515" t="s">
        <v>43</v>
      </c>
      <c r="C63" s="516"/>
      <c r="D63" s="517"/>
      <c r="E63" s="516"/>
      <c r="F63" s="517"/>
      <c r="G63" s="516"/>
      <c r="H63" s="721"/>
      <c r="I63" s="721"/>
      <c r="J63" s="721"/>
      <c r="K63" s="43"/>
      <c r="L63" s="43"/>
      <c r="M63" s="43"/>
      <c r="N63" s="43"/>
      <c r="O63" s="43"/>
      <c r="P63" s="43"/>
    </row>
    <row r="64" spans="2:16">
      <c r="B64" s="177"/>
      <c r="C64" s="177"/>
      <c r="D64" s="177"/>
      <c r="E64" s="177"/>
      <c r="F64" s="177"/>
      <c r="G64" s="202"/>
      <c r="H64" s="177"/>
      <c r="I64" s="177"/>
      <c r="J64" s="177"/>
      <c r="K64" s="178"/>
      <c r="L64" s="200"/>
      <c r="M64" s="178"/>
      <c r="N64" s="200"/>
      <c r="O64" s="178"/>
      <c r="P64" s="43"/>
    </row>
    <row r="65" spans="2:16">
      <c r="B65" s="199"/>
      <c r="C65" s="178"/>
      <c r="D65" s="200"/>
      <c r="E65" s="178"/>
      <c r="F65" s="200"/>
      <c r="G65" s="178"/>
      <c r="H65" s="201"/>
      <c r="I65" s="201"/>
      <c r="J65" s="201"/>
      <c r="K65" s="43"/>
      <c r="L65" s="43"/>
      <c r="M65" s="43"/>
      <c r="N65" s="43"/>
      <c r="O65" s="43"/>
      <c r="P65" s="43"/>
    </row>
    <row r="66" spans="2:16">
      <c r="B66" s="203"/>
      <c r="C66" s="204"/>
      <c r="D66" s="189"/>
      <c r="E66" s="204"/>
      <c r="F66" s="189"/>
      <c r="G66" s="204"/>
      <c r="H66" s="205"/>
      <c r="I66" s="205"/>
      <c r="J66" s="205"/>
      <c r="K66" s="43"/>
      <c r="L66" s="43"/>
      <c r="M66" s="43"/>
      <c r="N66" s="43"/>
      <c r="O66" s="43"/>
      <c r="P66" s="43"/>
    </row>
    <row r="67" spans="2:16">
      <c r="B67" s="177"/>
      <c r="C67" s="177"/>
      <c r="D67" s="177"/>
      <c r="E67" s="177"/>
      <c r="F67" s="177"/>
      <c r="G67" s="202"/>
      <c r="H67" s="177"/>
      <c r="I67" s="177"/>
      <c r="J67" s="177"/>
      <c r="K67" s="43"/>
    </row>
    <row r="68" spans="2:16">
      <c r="B68" s="177"/>
      <c r="C68" s="177"/>
      <c r="D68" s="177"/>
      <c r="E68" s="177"/>
      <c r="F68" s="177"/>
      <c r="G68" s="202"/>
      <c r="H68" s="177"/>
      <c r="I68" s="177"/>
      <c r="J68" s="177"/>
      <c r="K68" s="4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1"/>
  <sheetViews>
    <sheetView showGridLines="0" showRowColHeaders="0" topLeftCell="A3" zoomScaleNormal="100" workbookViewId="0">
      <pane ySplit="4" topLeftCell="A29" activePane="bottomLeft" state="frozen"/>
      <selection activeCell="O40" sqref="O40"/>
      <selection pane="bottomLeft" activeCell="J52" sqref="J52"/>
    </sheetView>
  </sheetViews>
  <sheetFormatPr baseColWidth="10" defaultColWidth="11.5703125" defaultRowHeight="12.75"/>
  <cols>
    <col min="1" max="1" width="2.7109375" style="2" customWidth="1"/>
    <col min="2" max="2" width="15.85546875" style="14" customWidth="1"/>
    <col min="3" max="3" width="19.5703125" style="27" customWidth="1"/>
    <col min="4" max="4" width="23.28515625" style="27" customWidth="1"/>
    <col min="5" max="5" width="13.7109375" style="27" customWidth="1"/>
    <col min="6" max="6" width="18.42578125" style="27" customWidth="1"/>
    <col min="7" max="7" width="19.85546875" style="27" customWidth="1"/>
    <col min="8" max="8" width="14.5703125" style="27" customWidth="1"/>
    <col min="9" max="9" width="14.28515625" style="27" bestFit="1" customWidth="1"/>
    <col min="10" max="10" width="11.5703125" style="14"/>
    <col min="11" max="11" width="14.85546875" style="14" bestFit="1" customWidth="1"/>
    <col min="12" max="12" width="11.5703125" style="14"/>
    <col min="13" max="13" width="23" style="14" customWidth="1"/>
    <col min="14" max="14" width="14.5703125" style="14" customWidth="1"/>
    <col min="15" max="16384" width="11.5703125" style="14"/>
  </cols>
  <sheetData>
    <row r="1" spans="1:9" hidden="1"/>
    <row r="2" spans="1:9" ht="21.2" hidden="1" customHeight="1"/>
    <row r="3" spans="1:9" s="46" customFormat="1" ht="21" customHeight="1">
      <c r="A3" s="2"/>
      <c r="B3" s="945" t="s">
        <v>145</v>
      </c>
      <c r="C3" s="945"/>
      <c r="D3" s="945"/>
      <c r="E3" s="945"/>
      <c r="F3" s="945"/>
      <c r="G3" s="945"/>
      <c r="H3" s="945"/>
      <c r="I3" s="945"/>
    </row>
    <row r="4" spans="1:9" ht="1.5" customHeight="1"/>
    <row r="5" spans="1:9" s="47" customFormat="1" ht="6.95" customHeight="1">
      <c r="A5" s="2"/>
      <c r="B5" s="14"/>
      <c r="C5" s="27"/>
      <c r="D5" s="27"/>
      <c r="E5" s="27"/>
      <c r="F5" s="27"/>
      <c r="G5" s="27"/>
      <c r="H5" s="27"/>
      <c r="I5" s="27"/>
    </row>
    <row r="6" spans="1:9" s="32" customFormat="1" ht="26.25" customHeight="1">
      <c r="A6" s="2"/>
      <c r="B6" s="418"/>
      <c r="C6" s="419" t="s">
        <v>0</v>
      </c>
      <c r="D6" s="419" t="s">
        <v>1</v>
      </c>
      <c r="E6" s="419" t="s">
        <v>2</v>
      </c>
      <c r="F6" s="419" t="s">
        <v>3</v>
      </c>
      <c r="G6" s="419" t="s">
        <v>4</v>
      </c>
      <c r="H6" s="419" t="s">
        <v>5</v>
      </c>
      <c r="I6" s="419" t="s">
        <v>6</v>
      </c>
    </row>
    <row r="7" spans="1:9" s="27" customFormat="1" ht="40.700000000000003" customHeight="1">
      <c r="A7" s="42"/>
      <c r="B7" s="140" t="s">
        <v>681</v>
      </c>
      <c r="C7" s="417"/>
      <c r="D7" s="417"/>
      <c r="E7" s="417"/>
      <c r="F7" s="417"/>
      <c r="G7" s="417"/>
      <c r="H7" s="417"/>
      <c r="I7" s="417"/>
    </row>
    <row r="8" spans="1:9" s="34" customFormat="1" ht="20.100000000000001" customHeight="1">
      <c r="A8" s="2"/>
      <c r="B8" s="518">
        <v>2001</v>
      </c>
      <c r="C8" s="519">
        <v>11700935.1</v>
      </c>
      <c r="D8" s="519">
        <v>2606309.14</v>
      </c>
      <c r="E8" s="519">
        <v>1126020.68</v>
      </c>
      <c r="F8" s="519">
        <v>78427.69</v>
      </c>
      <c r="G8" s="519">
        <v>16620.63</v>
      </c>
      <c r="H8" s="519">
        <v>155970.95000000001</v>
      </c>
      <c r="I8" s="520">
        <v>15684284.189999999</v>
      </c>
    </row>
    <row r="9" spans="1:9" s="34" customFormat="1" ht="20.100000000000001" customHeight="1">
      <c r="A9" s="2"/>
      <c r="B9" s="518">
        <v>2002</v>
      </c>
      <c r="C9" s="519">
        <v>11610265.789999999</v>
      </c>
      <c r="D9" s="519">
        <v>2540105.2000000002</v>
      </c>
      <c r="E9" s="519">
        <v>1073062.33</v>
      </c>
      <c r="F9" s="519">
        <v>73316.09</v>
      </c>
      <c r="G9" s="519">
        <v>14263.32</v>
      </c>
      <c r="H9" s="519">
        <v>168015.35999999999</v>
      </c>
      <c r="I9" s="520">
        <v>15479028.1</v>
      </c>
    </row>
    <row r="10" spans="1:9" s="34" customFormat="1" ht="20.100000000000001" customHeight="1">
      <c r="A10" s="2"/>
      <c r="B10" s="518">
        <v>2003</v>
      </c>
      <c r="C10" s="519">
        <v>12551211.73</v>
      </c>
      <c r="D10" s="519">
        <v>2730963.96</v>
      </c>
      <c r="E10" s="519">
        <v>1134980.3500000001</v>
      </c>
      <c r="F10" s="519">
        <v>76239.16</v>
      </c>
      <c r="G10" s="519">
        <v>13496.3</v>
      </c>
      <c r="H10" s="519">
        <v>185258.39</v>
      </c>
      <c r="I10" s="520">
        <v>16692149.880000001</v>
      </c>
    </row>
    <row r="11" spans="1:9" s="34" customFormat="1" ht="20.100000000000001" customHeight="1">
      <c r="A11" s="2"/>
      <c r="B11" s="518">
        <v>2004</v>
      </c>
      <c r="C11" s="519">
        <v>12958483.92</v>
      </c>
      <c r="D11" s="519">
        <v>2837998.1</v>
      </c>
      <c r="E11" s="519">
        <v>1088275.83</v>
      </c>
      <c r="F11" s="519">
        <v>75053.84</v>
      </c>
      <c r="G11" s="519">
        <v>12030.77</v>
      </c>
      <c r="H11" s="519">
        <v>181208.4</v>
      </c>
      <c r="I11" s="520">
        <v>17153050.859999999</v>
      </c>
    </row>
    <row r="12" spans="1:9" s="34" customFormat="1" ht="20.100000000000001" customHeight="1">
      <c r="A12" s="2"/>
      <c r="B12" s="518">
        <v>2005</v>
      </c>
      <c r="C12" s="519">
        <v>13570179.17</v>
      </c>
      <c r="D12" s="519">
        <v>2933843.7</v>
      </c>
      <c r="E12" s="521">
        <v>1045732</v>
      </c>
      <c r="F12" s="519">
        <v>73357.33</v>
      </c>
      <c r="G12" s="519">
        <v>10518</v>
      </c>
      <c r="H12" s="519">
        <v>279003.40000000002</v>
      </c>
      <c r="I12" s="520">
        <v>17912633.600000001</v>
      </c>
    </row>
    <row r="13" spans="1:9" s="34" customFormat="1" ht="20.100000000000001" customHeight="1">
      <c r="A13" s="2"/>
      <c r="B13" s="518">
        <v>2006</v>
      </c>
      <c r="C13" s="519">
        <v>14232610.32</v>
      </c>
      <c r="D13" s="519">
        <v>3017462.34</v>
      </c>
      <c r="E13" s="521">
        <v>1003299.5499999999</v>
      </c>
      <c r="F13" s="519">
        <v>72146.98</v>
      </c>
      <c r="G13" s="519">
        <v>9410.82</v>
      </c>
      <c r="H13" s="519">
        <v>339072.75</v>
      </c>
      <c r="I13" s="520">
        <v>18674002.760000002</v>
      </c>
    </row>
    <row r="14" spans="1:9" s="34" customFormat="1" ht="20.100000000000001" customHeight="1">
      <c r="A14" s="2"/>
      <c r="B14" s="518">
        <v>2007</v>
      </c>
      <c r="C14" s="519">
        <v>14783144.359999999</v>
      </c>
      <c r="D14" s="519">
        <v>3119916.25</v>
      </c>
      <c r="E14" s="521">
        <v>971528.76</v>
      </c>
      <c r="F14" s="519">
        <v>71182.58</v>
      </c>
      <c r="G14" s="519">
        <v>8683.35</v>
      </c>
      <c r="H14" s="519">
        <v>277368.83</v>
      </c>
      <c r="I14" s="520">
        <v>19231824.129999999</v>
      </c>
    </row>
    <row r="15" spans="1:9" s="34" customFormat="1" ht="20.100000000000001" customHeight="1">
      <c r="A15" s="2"/>
      <c r="B15" s="518">
        <v>2008</v>
      </c>
      <c r="C15" s="519">
        <v>14654539.130000001</v>
      </c>
      <c r="D15" s="519">
        <v>3384155.55</v>
      </c>
      <c r="E15" s="521">
        <v>743300.98</v>
      </c>
      <c r="F15" s="519">
        <v>69771.510000000009</v>
      </c>
      <c r="G15" s="519">
        <v>7989.74</v>
      </c>
      <c r="H15" s="519">
        <v>279969.78999999998</v>
      </c>
      <c r="I15" s="520">
        <v>19139726.739999998</v>
      </c>
    </row>
    <row r="16" spans="1:9" s="34" customFormat="1" ht="20.100000000000001" customHeight="1">
      <c r="A16" s="2"/>
      <c r="B16" s="518">
        <v>2009</v>
      </c>
      <c r="C16" s="519">
        <v>13634776</v>
      </c>
      <c r="D16" s="519">
        <v>3220769.4299999997</v>
      </c>
      <c r="E16" s="521">
        <v>801725.34</v>
      </c>
      <c r="F16" s="519">
        <v>67088.66</v>
      </c>
      <c r="G16" s="519">
        <v>7433.81</v>
      </c>
      <c r="H16" s="519">
        <v>288677.13</v>
      </c>
      <c r="I16" s="520">
        <v>18020470.210000001</v>
      </c>
    </row>
    <row r="17" spans="1:9" s="34" customFormat="1" ht="20.100000000000001" customHeight="1">
      <c r="A17" s="2"/>
      <c r="B17" s="518">
        <v>2010</v>
      </c>
      <c r="C17" s="519">
        <v>13354277</v>
      </c>
      <c r="D17" s="519">
        <v>3130330.45</v>
      </c>
      <c r="E17" s="521">
        <v>819981</v>
      </c>
      <c r="F17" s="519">
        <v>65217</v>
      </c>
      <c r="G17" s="519">
        <v>6778</v>
      </c>
      <c r="H17" s="519">
        <v>293793</v>
      </c>
      <c r="I17" s="520">
        <v>17670376</v>
      </c>
    </row>
    <row r="18" spans="1:9" s="34" customFormat="1" ht="20.100000000000001" customHeight="1">
      <c r="A18" s="2"/>
      <c r="B18" s="518">
        <v>2011</v>
      </c>
      <c r="C18" s="519">
        <v>13152496</v>
      </c>
      <c r="D18" s="519">
        <v>3092617</v>
      </c>
      <c r="E18" s="521">
        <v>822266</v>
      </c>
      <c r="F18" s="519">
        <v>63493</v>
      </c>
      <c r="G18" s="519">
        <v>5997</v>
      </c>
      <c r="H18" s="519">
        <v>296293</v>
      </c>
      <c r="I18" s="520">
        <v>17433161</v>
      </c>
    </row>
    <row r="19" spans="1:9" s="34" customFormat="1" ht="20.100000000000001" customHeight="1">
      <c r="A19" s="2"/>
      <c r="B19" s="518">
        <v>2012</v>
      </c>
      <c r="C19" s="519">
        <v>13629669</v>
      </c>
      <c r="D19" s="519">
        <v>3049049</v>
      </c>
      <c r="E19" s="671" t="s">
        <v>109</v>
      </c>
      <c r="F19" s="519">
        <v>62421</v>
      </c>
      <c r="G19" s="519">
        <v>5159</v>
      </c>
      <c r="H19" s="519">
        <v>106912</v>
      </c>
      <c r="I19" s="520">
        <v>16853210</v>
      </c>
    </row>
    <row r="20" spans="1:9" s="34" customFormat="1" ht="20.100000000000001" customHeight="1">
      <c r="A20" s="2"/>
      <c r="B20" s="518">
        <v>2013</v>
      </c>
      <c r="C20" s="519">
        <v>13204321</v>
      </c>
      <c r="D20" s="519">
        <v>3029164</v>
      </c>
      <c r="E20" s="671" t="s">
        <v>109</v>
      </c>
      <c r="F20" s="519">
        <v>61757</v>
      </c>
      <c r="G20" s="519">
        <v>4273</v>
      </c>
      <c r="H20" s="672" t="s">
        <v>109</v>
      </c>
      <c r="I20" s="520">
        <v>16299515</v>
      </c>
    </row>
    <row r="21" spans="1:9" s="34" customFormat="1" ht="20.100000000000001" customHeight="1">
      <c r="A21" s="43"/>
      <c r="B21" s="518">
        <v>2014</v>
      </c>
      <c r="C21" s="519">
        <v>13394283</v>
      </c>
      <c r="D21" s="519">
        <v>3095813</v>
      </c>
      <c r="E21" s="671" t="s">
        <v>109</v>
      </c>
      <c r="F21" s="519">
        <v>61680</v>
      </c>
      <c r="G21" s="519">
        <v>4212</v>
      </c>
      <c r="H21" s="672" t="s">
        <v>109</v>
      </c>
      <c r="I21" s="520">
        <v>16555988</v>
      </c>
    </row>
    <row r="22" spans="1:9" s="34" customFormat="1" ht="20.100000000000001" customHeight="1">
      <c r="A22" s="2"/>
      <c r="B22" s="518">
        <v>2015</v>
      </c>
      <c r="C22" s="519">
        <v>13865989</v>
      </c>
      <c r="D22" s="519">
        <v>3156261</v>
      </c>
      <c r="E22" s="671" t="s">
        <v>109</v>
      </c>
      <c r="F22" s="519">
        <v>61301</v>
      </c>
      <c r="G22" s="519">
        <v>3797</v>
      </c>
      <c r="H22" s="672" t="s">
        <v>109</v>
      </c>
      <c r="I22" s="520">
        <v>17087348</v>
      </c>
    </row>
    <row r="23" spans="1:9" s="34" customFormat="1" ht="20.100000000000001" customHeight="1">
      <c r="A23" s="2"/>
      <c r="B23" s="518">
        <v>2016</v>
      </c>
      <c r="C23" s="519">
        <v>14347031</v>
      </c>
      <c r="D23" s="519">
        <v>3186613</v>
      </c>
      <c r="E23" s="671" t="s">
        <v>109</v>
      </c>
      <c r="F23" s="519">
        <v>64033</v>
      </c>
      <c r="G23" s="519">
        <v>3124</v>
      </c>
      <c r="H23" s="672" t="s">
        <v>109</v>
      </c>
      <c r="I23" s="520">
        <v>17600801</v>
      </c>
    </row>
    <row r="24" spans="1:9" s="34" customFormat="1" ht="20.100000000000001" customHeight="1">
      <c r="A24" s="2"/>
      <c r="B24" s="518">
        <v>2017</v>
      </c>
      <c r="C24" s="519">
        <v>14944065</v>
      </c>
      <c r="D24" s="519">
        <v>3211061</v>
      </c>
      <c r="E24" s="671" t="s">
        <v>109</v>
      </c>
      <c r="F24" s="519">
        <v>64812</v>
      </c>
      <c r="G24" s="519">
        <v>2582</v>
      </c>
      <c r="H24" s="672" t="s">
        <v>109</v>
      </c>
      <c r="I24" s="520">
        <v>18222519</v>
      </c>
    </row>
    <row r="25" spans="1:9" s="34" customFormat="1" ht="20.100000000000001" customHeight="1">
      <c r="A25" s="2"/>
      <c r="B25" s="518">
        <v>2018</v>
      </c>
      <c r="C25" s="519">
        <v>15473878</v>
      </c>
      <c r="D25" s="519">
        <v>3246169</v>
      </c>
      <c r="E25" s="671" t="s">
        <v>109</v>
      </c>
      <c r="F25" s="519">
        <v>65117</v>
      </c>
      <c r="G25" s="519">
        <v>2214</v>
      </c>
      <c r="H25" s="672" t="s">
        <v>109</v>
      </c>
      <c r="I25" s="520">
        <v>18787377</v>
      </c>
    </row>
    <row r="26" spans="1:9" s="34" customFormat="1" ht="20.100000000000001" customHeight="1">
      <c r="A26" s="2"/>
      <c r="B26" s="518">
        <v>2019</v>
      </c>
      <c r="C26" s="519">
        <v>15947008</v>
      </c>
      <c r="D26" s="519">
        <v>3264711</v>
      </c>
      <c r="E26" s="671" t="s">
        <v>109</v>
      </c>
      <c r="F26" s="519">
        <v>65562</v>
      </c>
      <c r="G26" s="519">
        <v>1439</v>
      </c>
      <c r="H26" s="672" t="s">
        <v>109</v>
      </c>
      <c r="I26" s="520">
        <v>19278721</v>
      </c>
    </row>
    <row r="27" spans="1:9" s="34" customFormat="1" ht="20.100000000000001" customHeight="1">
      <c r="A27" s="2"/>
      <c r="B27" s="518">
        <v>2020</v>
      </c>
      <c r="C27" s="519">
        <v>15563288</v>
      </c>
      <c r="D27" s="519">
        <v>3252970.6799999997</v>
      </c>
      <c r="E27" s="671" t="s">
        <v>109</v>
      </c>
      <c r="F27" s="519">
        <v>62730.22</v>
      </c>
      <c r="G27" s="519">
        <v>1197.53</v>
      </c>
      <c r="H27" s="672" t="s">
        <v>109</v>
      </c>
      <c r="I27" s="520">
        <v>18880186.890000001</v>
      </c>
    </row>
    <row r="28" spans="1:9" s="34" customFormat="1" ht="20.100000000000001" customHeight="1">
      <c r="A28" s="2"/>
      <c r="B28" s="518">
        <v>2021</v>
      </c>
      <c r="C28" s="519">
        <v>15990540.32</v>
      </c>
      <c r="D28" s="519">
        <v>3304932.35</v>
      </c>
      <c r="E28" s="671" t="s">
        <v>109</v>
      </c>
      <c r="F28" s="519">
        <v>62335.74</v>
      </c>
      <c r="G28" s="519">
        <v>1059.32</v>
      </c>
      <c r="H28" s="672" t="s">
        <v>109</v>
      </c>
      <c r="I28" s="520">
        <v>19358867.73</v>
      </c>
    </row>
    <row r="29" spans="1:9" s="34" customFormat="1" ht="20.100000000000001" customHeight="1">
      <c r="A29" s="2"/>
      <c r="B29" s="518">
        <v>2022</v>
      </c>
      <c r="C29" s="519">
        <v>16715263</v>
      </c>
      <c r="D29" s="519">
        <v>3330759</v>
      </c>
      <c r="E29" s="671" t="s">
        <v>109</v>
      </c>
      <c r="F29" s="519">
        <v>63189</v>
      </c>
      <c r="G29" s="519">
        <v>1003</v>
      </c>
      <c r="H29" s="672" t="s">
        <v>109</v>
      </c>
      <c r="I29" s="520">
        <v>20110214</v>
      </c>
    </row>
    <row r="30" spans="1:9" s="34" customFormat="1" ht="20.100000000000001" customHeight="1">
      <c r="A30" s="2"/>
      <c r="B30" s="518">
        <v>2023</v>
      </c>
      <c r="C30" s="519">
        <v>17243034</v>
      </c>
      <c r="D30" s="519">
        <v>3335190.74</v>
      </c>
      <c r="E30" s="671" t="s">
        <v>109</v>
      </c>
      <c r="F30" s="519">
        <v>63054</v>
      </c>
      <c r="G30" s="519">
        <v>947</v>
      </c>
      <c r="H30" s="672" t="s">
        <v>109</v>
      </c>
      <c r="I30" s="520">
        <v>20642225</v>
      </c>
    </row>
    <row r="31" spans="1:9" s="34" customFormat="1" ht="20.100000000000001" customHeight="1">
      <c r="A31" s="2"/>
      <c r="B31" s="518">
        <v>2024</v>
      </c>
      <c r="C31" s="519">
        <v>17715330</v>
      </c>
      <c r="D31" s="519">
        <v>3369336</v>
      </c>
      <c r="E31" s="671"/>
      <c r="F31" s="519">
        <v>62134</v>
      </c>
      <c r="G31" s="519">
        <v>899</v>
      </c>
      <c r="H31" s="672"/>
      <c r="I31" s="520">
        <v>21147699</v>
      </c>
    </row>
    <row r="32" spans="1:9" s="34" customFormat="1" ht="20.100000000000001" customHeight="1">
      <c r="A32" s="2"/>
      <c r="B32" s="518">
        <v>2025</v>
      </c>
      <c r="C32" s="519">
        <v>18168674.223107565</v>
      </c>
      <c r="D32" s="519">
        <v>3406783.7490039836</v>
      </c>
      <c r="E32" s="671"/>
      <c r="F32" s="519">
        <v>61963.553784860567</v>
      </c>
      <c r="G32" s="519">
        <v>872</v>
      </c>
      <c r="H32" s="672"/>
      <c r="I32" s="520">
        <v>21638293.525896411</v>
      </c>
    </row>
    <row r="33" spans="1:19" s="34" customFormat="1" ht="12" customHeight="1">
      <c r="A33" s="2"/>
      <c r="B33" s="114"/>
      <c r="C33" s="115"/>
      <c r="D33" s="115"/>
      <c r="E33" s="117"/>
      <c r="F33" s="115"/>
      <c r="G33" s="115"/>
      <c r="H33" s="118"/>
      <c r="I33" s="116"/>
    </row>
    <row r="34" spans="1:19" s="34" customFormat="1" ht="45.95" customHeight="1">
      <c r="A34" s="2"/>
      <c r="B34" s="141" t="s">
        <v>679</v>
      </c>
      <c r="C34" s="48"/>
      <c r="D34" s="48"/>
      <c r="E34" s="48"/>
      <c r="F34" s="48"/>
      <c r="G34" s="48"/>
      <c r="H34" s="48"/>
      <c r="I34" s="119"/>
      <c r="M34" s="770"/>
    </row>
    <row r="35" spans="1:19" s="34" customFormat="1" ht="12" customHeight="1">
      <c r="A35" s="2"/>
      <c r="B35" s="141"/>
      <c r="C35" s="48"/>
      <c r="D35" s="48"/>
      <c r="E35" s="48"/>
      <c r="F35" s="48"/>
      <c r="G35" s="48"/>
      <c r="H35" s="48"/>
      <c r="I35" s="119"/>
      <c r="M35" s="770"/>
    </row>
    <row r="36" spans="1:19" s="34" customFormat="1" ht="19.149999999999999" customHeight="1">
      <c r="A36" s="2"/>
      <c r="B36" s="49" t="s">
        <v>9</v>
      </c>
      <c r="C36" s="519">
        <v>18109328.649999999</v>
      </c>
      <c r="D36" s="519">
        <v>3406745.6000000001</v>
      </c>
      <c r="E36" s="672"/>
      <c r="F36" s="519">
        <v>56723.3</v>
      </c>
      <c r="G36" s="519">
        <v>834.15</v>
      </c>
      <c r="H36" s="672"/>
      <c r="I36" s="677">
        <v>21573631.699999999</v>
      </c>
      <c r="K36" s="115"/>
      <c r="L36" s="115"/>
      <c r="M36" s="770"/>
      <c r="N36" s="699"/>
    </row>
    <row r="37" spans="1:19" s="34" customFormat="1" ht="19.149999999999999" customHeight="1">
      <c r="A37" s="44"/>
      <c r="B37" s="49" t="s">
        <v>10</v>
      </c>
      <c r="C37" s="519">
        <v>18197857.749999996</v>
      </c>
      <c r="D37" s="519">
        <v>3414613.85</v>
      </c>
      <c r="E37" s="671"/>
      <c r="F37" s="519">
        <v>57337.1</v>
      </c>
      <c r="G37" s="519">
        <v>827.4</v>
      </c>
      <c r="H37" s="672"/>
      <c r="I37" s="677">
        <v>21670636.099999998</v>
      </c>
      <c r="J37" s="33"/>
      <c r="K37" s="115"/>
      <c r="L37" s="115"/>
      <c r="M37" s="770"/>
      <c r="N37" s="699"/>
    </row>
    <row r="38" spans="1:19" s="34" customFormat="1" ht="19.149999999999999" customHeight="1">
      <c r="A38" s="2"/>
      <c r="B38" s="49" t="s">
        <v>28</v>
      </c>
      <c r="C38" s="519">
        <v>18392074.90909091</v>
      </c>
      <c r="D38" s="519">
        <v>3429534.0454545501</v>
      </c>
      <c r="E38" s="671"/>
      <c r="F38" s="519">
        <v>59710.0454545455</v>
      </c>
      <c r="G38" s="519">
        <v>827.59090909090901</v>
      </c>
      <c r="H38" s="672"/>
      <c r="I38" s="677">
        <v>21882146.590909097</v>
      </c>
      <c r="K38" s="115"/>
      <c r="L38" s="115"/>
      <c r="M38" s="770"/>
      <c r="N38" s="699"/>
    </row>
    <row r="39" spans="1:19" s="34" customFormat="1" ht="19.149999999999999" customHeight="1">
      <c r="A39" s="2"/>
      <c r="B39" s="208" t="s">
        <v>29</v>
      </c>
      <c r="C39" s="673">
        <v>18599075.800000001</v>
      </c>
      <c r="D39" s="673">
        <v>3444972.75</v>
      </c>
      <c r="E39" s="674"/>
      <c r="F39" s="673">
        <v>60958.9</v>
      </c>
      <c r="G39" s="673">
        <v>823.8</v>
      </c>
      <c r="H39" s="675"/>
      <c r="I39" s="690">
        <v>22105831.25</v>
      </c>
      <c r="M39" s="770"/>
      <c r="N39" s="699"/>
    </row>
    <row r="40" spans="1:19" s="33" customFormat="1" ht="19.149999999999999" customHeight="1">
      <c r="A40" s="2"/>
      <c r="B40" s="49" t="s">
        <v>30</v>
      </c>
      <c r="C40" s="519"/>
      <c r="D40" s="519"/>
      <c r="E40" s="671"/>
      <c r="F40" s="519"/>
      <c r="G40" s="519"/>
      <c r="H40" s="672"/>
      <c r="I40" s="677"/>
      <c r="J40" s="34"/>
      <c r="K40" s="34"/>
      <c r="L40" s="34"/>
      <c r="M40" s="770"/>
      <c r="N40" s="700"/>
      <c r="O40" s="34"/>
      <c r="P40" s="34"/>
      <c r="Q40" s="34"/>
      <c r="R40" s="34"/>
      <c r="S40" s="34"/>
    </row>
    <row r="41" spans="1:19" s="33" customFormat="1" ht="19.149999999999999" customHeight="1">
      <c r="A41" s="2"/>
      <c r="B41" s="49" t="s">
        <v>31</v>
      </c>
      <c r="C41" s="519"/>
      <c r="D41" s="519"/>
      <c r="E41" s="671"/>
      <c r="F41" s="519"/>
      <c r="G41" s="519"/>
      <c r="H41" s="672"/>
      <c r="I41" s="677"/>
      <c r="J41" s="34"/>
      <c r="K41" s="34"/>
      <c r="L41" s="34"/>
      <c r="M41" s="115"/>
      <c r="N41" s="699"/>
      <c r="O41" s="34"/>
      <c r="P41" s="34"/>
      <c r="Q41" s="34"/>
      <c r="R41" s="34"/>
      <c r="S41" s="34"/>
    </row>
    <row r="42" spans="1:19" s="33" customFormat="1" ht="19.149999999999999" customHeight="1">
      <c r="A42" s="43"/>
      <c r="B42" s="49" t="s">
        <v>32</v>
      </c>
      <c r="C42" s="519"/>
      <c r="D42" s="519"/>
      <c r="E42" s="671"/>
      <c r="F42" s="519"/>
      <c r="G42" s="519"/>
      <c r="H42" s="672"/>
      <c r="I42" s="677"/>
      <c r="J42" s="34"/>
      <c r="K42" s="770"/>
      <c r="L42" s="34"/>
      <c r="M42" s="115"/>
      <c r="N42" s="699"/>
      <c r="O42" s="34"/>
      <c r="P42" s="34"/>
      <c r="Q42" s="34"/>
      <c r="R42" s="34"/>
      <c r="S42" s="34"/>
    </row>
    <row r="43" spans="1:19" s="33" customFormat="1" ht="19.149999999999999" customHeight="1">
      <c r="A43" s="2"/>
      <c r="B43" s="49" t="s">
        <v>33</v>
      </c>
      <c r="C43" s="519"/>
      <c r="D43" s="519"/>
      <c r="E43" s="671"/>
      <c r="F43" s="519"/>
      <c r="G43" s="519"/>
      <c r="H43" s="672"/>
      <c r="I43" s="677"/>
      <c r="J43" s="34"/>
      <c r="K43" s="34"/>
      <c r="L43" s="34"/>
      <c r="M43" s="115"/>
      <c r="N43" s="699"/>
      <c r="O43" s="34"/>
      <c r="P43" s="34"/>
      <c r="Q43" s="34"/>
      <c r="R43" s="34"/>
      <c r="S43" s="34"/>
    </row>
    <row r="44" spans="1:19" s="34" customFormat="1" ht="19.149999999999999" customHeight="1">
      <c r="A44" s="44"/>
      <c r="B44" s="49" t="s">
        <v>40</v>
      </c>
      <c r="C44" s="519"/>
      <c r="D44" s="519"/>
      <c r="E44" s="671"/>
      <c r="F44" s="519"/>
      <c r="G44" s="519"/>
      <c r="H44" s="672"/>
      <c r="I44" s="677"/>
      <c r="M44" s="115"/>
      <c r="N44" s="699"/>
    </row>
    <row r="45" spans="1:19" s="34" customFormat="1" ht="19.149999999999999" customHeight="1">
      <c r="A45" s="44"/>
      <c r="B45" s="49" t="s">
        <v>41</v>
      </c>
      <c r="C45" s="519"/>
      <c r="D45" s="519"/>
      <c r="E45" s="671"/>
      <c r="F45" s="519"/>
      <c r="G45" s="519"/>
      <c r="H45" s="672"/>
      <c r="I45" s="677"/>
      <c r="M45" s="115"/>
      <c r="N45" s="699"/>
    </row>
    <row r="46" spans="1:19" s="34" customFormat="1" ht="19.149999999999999" customHeight="1">
      <c r="A46" s="2"/>
      <c r="B46" s="49" t="s">
        <v>42</v>
      </c>
      <c r="C46" s="519"/>
      <c r="D46" s="519"/>
      <c r="E46" s="671"/>
      <c r="F46" s="519"/>
      <c r="G46" s="519"/>
      <c r="H46" s="672"/>
      <c r="I46" s="677"/>
      <c r="M46" s="115"/>
      <c r="N46" s="699"/>
    </row>
    <row r="47" spans="1:19" s="33" customFormat="1" ht="19.149999999999999" customHeight="1">
      <c r="A47" s="2"/>
      <c r="B47" s="49" t="s">
        <v>43</v>
      </c>
      <c r="C47" s="673"/>
      <c r="D47" s="673"/>
      <c r="E47" s="674"/>
      <c r="F47" s="673"/>
      <c r="G47" s="673"/>
      <c r="H47" s="675"/>
      <c r="I47" s="690"/>
      <c r="J47" s="34"/>
      <c r="K47" s="34"/>
      <c r="L47" s="34"/>
      <c r="M47" s="115"/>
      <c r="N47" s="699"/>
      <c r="O47" s="34"/>
      <c r="P47" s="34"/>
      <c r="Q47" s="34"/>
      <c r="R47" s="34"/>
      <c r="S47" s="34"/>
    </row>
    <row r="48" spans="1:19" s="33" customFormat="1" ht="3.2" customHeight="1">
      <c r="A48" s="2"/>
      <c r="B48" s="49"/>
      <c r="C48" s="209" t="s">
        <v>388</v>
      </c>
      <c r="D48" s="209" t="s">
        <v>388</v>
      </c>
      <c r="E48" s="210" t="s">
        <v>388</v>
      </c>
      <c r="F48" s="209" t="s">
        <v>388</v>
      </c>
      <c r="G48" s="209" t="s">
        <v>388</v>
      </c>
      <c r="H48" s="210" t="s">
        <v>388</v>
      </c>
      <c r="I48" s="116" t="s">
        <v>388</v>
      </c>
      <c r="J48" s="34"/>
      <c r="K48" s="34"/>
      <c r="L48" s="34"/>
      <c r="M48" s="115"/>
      <c r="N48" s="699"/>
      <c r="O48" s="34"/>
      <c r="P48" s="34"/>
      <c r="Q48" s="34"/>
      <c r="R48" s="34"/>
      <c r="S48" s="34"/>
    </row>
    <row r="49" spans="1:19" s="34" customFormat="1" ht="3.2" customHeight="1">
      <c r="A49" s="2"/>
      <c r="B49" s="49"/>
      <c r="C49" s="209" t="s">
        <v>388</v>
      </c>
      <c r="D49" s="209" t="s">
        <v>388</v>
      </c>
      <c r="E49" s="254" t="s">
        <v>388</v>
      </c>
      <c r="F49" s="209" t="s">
        <v>388</v>
      </c>
      <c r="G49" s="209" t="s">
        <v>388</v>
      </c>
      <c r="H49" s="254" t="s">
        <v>388</v>
      </c>
      <c r="I49" s="116" t="s">
        <v>388</v>
      </c>
      <c r="M49" s="115"/>
      <c r="N49" s="699"/>
    </row>
    <row r="50" spans="1:19" s="120" customFormat="1" ht="25.5" customHeight="1">
      <c r="A50" s="2"/>
      <c r="B50" s="162" t="s">
        <v>724</v>
      </c>
      <c r="C50" s="669">
        <v>18326230</v>
      </c>
      <c r="D50" s="669">
        <v>3424102</v>
      </c>
      <c r="E50" s="670"/>
      <c r="F50" s="669">
        <v>58708</v>
      </c>
      <c r="G50" s="669">
        <v>828</v>
      </c>
      <c r="H50" s="670"/>
      <c r="I50" s="676">
        <v>21809868</v>
      </c>
      <c r="J50" s="34"/>
      <c r="K50" s="115"/>
      <c r="L50" s="115"/>
      <c r="M50" s="115"/>
      <c r="N50" s="699"/>
      <c r="O50" s="34"/>
      <c r="P50" s="34"/>
      <c r="Q50" s="34"/>
      <c r="R50" s="34"/>
      <c r="S50" s="34"/>
    </row>
    <row r="51" spans="1:19" s="33" customFormat="1" ht="15" customHeight="1">
      <c r="A51" s="45"/>
      <c r="C51" s="892"/>
      <c r="D51" s="892"/>
      <c r="E51" s="892"/>
      <c r="F51" s="892"/>
      <c r="G51" s="892"/>
      <c r="H51" s="892"/>
      <c r="I51" s="892"/>
      <c r="M51" s="115"/>
      <c r="N51" s="701"/>
    </row>
    <row r="52" spans="1:19" s="33" customFormat="1" ht="15" customHeight="1">
      <c r="A52" s="45"/>
      <c r="B52" s="127"/>
      <c r="C52" s="892"/>
      <c r="D52" s="892"/>
      <c r="E52" s="892"/>
      <c r="F52" s="892"/>
      <c r="G52" s="892"/>
      <c r="H52" s="892"/>
      <c r="I52" s="892"/>
      <c r="M52" s="115"/>
      <c r="N52" s="701"/>
    </row>
    <row r="53" spans="1:19" s="33" customFormat="1">
      <c r="A53" s="44"/>
      <c r="E53" s="50"/>
      <c r="F53" s="34"/>
      <c r="G53" s="34"/>
      <c r="H53" s="34"/>
      <c r="I53" s="34"/>
      <c r="M53" s="115"/>
      <c r="N53" s="701"/>
    </row>
    <row r="54" spans="1:19" s="33" customFormat="1">
      <c r="A54" s="45"/>
      <c r="E54" s="50"/>
      <c r="F54" s="34"/>
      <c r="G54" s="34"/>
      <c r="H54" s="34"/>
      <c r="I54" s="34"/>
      <c r="M54" s="115"/>
    </row>
    <row r="55" spans="1:19" s="33" customFormat="1" ht="15.75">
      <c r="A55" s="45"/>
      <c r="B55" s="33" t="s">
        <v>680</v>
      </c>
      <c r="C55" s="34"/>
      <c r="D55" s="34"/>
      <c r="E55" s="873"/>
      <c r="F55" s="873"/>
      <c r="G55" s="873"/>
      <c r="H55" s="873"/>
      <c r="I55" s="873"/>
      <c r="M55" s="115"/>
    </row>
    <row r="56" spans="1:19" s="33" customFormat="1" ht="15">
      <c r="A56" s="45"/>
      <c r="B56" s="14" t="s">
        <v>741</v>
      </c>
      <c r="C56" s="27"/>
      <c r="D56" s="27"/>
      <c r="E56" s="50"/>
      <c r="F56" s="34"/>
      <c r="G56" s="34"/>
      <c r="H56" s="34"/>
      <c r="I56" s="34"/>
      <c r="M56" s="115"/>
    </row>
    <row r="57" spans="1:19" s="33" customFormat="1">
      <c r="A57" s="45"/>
      <c r="B57" s="14"/>
      <c r="C57" s="27"/>
      <c r="D57" s="27"/>
      <c r="E57" s="50"/>
      <c r="F57" s="34"/>
      <c r="G57" s="34"/>
      <c r="H57" s="34"/>
      <c r="I57" s="34"/>
    </row>
    <row r="58" spans="1:19">
      <c r="B58" s="33"/>
      <c r="C58" s="34"/>
      <c r="D58" s="34"/>
      <c r="L58" s="33"/>
      <c r="M58" s="33"/>
      <c r="N58" s="33"/>
    </row>
    <row r="59" spans="1:19" s="33" customFormat="1">
      <c r="A59" s="43"/>
      <c r="C59" s="34"/>
      <c r="D59" s="34"/>
      <c r="E59" s="50"/>
      <c r="F59" s="34"/>
      <c r="G59" s="34"/>
      <c r="H59" s="34"/>
      <c r="I59" s="34"/>
    </row>
    <row r="60" spans="1:19" s="33" customFormat="1">
      <c r="A60" s="45"/>
      <c r="C60" s="34"/>
      <c r="D60" s="34"/>
      <c r="E60" s="50"/>
      <c r="F60" s="34"/>
      <c r="G60" s="34"/>
      <c r="H60" s="34"/>
      <c r="I60" s="34"/>
    </row>
    <row r="61" spans="1:19" s="33" customFormat="1">
      <c r="A61" s="45"/>
      <c r="C61" s="34"/>
      <c r="D61" s="34"/>
      <c r="E61" s="50"/>
      <c r="F61" s="34"/>
      <c r="G61" s="34"/>
      <c r="H61" s="34"/>
      <c r="I61" s="34"/>
    </row>
    <row r="62" spans="1:19" s="33" customFormat="1">
      <c r="A62" s="45"/>
      <c r="C62" s="34"/>
      <c r="D62" s="34"/>
      <c r="E62" s="50"/>
      <c r="F62" s="34"/>
      <c r="G62" s="34"/>
      <c r="H62" s="34"/>
      <c r="I62" s="34"/>
    </row>
    <row r="63" spans="1:19" s="33" customFormat="1">
      <c r="A63" s="43"/>
      <c r="C63" s="34"/>
      <c r="D63" s="34"/>
      <c r="E63" s="50"/>
      <c r="F63" s="34"/>
      <c r="G63" s="34"/>
      <c r="H63" s="34"/>
      <c r="I63" s="34"/>
    </row>
    <row r="64" spans="1:19" s="33" customFormat="1">
      <c r="A64" s="43"/>
      <c r="C64" s="34"/>
      <c r="D64" s="34"/>
      <c r="E64" s="50"/>
      <c r="F64" s="34"/>
      <c r="G64" s="34"/>
      <c r="H64" s="34"/>
      <c r="I64" s="34"/>
    </row>
    <row r="65" spans="1:9" s="33" customFormat="1">
      <c r="A65" s="43"/>
      <c r="C65" s="34"/>
      <c r="D65" s="34"/>
      <c r="E65" s="50"/>
      <c r="F65" s="34"/>
      <c r="G65" s="34"/>
      <c r="H65" s="34"/>
      <c r="I65" s="34"/>
    </row>
    <row r="66" spans="1:9" s="33" customFormat="1">
      <c r="A66" s="43"/>
      <c r="C66" s="34"/>
      <c r="D66" s="34"/>
      <c r="E66" s="50"/>
      <c r="F66" s="34"/>
      <c r="G66" s="34"/>
      <c r="H66" s="34"/>
      <c r="I66" s="34"/>
    </row>
    <row r="67" spans="1:9" s="33" customFormat="1">
      <c r="A67" s="43"/>
      <c r="C67" s="34"/>
      <c r="D67" s="34"/>
      <c r="E67" s="34"/>
      <c r="F67" s="34"/>
      <c r="G67" s="34"/>
      <c r="H67" s="34"/>
      <c r="I67" s="34"/>
    </row>
    <row r="68" spans="1:9" s="33" customFormat="1">
      <c r="A68" s="43"/>
      <c r="C68" s="34"/>
      <c r="D68" s="34"/>
      <c r="E68" s="34"/>
      <c r="F68" s="34"/>
      <c r="G68" s="34"/>
      <c r="H68" s="34"/>
      <c r="I68" s="34"/>
    </row>
    <row r="69" spans="1:9" s="33" customFormat="1">
      <c r="A69" s="43"/>
      <c r="C69" s="34"/>
      <c r="D69" s="34"/>
      <c r="E69" s="34"/>
      <c r="F69" s="34"/>
      <c r="G69" s="34"/>
      <c r="H69" s="34"/>
      <c r="I69" s="34"/>
    </row>
    <row r="70" spans="1:9" s="33" customFormat="1">
      <c r="A70" s="45"/>
      <c r="C70" s="34"/>
      <c r="D70" s="34"/>
      <c r="E70" s="34"/>
      <c r="F70" s="34"/>
      <c r="G70" s="34"/>
      <c r="H70" s="34"/>
      <c r="I70" s="34"/>
    </row>
    <row r="71" spans="1:9" s="33" customFormat="1">
      <c r="A71" s="2"/>
      <c r="C71" s="34"/>
      <c r="D71" s="34"/>
      <c r="E71" s="34"/>
      <c r="F71" s="34"/>
      <c r="G71" s="34"/>
      <c r="H71" s="34"/>
      <c r="I71" s="34"/>
    </row>
    <row r="72" spans="1:9" s="33" customFormat="1">
      <c r="A72" s="43"/>
      <c r="C72" s="34"/>
      <c r="D72" s="34"/>
      <c r="E72" s="34"/>
      <c r="F72" s="34"/>
      <c r="G72" s="34"/>
      <c r="H72" s="34"/>
      <c r="I72" s="34"/>
    </row>
    <row r="73" spans="1:9" s="33" customFormat="1">
      <c r="A73" s="44"/>
      <c r="C73" s="34"/>
      <c r="D73" s="34"/>
      <c r="E73" s="34"/>
      <c r="F73" s="34"/>
      <c r="G73" s="34"/>
      <c r="H73" s="34"/>
      <c r="I73" s="34"/>
    </row>
    <row r="74" spans="1:9" s="33" customFormat="1">
      <c r="A74" s="44"/>
      <c r="C74" s="34"/>
      <c r="D74" s="34"/>
      <c r="E74" s="34"/>
      <c r="F74" s="34"/>
      <c r="G74" s="34"/>
      <c r="H74" s="34"/>
      <c r="I74" s="34"/>
    </row>
    <row r="75" spans="1:9" s="33" customFormat="1">
      <c r="A75" s="44"/>
      <c r="C75" s="34"/>
      <c r="D75" s="34"/>
      <c r="E75" s="34"/>
      <c r="F75" s="34"/>
      <c r="G75" s="34"/>
      <c r="H75" s="34"/>
      <c r="I75" s="34"/>
    </row>
    <row r="76" spans="1:9" s="33" customFormat="1">
      <c r="A76" s="2"/>
      <c r="C76" s="34"/>
      <c r="D76" s="34"/>
      <c r="E76" s="34"/>
      <c r="F76" s="34"/>
      <c r="G76" s="34"/>
      <c r="H76" s="34"/>
      <c r="I76" s="34"/>
    </row>
    <row r="77" spans="1:9" s="33" customFormat="1">
      <c r="A77" s="2"/>
      <c r="C77" s="34"/>
      <c r="D77" s="34"/>
      <c r="E77" s="34"/>
      <c r="F77" s="34"/>
      <c r="G77" s="34"/>
      <c r="H77" s="34"/>
      <c r="I77" s="34"/>
    </row>
    <row r="78" spans="1:9" s="33" customFormat="1">
      <c r="A78" s="2"/>
      <c r="C78" s="34"/>
      <c r="D78" s="34"/>
      <c r="E78" s="34"/>
      <c r="F78" s="34"/>
      <c r="G78" s="34"/>
      <c r="H78" s="34"/>
      <c r="I78" s="34"/>
    </row>
    <row r="79" spans="1:9" s="33" customFormat="1">
      <c r="A79" s="2"/>
      <c r="C79" s="34"/>
      <c r="D79" s="34"/>
      <c r="E79" s="34"/>
      <c r="F79" s="34"/>
      <c r="G79" s="34"/>
      <c r="H79" s="34"/>
      <c r="I79" s="34"/>
    </row>
    <row r="80" spans="1:9" s="33" customFormat="1">
      <c r="A80" s="2"/>
      <c r="C80" s="34"/>
      <c r="D80" s="34"/>
      <c r="E80" s="34"/>
      <c r="F80" s="34"/>
      <c r="G80" s="34"/>
      <c r="H80" s="34"/>
      <c r="I80" s="34"/>
    </row>
    <row r="81" spans="1:9" s="33" customFormat="1">
      <c r="A81" s="2"/>
      <c r="C81" s="34"/>
      <c r="D81" s="34"/>
      <c r="E81" s="34"/>
      <c r="F81" s="34"/>
      <c r="G81" s="34"/>
      <c r="H81" s="34"/>
      <c r="I81" s="34"/>
    </row>
    <row r="82" spans="1:9" s="33" customFormat="1">
      <c r="A82" s="44"/>
      <c r="C82" s="34"/>
      <c r="D82" s="34"/>
      <c r="E82" s="34"/>
      <c r="F82" s="34"/>
      <c r="G82" s="34"/>
      <c r="H82" s="34"/>
      <c r="I82" s="34"/>
    </row>
    <row r="83" spans="1:9" s="33" customFormat="1">
      <c r="A83" s="44"/>
      <c r="C83" s="34"/>
      <c r="D83" s="34"/>
      <c r="E83" s="34"/>
      <c r="F83" s="34"/>
      <c r="G83" s="34"/>
      <c r="H83" s="34"/>
      <c r="I83" s="34"/>
    </row>
    <row r="84" spans="1:9" s="33" customFormat="1">
      <c r="A84" s="2"/>
      <c r="C84" s="34"/>
      <c r="D84" s="34"/>
      <c r="E84" s="34"/>
      <c r="F84" s="34"/>
      <c r="G84" s="34"/>
      <c r="H84" s="34"/>
      <c r="I84" s="34"/>
    </row>
    <row r="85" spans="1:9" s="33" customFormat="1">
      <c r="A85" s="43"/>
      <c r="C85" s="34"/>
      <c r="D85" s="34"/>
      <c r="E85" s="34"/>
      <c r="F85" s="34"/>
      <c r="G85" s="34"/>
      <c r="H85" s="34"/>
      <c r="I85" s="34"/>
    </row>
    <row r="86" spans="1:9" s="33" customFormat="1">
      <c r="A86" s="44"/>
      <c r="C86" s="34"/>
      <c r="D86" s="34"/>
      <c r="E86" s="34"/>
      <c r="F86" s="34"/>
      <c r="G86" s="34"/>
      <c r="H86" s="34"/>
      <c r="I86" s="34"/>
    </row>
    <row r="87" spans="1:9" s="33" customFormat="1">
      <c r="A87" s="44"/>
      <c r="C87" s="34"/>
      <c r="D87" s="34"/>
      <c r="E87" s="34"/>
      <c r="F87" s="34"/>
      <c r="G87" s="34"/>
      <c r="H87" s="34"/>
      <c r="I87" s="34"/>
    </row>
    <row r="88" spans="1:9" s="33" customFormat="1">
      <c r="A88" s="44"/>
      <c r="C88" s="34"/>
      <c r="D88" s="34"/>
      <c r="E88" s="34"/>
      <c r="F88" s="34"/>
      <c r="G88" s="34"/>
      <c r="H88" s="34"/>
      <c r="I88" s="34"/>
    </row>
    <row r="89" spans="1:9" s="33" customFormat="1">
      <c r="A89" s="44"/>
      <c r="C89" s="34"/>
      <c r="D89" s="34"/>
      <c r="E89" s="34"/>
      <c r="F89" s="34"/>
      <c r="G89" s="34"/>
      <c r="H89" s="34"/>
      <c r="I89" s="34"/>
    </row>
    <row r="90" spans="1:9" s="33" customFormat="1">
      <c r="A90" s="44"/>
      <c r="C90" s="34"/>
      <c r="D90" s="34"/>
      <c r="E90" s="34"/>
      <c r="F90" s="34"/>
      <c r="G90" s="34"/>
      <c r="H90" s="34"/>
      <c r="I90" s="34"/>
    </row>
    <row r="91" spans="1:9" s="33" customFormat="1">
      <c r="A91" s="44"/>
      <c r="C91" s="34"/>
      <c r="D91" s="34"/>
      <c r="E91" s="34"/>
      <c r="F91" s="34"/>
      <c r="G91" s="34"/>
      <c r="H91" s="34"/>
      <c r="I91" s="34"/>
    </row>
    <row r="92" spans="1:9" s="33" customFormat="1">
      <c r="A92" s="2"/>
      <c r="C92" s="34"/>
      <c r="D92" s="34"/>
      <c r="E92" s="34"/>
      <c r="F92" s="34"/>
      <c r="G92" s="34"/>
      <c r="H92" s="34"/>
      <c r="I92" s="34"/>
    </row>
    <row r="93" spans="1:9" s="33" customFormat="1">
      <c r="A93" s="2"/>
      <c r="C93" s="34"/>
      <c r="D93" s="34"/>
      <c r="E93" s="34"/>
      <c r="F93" s="34"/>
      <c r="G93" s="34"/>
      <c r="H93" s="34"/>
      <c r="I93" s="34"/>
    </row>
    <row r="94" spans="1:9" s="33" customFormat="1">
      <c r="A94" s="2"/>
      <c r="C94" s="34"/>
      <c r="D94" s="34"/>
      <c r="E94" s="34"/>
      <c r="F94" s="34"/>
      <c r="G94" s="34"/>
      <c r="H94" s="34"/>
      <c r="I94" s="34"/>
    </row>
    <row r="95" spans="1:9" s="33" customFormat="1">
      <c r="A95" s="2"/>
      <c r="C95" s="34"/>
      <c r="D95" s="34"/>
      <c r="E95" s="34"/>
      <c r="F95" s="34"/>
      <c r="G95" s="34"/>
      <c r="H95" s="34"/>
      <c r="I95" s="34"/>
    </row>
    <row r="96" spans="1:9" s="33" customFormat="1">
      <c r="A96" s="2"/>
      <c r="C96" s="34"/>
      <c r="D96" s="34"/>
      <c r="E96" s="34"/>
      <c r="F96" s="34"/>
      <c r="G96" s="34"/>
      <c r="H96" s="34"/>
      <c r="I96" s="34"/>
    </row>
    <row r="97" spans="1:9" s="33" customFormat="1">
      <c r="A97" s="2"/>
      <c r="C97" s="34"/>
      <c r="D97" s="34"/>
      <c r="E97" s="34"/>
      <c r="F97" s="34"/>
      <c r="G97" s="34"/>
      <c r="H97" s="34"/>
      <c r="I97" s="34"/>
    </row>
    <row r="98" spans="1:9" s="33" customFormat="1">
      <c r="A98" s="43"/>
      <c r="C98" s="34"/>
      <c r="D98" s="34"/>
      <c r="E98" s="34"/>
      <c r="F98" s="34"/>
      <c r="G98" s="34"/>
      <c r="H98" s="34"/>
      <c r="I98" s="34"/>
    </row>
    <row r="99" spans="1:9" s="33" customFormat="1">
      <c r="A99" s="44"/>
      <c r="C99" s="34"/>
      <c r="D99" s="34"/>
      <c r="E99" s="34"/>
      <c r="F99" s="34"/>
      <c r="G99" s="34"/>
      <c r="H99" s="34"/>
      <c r="I99" s="34"/>
    </row>
    <row r="100" spans="1:9" s="33" customFormat="1">
      <c r="A100" s="44"/>
      <c r="C100" s="34"/>
      <c r="D100" s="34"/>
      <c r="E100" s="34"/>
      <c r="F100" s="34"/>
      <c r="G100" s="34"/>
      <c r="H100" s="34"/>
      <c r="I100" s="34"/>
    </row>
    <row r="101" spans="1:9" s="33" customFormat="1">
      <c r="A101" s="44"/>
      <c r="C101" s="34"/>
      <c r="D101" s="34"/>
      <c r="E101" s="34"/>
      <c r="F101" s="34"/>
      <c r="G101" s="34"/>
      <c r="H101" s="34"/>
      <c r="I101" s="34"/>
    </row>
    <row r="102" spans="1:9" s="33" customFormat="1">
      <c r="A102" s="44"/>
      <c r="C102" s="34"/>
      <c r="D102" s="34"/>
      <c r="E102" s="34"/>
      <c r="F102" s="34"/>
      <c r="G102" s="34"/>
      <c r="H102" s="34"/>
      <c r="I102" s="34"/>
    </row>
    <row r="103" spans="1:9" s="33" customFormat="1">
      <c r="A103" s="44"/>
      <c r="C103" s="34"/>
      <c r="D103" s="34"/>
      <c r="E103" s="34"/>
      <c r="F103" s="34"/>
      <c r="G103" s="34"/>
      <c r="H103" s="34"/>
      <c r="I103" s="34"/>
    </row>
    <row r="104" spans="1:9" s="33" customFormat="1">
      <c r="A104" s="44"/>
      <c r="C104" s="34"/>
      <c r="D104" s="34"/>
      <c r="E104" s="34"/>
      <c r="F104" s="34"/>
      <c r="G104" s="34"/>
      <c r="H104" s="34"/>
      <c r="I104" s="34"/>
    </row>
    <row r="105" spans="1:9" s="33" customFormat="1">
      <c r="A105" s="2"/>
      <c r="C105" s="34"/>
      <c r="D105" s="34"/>
      <c r="E105" s="34"/>
      <c r="F105" s="34"/>
      <c r="G105" s="34"/>
      <c r="H105" s="34"/>
      <c r="I105" s="34"/>
    </row>
    <row r="106" spans="1:9" s="33" customFormat="1">
      <c r="A106" s="2"/>
      <c r="C106" s="34"/>
      <c r="D106" s="34"/>
      <c r="E106" s="34"/>
      <c r="F106" s="34"/>
      <c r="G106" s="34"/>
      <c r="H106" s="34"/>
      <c r="I106" s="34"/>
    </row>
    <row r="107" spans="1:9" s="33" customFormat="1">
      <c r="A107" s="2"/>
      <c r="C107" s="34"/>
      <c r="D107" s="34"/>
      <c r="E107" s="34"/>
      <c r="F107" s="34"/>
      <c r="G107" s="34"/>
      <c r="H107" s="34"/>
      <c r="I107" s="34"/>
    </row>
    <row r="108" spans="1:9" s="33" customFormat="1">
      <c r="A108" s="2"/>
      <c r="C108" s="34"/>
      <c r="D108" s="34"/>
      <c r="E108" s="34"/>
      <c r="F108" s="34"/>
      <c r="G108" s="34"/>
      <c r="H108" s="34"/>
      <c r="I108" s="34"/>
    </row>
    <row r="109" spans="1:9" s="33" customFormat="1">
      <c r="A109" s="2"/>
      <c r="C109" s="34"/>
      <c r="D109" s="34"/>
      <c r="E109" s="34"/>
      <c r="F109" s="34"/>
      <c r="G109" s="34"/>
      <c r="H109" s="34"/>
      <c r="I109" s="34"/>
    </row>
    <row r="110" spans="1:9" s="33" customFormat="1">
      <c r="A110" s="2"/>
      <c r="C110" s="34"/>
      <c r="D110" s="34"/>
      <c r="E110" s="34"/>
      <c r="F110" s="34"/>
      <c r="G110" s="34"/>
      <c r="H110" s="34"/>
      <c r="I110" s="34"/>
    </row>
    <row r="111" spans="1:9" s="33" customFormat="1">
      <c r="A111" s="43"/>
      <c r="C111" s="34"/>
      <c r="D111" s="34"/>
      <c r="E111" s="34"/>
      <c r="F111" s="34"/>
      <c r="G111" s="34"/>
      <c r="H111" s="34"/>
      <c r="I111" s="34"/>
    </row>
    <row r="112" spans="1:9" s="33" customFormat="1">
      <c r="A112" s="44"/>
      <c r="C112" s="34"/>
      <c r="D112" s="34"/>
      <c r="E112" s="34"/>
      <c r="F112" s="34"/>
      <c r="G112" s="34"/>
      <c r="H112" s="34"/>
      <c r="I112" s="34"/>
    </row>
    <row r="113" spans="1:9" s="33" customFormat="1">
      <c r="A113" s="44"/>
      <c r="C113" s="34"/>
      <c r="D113" s="34"/>
      <c r="E113" s="34"/>
      <c r="F113" s="34"/>
      <c r="G113" s="34"/>
      <c r="H113" s="34"/>
      <c r="I113" s="34"/>
    </row>
    <row r="114" spans="1:9" s="33" customFormat="1">
      <c r="A114" s="44"/>
      <c r="C114" s="34"/>
      <c r="D114" s="34"/>
      <c r="E114" s="34"/>
      <c r="F114" s="34"/>
      <c r="G114" s="34"/>
      <c r="H114" s="34"/>
      <c r="I114" s="34"/>
    </row>
    <row r="115" spans="1:9" s="33" customFormat="1">
      <c r="A115" s="44"/>
      <c r="C115" s="34"/>
      <c r="D115" s="34"/>
      <c r="E115" s="34"/>
      <c r="F115" s="34"/>
      <c r="G115" s="34"/>
      <c r="H115" s="34"/>
      <c r="I115" s="34"/>
    </row>
    <row r="116" spans="1:9" s="33" customFormat="1">
      <c r="A116" s="44"/>
      <c r="C116" s="34"/>
      <c r="D116" s="34"/>
      <c r="E116" s="34"/>
      <c r="F116" s="34"/>
      <c r="G116" s="34"/>
      <c r="H116" s="34"/>
      <c r="I116" s="34"/>
    </row>
    <row r="117" spans="1:9" s="33" customFormat="1">
      <c r="A117" s="44"/>
      <c r="C117" s="34"/>
      <c r="D117" s="34"/>
      <c r="E117" s="34"/>
      <c r="F117" s="34"/>
      <c r="G117" s="34"/>
      <c r="H117" s="34"/>
      <c r="I117" s="34"/>
    </row>
    <row r="118" spans="1:9" s="33" customFormat="1">
      <c r="A118" s="44"/>
      <c r="C118" s="34"/>
      <c r="D118" s="34"/>
      <c r="E118" s="34"/>
      <c r="F118" s="34"/>
      <c r="G118" s="34"/>
      <c r="H118" s="34"/>
      <c r="I118" s="34"/>
    </row>
    <row r="119" spans="1:9" s="33" customFormat="1">
      <c r="A119" s="2"/>
      <c r="C119" s="34"/>
      <c r="D119" s="34"/>
      <c r="E119" s="34"/>
      <c r="F119" s="34"/>
      <c r="G119" s="34"/>
      <c r="H119" s="34"/>
      <c r="I119" s="34"/>
    </row>
    <row r="120" spans="1:9" s="33" customFormat="1">
      <c r="A120" s="2"/>
      <c r="C120" s="34"/>
      <c r="D120" s="34"/>
      <c r="E120" s="34"/>
      <c r="F120" s="34"/>
      <c r="G120" s="34"/>
      <c r="H120" s="34"/>
      <c r="I120" s="34"/>
    </row>
    <row r="121" spans="1:9" s="33" customFormat="1">
      <c r="A121" s="2"/>
      <c r="C121" s="34"/>
      <c r="D121" s="34"/>
      <c r="E121" s="34"/>
      <c r="F121" s="34"/>
      <c r="G121" s="34"/>
      <c r="H121" s="34"/>
      <c r="I121" s="34"/>
    </row>
    <row r="122" spans="1:9" s="33" customFormat="1">
      <c r="A122" s="2"/>
      <c r="C122" s="34"/>
      <c r="D122" s="34"/>
      <c r="E122" s="34"/>
      <c r="F122" s="34"/>
      <c r="G122" s="34"/>
      <c r="H122" s="34"/>
      <c r="I122" s="34"/>
    </row>
    <row r="123" spans="1:9" s="33" customFormat="1">
      <c r="A123" s="2"/>
      <c r="C123" s="34"/>
      <c r="D123" s="34"/>
      <c r="E123" s="34"/>
      <c r="F123" s="34"/>
      <c r="G123" s="34"/>
      <c r="H123" s="34"/>
      <c r="I123" s="34"/>
    </row>
    <row r="124" spans="1:9" s="33" customFormat="1">
      <c r="A124" s="43"/>
      <c r="C124" s="34"/>
      <c r="D124" s="34"/>
      <c r="E124" s="34"/>
      <c r="F124" s="34"/>
      <c r="G124" s="34"/>
      <c r="H124" s="34"/>
      <c r="I124" s="34"/>
    </row>
    <row r="125" spans="1:9" s="33" customFormat="1">
      <c r="A125" s="44"/>
      <c r="C125" s="34"/>
      <c r="D125" s="34"/>
      <c r="E125" s="34"/>
      <c r="F125" s="34"/>
      <c r="G125" s="34"/>
      <c r="H125" s="34"/>
      <c r="I125" s="34"/>
    </row>
    <row r="126" spans="1:9" s="33" customFormat="1">
      <c r="A126" s="44"/>
      <c r="C126" s="34"/>
      <c r="D126" s="34"/>
      <c r="E126" s="34"/>
      <c r="F126" s="34"/>
      <c r="G126" s="34"/>
      <c r="H126" s="34"/>
      <c r="I126" s="34"/>
    </row>
    <row r="127" spans="1:9" s="33" customFormat="1">
      <c r="A127" s="44"/>
      <c r="C127" s="34"/>
      <c r="D127" s="34"/>
      <c r="E127" s="34"/>
      <c r="F127" s="34"/>
      <c r="G127" s="34"/>
      <c r="H127" s="34"/>
      <c r="I127" s="34"/>
    </row>
    <row r="128" spans="1:9" s="33" customFormat="1">
      <c r="A128" s="44"/>
      <c r="C128" s="34"/>
      <c r="D128" s="34"/>
      <c r="E128" s="34"/>
      <c r="F128" s="34"/>
      <c r="G128" s="34"/>
      <c r="H128" s="34"/>
      <c r="I128" s="34"/>
    </row>
    <row r="129" spans="1:9" s="33" customFormat="1">
      <c r="A129" s="44"/>
      <c r="C129" s="34"/>
      <c r="D129" s="34"/>
      <c r="E129" s="34"/>
      <c r="F129" s="34"/>
      <c r="G129" s="34"/>
      <c r="H129" s="34"/>
      <c r="I129" s="34"/>
    </row>
    <row r="130" spans="1:9" s="33" customFormat="1">
      <c r="A130" s="44"/>
      <c r="C130" s="34"/>
      <c r="D130" s="34"/>
      <c r="E130" s="34"/>
      <c r="F130" s="34"/>
      <c r="G130" s="34"/>
      <c r="H130" s="34"/>
      <c r="I130" s="34"/>
    </row>
    <row r="131" spans="1:9" s="33" customFormat="1">
      <c r="A131" s="44"/>
      <c r="C131" s="34"/>
      <c r="D131" s="34"/>
      <c r="E131" s="34"/>
      <c r="F131" s="34"/>
      <c r="G131" s="34"/>
      <c r="H131" s="34"/>
      <c r="I131" s="34"/>
    </row>
    <row r="132" spans="1:9" s="33" customFormat="1">
      <c r="A132" s="2"/>
      <c r="C132" s="34"/>
      <c r="D132" s="34"/>
      <c r="E132" s="34"/>
      <c r="F132" s="34"/>
      <c r="G132" s="34"/>
      <c r="H132" s="34"/>
      <c r="I132" s="34"/>
    </row>
    <row r="133" spans="1:9" s="33" customFormat="1">
      <c r="A133" s="2"/>
      <c r="C133" s="34"/>
      <c r="D133" s="34"/>
      <c r="E133" s="34"/>
      <c r="F133" s="34"/>
      <c r="G133" s="34"/>
      <c r="H133" s="34"/>
      <c r="I133" s="34"/>
    </row>
    <row r="134" spans="1:9" s="33" customFormat="1">
      <c r="A134" s="2"/>
      <c r="C134" s="34"/>
      <c r="D134" s="34"/>
      <c r="E134" s="34"/>
      <c r="F134" s="34"/>
      <c r="G134" s="34"/>
      <c r="H134" s="34"/>
      <c r="I134" s="34"/>
    </row>
    <row r="135" spans="1:9" s="33" customFormat="1">
      <c r="A135" s="2"/>
      <c r="C135" s="34"/>
      <c r="D135" s="34"/>
      <c r="E135" s="34"/>
      <c r="F135" s="34"/>
      <c r="G135" s="34"/>
      <c r="H135" s="34"/>
      <c r="I135" s="34"/>
    </row>
    <row r="136" spans="1:9" s="33" customFormat="1">
      <c r="A136" s="2"/>
      <c r="C136" s="34"/>
      <c r="D136" s="34"/>
      <c r="E136" s="34"/>
      <c r="F136" s="34"/>
      <c r="G136" s="34"/>
      <c r="H136" s="34"/>
      <c r="I136" s="34"/>
    </row>
    <row r="137" spans="1:9" s="33" customFormat="1">
      <c r="A137" s="43"/>
      <c r="C137" s="34"/>
      <c r="D137" s="34"/>
      <c r="E137" s="34"/>
      <c r="F137" s="34"/>
      <c r="G137" s="34"/>
      <c r="H137" s="34"/>
      <c r="I137" s="34"/>
    </row>
    <row r="138" spans="1:9" s="33" customFormat="1">
      <c r="A138" s="44"/>
      <c r="C138" s="34"/>
      <c r="D138" s="34"/>
      <c r="E138" s="34"/>
      <c r="F138" s="34"/>
      <c r="G138" s="34"/>
      <c r="H138" s="34"/>
      <c r="I138" s="34"/>
    </row>
    <row r="139" spans="1:9" s="33" customFormat="1">
      <c r="A139" s="44"/>
      <c r="C139" s="34"/>
      <c r="D139" s="34"/>
      <c r="E139" s="34"/>
      <c r="F139" s="34"/>
      <c r="G139" s="34"/>
      <c r="H139" s="34"/>
      <c r="I139" s="34"/>
    </row>
    <row r="140" spans="1:9" s="33" customFormat="1">
      <c r="A140" s="44"/>
      <c r="C140" s="34"/>
      <c r="D140" s="34"/>
      <c r="E140" s="34"/>
      <c r="F140" s="34"/>
      <c r="G140" s="34"/>
      <c r="H140" s="34"/>
      <c r="I140" s="34"/>
    </row>
    <row r="141" spans="1:9" s="33" customFormat="1">
      <c r="A141" s="44"/>
      <c r="C141" s="34"/>
      <c r="D141" s="34"/>
      <c r="E141" s="34"/>
      <c r="F141" s="34"/>
      <c r="G141" s="34"/>
      <c r="H141" s="34"/>
      <c r="I141" s="34"/>
    </row>
    <row r="142" spans="1:9" s="33" customFormat="1">
      <c r="A142" s="44"/>
      <c r="C142" s="34"/>
      <c r="D142" s="34"/>
      <c r="E142" s="34"/>
      <c r="F142" s="34"/>
      <c r="G142" s="34"/>
      <c r="H142" s="34"/>
      <c r="I142" s="34"/>
    </row>
    <row r="143" spans="1:9" s="33" customFormat="1">
      <c r="A143" s="44"/>
      <c r="C143" s="34"/>
      <c r="D143" s="34"/>
      <c r="E143" s="34"/>
      <c r="F143" s="34"/>
      <c r="G143" s="34"/>
      <c r="H143" s="34"/>
      <c r="I143" s="34"/>
    </row>
    <row r="144" spans="1:9" s="33" customFormat="1">
      <c r="A144" s="44"/>
      <c r="C144" s="34"/>
      <c r="D144" s="34"/>
      <c r="E144" s="34"/>
      <c r="F144" s="34"/>
      <c r="G144" s="34"/>
      <c r="H144" s="34"/>
      <c r="I144" s="34"/>
    </row>
    <row r="145" spans="1:9" s="33" customFormat="1">
      <c r="A145" s="2"/>
      <c r="C145" s="34"/>
      <c r="D145" s="34"/>
      <c r="E145" s="34"/>
      <c r="F145" s="34"/>
      <c r="G145" s="34"/>
      <c r="H145" s="34"/>
      <c r="I145" s="34"/>
    </row>
    <row r="146" spans="1:9" s="33" customFormat="1">
      <c r="A146" s="2"/>
      <c r="C146" s="34"/>
      <c r="D146" s="34"/>
      <c r="E146" s="34"/>
      <c r="F146" s="34"/>
      <c r="G146" s="34"/>
      <c r="H146" s="34"/>
      <c r="I146" s="34"/>
    </row>
    <row r="147" spans="1:9" s="33" customFormat="1">
      <c r="A147" s="2"/>
      <c r="C147" s="34"/>
      <c r="D147" s="34"/>
      <c r="E147" s="34"/>
      <c r="F147" s="34"/>
      <c r="G147" s="34"/>
      <c r="H147" s="34"/>
      <c r="I147" s="34"/>
    </row>
    <row r="148" spans="1:9" s="33" customFormat="1">
      <c r="A148" s="2"/>
      <c r="C148" s="34"/>
      <c r="D148" s="34"/>
      <c r="E148" s="34"/>
      <c r="F148" s="34"/>
      <c r="G148" s="34"/>
      <c r="H148" s="34"/>
      <c r="I148" s="34"/>
    </row>
    <row r="149" spans="1:9" s="33" customFormat="1">
      <c r="A149" s="2"/>
      <c r="C149" s="34"/>
      <c r="D149" s="34"/>
      <c r="E149" s="34"/>
      <c r="F149" s="34"/>
      <c r="G149" s="34"/>
      <c r="H149" s="34"/>
      <c r="I149" s="34"/>
    </row>
    <row r="150" spans="1:9" s="33" customFormat="1">
      <c r="A150" s="43"/>
      <c r="C150" s="34"/>
      <c r="D150" s="34"/>
      <c r="E150" s="34"/>
      <c r="F150" s="34"/>
      <c r="G150" s="34"/>
      <c r="H150" s="34"/>
      <c r="I150" s="34"/>
    </row>
    <row r="151" spans="1:9" s="33" customFormat="1">
      <c r="A151" s="44"/>
      <c r="C151" s="34"/>
      <c r="D151" s="34"/>
      <c r="E151" s="34"/>
      <c r="F151" s="34"/>
      <c r="G151" s="34"/>
      <c r="H151" s="34"/>
      <c r="I151" s="34"/>
    </row>
    <row r="152" spans="1:9" s="33" customFormat="1">
      <c r="A152" s="44"/>
      <c r="C152" s="34"/>
      <c r="D152" s="34"/>
      <c r="E152" s="34"/>
      <c r="F152" s="34"/>
      <c r="G152" s="34"/>
      <c r="H152" s="34"/>
      <c r="I152" s="34"/>
    </row>
    <row r="153" spans="1:9" s="33" customFormat="1">
      <c r="A153" s="44"/>
      <c r="C153" s="34"/>
      <c r="D153" s="34"/>
      <c r="E153" s="34"/>
      <c r="F153" s="34"/>
      <c r="G153" s="34"/>
      <c r="H153" s="34"/>
      <c r="I153" s="34"/>
    </row>
    <row r="154" spans="1:9" s="33" customFormat="1">
      <c r="A154" s="44"/>
      <c r="C154" s="34"/>
      <c r="D154" s="34"/>
      <c r="E154" s="34"/>
      <c r="F154" s="34"/>
      <c r="G154" s="34"/>
      <c r="H154" s="34"/>
      <c r="I154" s="34"/>
    </row>
    <row r="155" spans="1:9" s="33" customFormat="1">
      <c r="A155" s="44"/>
      <c r="C155" s="34"/>
      <c r="D155" s="34"/>
      <c r="E155" s="34"/>
      <c r="F155" s="34"/>
      <c r="G155" s="34"/>
      <c r="H155" s="34"/>
      <c r="I155" s="34"/>
    </row>
    <row r="156" spans="1:9" s="33" customFormat="1">
      <c r="A156" s="44"/>
      <c r="C156" s="34"/>
      <c r="D156" s="34"/>
      <c r="E156" s="34"/>
      <c r="F156" s="34"/>
      <c r="G156" s="34"/>
      <c r="H156" s="34"/>
      <c r="I156" s="34"/>
    </row>
    <row r="157" spans="1:9" s="33" customFormat="1">
      <c r="A157" s="44"/>
      <c r="C157" s="34"/>
      <c r="D157" s="34"/>
      <c r="E157" s="34"/>
      <c r="F157" s="34"/>
      <c r="G157" s="34"/>
      <c r="H157" s="34"/>
      <c r="I157" s="34"/>
    </row>
    <row r="158" spans="1:9" s="33" customFormat="1">
      <c r="A158" s="2"/>
      <c r="C158" s="34"/>
      <c r="D158" s="34"/>
      <c r="E158" s="34"/>
      <c r="F158" s="34"/>
      <c r="G158" s="34"/>
      <c r="H158" s="34"/>
      <c r="I158" s="34"/>
    </row>
    <row r="159" spans="1:9" s="33" customFormat="1">
      <c r="A159" s="2"/>
      <c r="C159" s="34"/>
      <c r="D159" s="34"/>
      <c r="E159" s="34"/>
      <c r="F159" s="34"/>
      <c r="G159" s="34"/>
      <c r="H159" s="34"/>
      <c r="I159" s="34"/>
    </row>
    <row r="160" spans="1:9" s="33" customFormat="1">
      <c r="A160" s="2"/>
      <c r="C160" s="34"/>
      <c r="D160" s="34"/>
      <c r="E160" s="34"/>
      <c r="F160" s="34"/>
      <c r="G160" s="34"/>
      <c r="H160" s="34"/>
      <c r="I160" s="34"/>
    </row>
    <row r="161" spans="1:9" s="33" customFormat="1">
      <c r="A161" s="2"/>
      <c r="C161" s="34"/>
      <c r="D161" s="34"/>
      <c r="E161" s="34"/>
      <c r="F161" s="34"/>
      <c r="G161" s="34"/>
      <c r="H161" s="34"/>
      <c r="I161" s="34"/>
    </row>
    <row r="162" spans="1:9" s="33" customFormat="1">
      <c r="A162" s="2"/>
      <c r="C162" s="34"/>
      <c r="D162" s="34"/>
      <c r="E162" s="34"/>
      <c r="F162" s="34"/>
      <c r="G162" s="34"/>
      <c r="H162" s="34"/>
      <c r="I162" s="34"/>
    </row>
    <row r="163" spans="1:9" s="33" customFormat="1">
      <c r="A163" s="43"/>
      <c r="C163" s="34"/>
      <c r="D163" s="34"/>
      <c r="E163" s="34"/>
      <c r="F163" s="34"/>
      <c r="G163" s="34"/>
      <c r="H163" s="34"/>
      <c r="I163" s="34"/>
    </row>
    <row r="164" spans="1:9" s="33" customFormat="1">
      <c r="A164" s="44"/>
      <c r="C164" s="34"/>
      <c r="D164" s="34"/>
      <c r="E164" s="34"/>
      <c r="F164" s="34"/>
      <c r="G164" s="34"/>
      <c r="H164" s="34"/>
      <c r="I164" s="34"/>
    </row>
    <row r="165" spans="1:9" s="33" customFormat="1">
      <c r="A165" s="44"/>
      <c r="C165" s="34"/>
      <c r="D165" s="34"/>
      <c r="E165" s="34"/>
      <c r="F165" s="34"/>
      <c r="G165" s="34"/>
      <c r="H165" s="34"/>
      <c r="I165" s="34"/>
    </row>
    <row r="166" spans="1:9" s="33" customFormat="1">
      <c r="A166" s="44"/>
      <c r="C166" s="34"/>
      <c r="D166" s="34"/>
      <c r="E166" s="34"/>
      <c r="F166" s="34"/>
      <c r="G166" s="34"/>
      <c r="H166" s="34"/>
      <c r="I166" s="34"/>
    </row>
    <row r="167" spans="1:9" s="33" customFormat="1">
      <c r="A167" s="44"/>
      <c r="C167" s="34"/>
      <c r="D167" s="34"/>
      <c r="E167" s="34"/>
      <c r="F167" s="34"/>
      <c r="G167" s="34"/>
      <c r="H167" s="34"/>
      <c r="I167" s="34"/>
    </row>
    <row r="168" spans="1:9" s="33" customFormat="1">
      <c r="A168" s="44"/>
      <c r="C168" s="34"/>
      <c r="D168" s="34"/>
      <c r="E168" s="34"/>
      <c r="F168" s="34"/>
      <c r="G168" s="34"/>
      <c r="H168" s="34"/>
      <c r="I168" s="34"/>
    </row>
    <row r="169" spans="1:9" s="33" customFormat="1">
      <c r="A169" s="44"/>
      <c r="C169" s="34"/>
      <c r="D169" s="34"/>
      <c r="E169" s="34"/>
      <c r="F169" s="34"/>
      <c r="G169" s="34"/>
      <c r="H169" s="34"/>
      <c r="I169" s="34"/>
    </row>
    <row r="170" spans="1:9" s="33" customFormat="1">
      <c r="A170" s="44"/>
      <c r="C170" s="34"/>
      <c r="D170" s="34"/>
      <c r="E170" s="34"/>
      <c r="F170" s="34"/>
      <c r="G170" s="34"/>
      <c r="H170" s="34"/>
      <c r="I170" s="34"/>
    </row>
    <row r="171" spans="1:9" s="33" customFormat="1">
      <c r="A171" s="2"/>
      <c r="C171" s="34"/>
      <c r="D171" s="34"/>
      <c r="E171" s="34"/>
      <c r="F171" s="34"/>
      <c r="G171" s="34"/>
      <c r="H171" s="34"/>
      <c r="I171" s="34"/>
    </row>
    <row r="172" spans="1:9" s="33" customFormat="1">
      <c r="A172" s="2"/>
      <c r="C172" s="34"/>
      <c r="D172" s="34"/>
      <c r="E172" s="34"/>
      <c r="F172" s="34"/>
      <c r="G172" s="34"/>
      <c r="H172" s="34"/>
      <c r="I172" s="34"/>
    </row>
    <row r="173" spans="1:9" s="33" customFormat="1">
      <c r="A173" s="2"/>
      <c r="C173" s="34"/>
      <c r="D173" s="34"/>
      <c r="E173" s="34"/>
      <c r="F173" s="34"/>
      <c r="G173" s="34"/>
      <c r="H173" s="34"/>
      <c r="I173" s="34"/>
    </row>
    <row r="174" spans="1:9" s="33" customFormat="1">
      <c r="A174" s="2"/>
      <c r="C174" s="34"/>
      <c r="D174" s="34"/>
      <c r="E174" s="34"/>
      <c r="F174" s="34"/>
      <c r="G174" s="34"/>
      <c r="H174" s="34"/>
      <c r="I174" s="34"/>
    </row>
    <row r="175" spans="1:9" s="33" customFormat="1">
      <c r="A175" s="2"/>
      <c r="C175" s="34"/>
      <c r="D175" s="34"/>
      <c r="E175" s="34"/>
      <c r="F175" s="34"/>
      <c r="G175" s="34"/>
      <c r="H175" s="34"/>
      <c r="I175" s="34"/>
    </row>
    <row r="176" spans="1:9" s="33" customFormat="1">
      <c r="A176" s="43"/>
      <c r="C176" s="34"/>
      <c r="D176" s="34"/>
      <c r="E176" s="34"/>
      <c r="F176" s="34"/>
      <c r="G176" s="34"/>
      <c r="H176" s="34"/>
      <c r="I176" s="34"/>
    </row>
    <row r="177" spans="1:9" s="33" customFormat="1">
      <c r="A177" s="44"/>
      <c r="C177" s="34"/>
      <c r="D177" s="34"/>
      <c r="E177" s="34"/>
      <c r="F177" s="34"/>
      <c r="G177" s="34"/>
      <c r="H177" s="34"/>
      <c r="I177" s="34"/>
    </row>
    <row r="178" spans="1:9" s="33" customFormat="1">
      <c r="A178" s="44"/>
      <c r="C178" s="34"/>
      <c r="D178" s="34"/>
      <c r="E178" s="34"/>
      <c r="F178" s="34"/>
      <c r="G178" s="34"/>
      <c r="H178" s="34"/>
      <c r="I178" s="34"/>
    </row>
    <row r="179" spans="1:9" s="33" customFormat="1">
      <c r="A179" s="44"/>
      <c r="C179" s="34"/>
      <c r="D179" s="34"/>
      <c r="E179" s="34"/>
      <c r="F179" s="34"/>
      <c r="G179" s="34"/>
      <c r="H179" s="34"/>
      <c r="I179" s="34"/>
    </row>
    <row r="180" spans="1:9" s="33" customFormat="1">
      <c r="A180" s="44"/>
      <c r="C180" s="34"/>
      <c r="D180" s="34"/>
      <c r="E180" s="34"/>
      <c r="F180" s="34"/>
      <c r="G180" s="34"/>
      <c r="H180" s="34"/>
      <c r="I180" s="34"/>
    </row>
    <row r="181" spans="1:9" s="33" customFormat="1">
      <c r="A181" s="44"/>
      <c r="C181" s="34"/>
      <c r="D181" s="34"/>
      <c r="E181" s="34"/>
      <c r="F181" s="34"/>
      <c r="G181" s="34"/>
      <c r="H181" s="34"/>
      <c r="I181" s="34"/>
    </row>
    <row r="182" spans="1:9" s="33" customFormat="1">
      <c r="A182" s="44"/>
      <c r="C182" s="34"/>
      <c r="D182" s="34"/>
      <c r="E182" s="34"/>
      <c r="F182" s="34"/>
      <c r="G182" s="34"/>
      <c r="H182" s="34"/>
      <c r="I182" s="34"/>
    </row>
    <row r="183" spans="1:9" s="33" customFormat="1">
      <c r="A183" s="44"/>
      <c r="C183" s="34"/>
      <c r="D183" s="34"/>
      <c r="E183" s="34"/>
      <c r="F183" s="34"/>
      <c r="G183" s="34"/>
      <c r="H183" s="34"/>
      <c r="I183" s="34"/>
    </row>
    <row r="184" spans="1:9" s="33" customFormat="1">
      <c r="A184" s="2"/>
      <c r="C184" s="34"/>
      <c r="D184" s="34"/>
      <c r="E184" s="34"/>
      <c r="F184" s="34"/>
      <c r="G184" s="34"/>
      <c r="H184" s="34"/>
      <c r="I184" s="34"/>
    </row>
    <row r="185" spans="1:9" s="33" customFormat="1">
      <c r="A185" s="2"/>
      <c r="C185" s="34"/>
      <c r="D185" s="34"/>
      <c r="E185" s="34"/>
      <c r="F185" s="34"/>
      <c r="G185" s="34"/>
      <c r="H185" s="34"/>
      <c r="I185" s="34"/>
    </row>
    <row r="186" spans="1:9" s="33" customFormat="1">
      <c r="A186" s="2"/>
      <c r="C186" s="34"/>
      <c r="D186" s="34"/>
      <c r="E186" s="34"/>
      <c r="F186" s="34">
        <v>0</v>
      </c>
      <c r="G186" s="34"/>
      <c r="H186" s="34"/>
      <c r="I186" s="34"/>
    </row>
    <row r="187" spans="1:9" s="33" customFormat="1">
      <c r="A187" s="2"/>
      <c r="C187" s="34"/>
      <c r="D187" s="34"/>
      <c r="E187" s="34"/>
      <c r="F187" s="34">
        <v>2086399.8</v>
      </c>
      <c r="G187" s="34"/>
      <c r="H187" s="34"/>
      <c r="I187" s="34"/>
    </row>
    <row r="189" spans="1:9">
      <c r="A189" s="61"/>
    </row>
    <row r="190" spans="1:9">
      <c r="A190" s="61"/>
      <c r="D190" s="27">
        <v>0</v>
      </c>
    </row>
    <row r="191" spans="1:9">
      <c r="A191" s="61"/>
      <c r="D191" s="27">
        <v>0</v>
      </c>
    </row>
    <row r="192" spans="1:9">
      <c r="A192" s="61"/>
    </row>
    <row r="193" spans="1:1">
      <c r="A193" s="61"/>
    </row>
    <row r="194" spans="1:1">
      <c r="A194" s="61"/>
    </row>
    <row r="195" spans="1:1">
      <c r="A195" s="61"/>
    </row>
    <row r="196" spans="1:1">
      <c r="A196" s="61"/>
    </row>
    <row r="197" spans="1:1">
      <c r="A197" s="61"/>
    </row>
    <row r="198" spans="1:1">
      <c r="A198" s="61"/>
    </row>
    <row r="199" spans="1:1">
      <c r="A199" s="61"/>
    </row>
    <row r="200" spans="1:1">
      <c r="A200" s="61"/>
    </row>
    <row r="201" spans="1:1">
      <c r="A201" s="61"/>
    </row>
    <row r="202" spans="1:1">
      <c r="A202" s="61"/>
    </row>
    <row r="203" spans="1:1">
      <c r="A203" s="61"/>
    </row>
    <row r="325" spans="1:1">
      <c r="A325" s="113"/>
    </row>
    <row r="326" spans="1:1">
      <c r="A326" s="113"/>
    </row>
    <row r="327" spans="1:1">
      <c r="A327" s="113"/>
    </row>
    <row r="328" spans="1:1">
      <c r="A328" s="113"/>
    </row>
    <row r="329" spans="1:1">
      <c r="A329" s="113"/>
    </row>
    <row r="330" spans="1:1">
      <c r="A330" s="113"/>
    </row>
    <row r="331" spans="1:1">
      <c r="A331" s="113"/>
    </row>
    <row r="332" spans="1:1">
      <c r="A332" s="113"/>
    </row>
    <row r="333" spans="1:1">
      <c r="A333" s="113"/>
    </row>
    <row r="334" spans="1:1">
      <c r="A334" s="113"/>
    </row>
    <row r="335" spans="1:1">
      <c r="A335" s="113"/>
    </row>
    <row r="336" spans="1:1">
      <c r="A336" s="113"/>
    </row>
    <row r="337" spans="1:1">
      <c r="A337" s="113"/>
    </row>
    <row r="338" spans="1:1">
      <c r="A338" s="113"/>
    </row>
    <row r="339" spans="1:1">
      <c r="A339" s="113"/>
    </row>
    <row r="340" spans="1:1">
      <c r="A340" s="113"/>
    </row>
    <row r="341" spans="1:1">
      <c r="A341" s="113"/>
    </row>
    <row r="342" spans="1:1">
      <c r="A342" s="113"/>
    </row>
    <row r="343" spans="1:1">
      <c r="A343" s="113"/>
    </row>
    <row r="344" spans="1:1">
      <c r="A344" s="113"/>
    </row>
    <row r="345" spans="1:1">
      <c r="A345" s="113"/>
    </row>
    <row r="346" spans="1:1">
      <c r="A346" s="113"/>
    </row>
    <row r="347" spans="1:1">
      <c r="A347" s="113"/>
    </row>
    <row r="348" spans="1:1">
      <c r="A348" s="113"/>
    </row>
    <row r="349" spans="1:1">
      <c r="A349" s="113"/>
    </row>
    <row r="350" spans="1:1">
      <c r="A350" s="113"/>
    </row>
    <row r="351" spans="1:1">
      <c r="A351" s="113"/>
    </row>
    <row r="352" spans="1:1">
      <c r="A352" s="113"/>
    </row>
    <row r="353" spans="1:1">
      <c r="A353" s="113"/>
    </row>
    <row r="354" spans="1:1">
      <c r="A354" s="113"/>
    </row>
    <row r="355" spans="1:1">
      <c r="A355" s="113"/>
    </row>
    <row r="356" spans="1:1">
      <c r="A356" s="113"/>
    </row>
    <row r="357" spans="1:1">
      <c r="A357" s="113"/>
    </row>
    <row r="358" spans="1:1">
      <c r="A358" s="113"/>
    </row>
    <row r="359" spans="1:1">
      <c r="A359" s="113"/>
    </row>
    <row r="360" spans="1:1">
      <c r="A360" s="113"/>
    </row>
    <row r="361" spans="1:1">
      <c r="A361" s="113"/>
    </row>
    <row r="362" spans="1:1">
      <c r="A362" s="113"/>
    </row>
    <row r="363" spans="1:1">
      <c r="A363" s="113"/>
    </row>
    <row r="364" spans="1:1">
      <c r="A364" s="113"/>
    </row>
    <row r="365" spans="1:1">
      <c r="A365" s="113"/>
    </row>
    <row r="366" spans="1:1">
      <c r="A366" s="113"/>
    </row>
    <row r="367" spans="1:1">
      <c r="A367" s="113"/>
    </row>
    <row r="368" spans="1:1">
      <c r="A368" s="113"/>
    </row>
    <row r="369" spans="1:1">
      <c r="A369" s="113"/>
    </row>
    <row r="370" spans="1:1">
      <c r="A370" s="113"/>
    </row>
    <row r="371" spans="1:1">
      <c r="A371" s="113"/>
    </row>
    <row r="372" spans="1:1">
      <c r="A372" s="113"/>
    </row>
    <row r="373" spans="1:1">
      <c r="A373" s="113"/>
    </row>
    <row r="374" spans="1:1">
      <c r="A374" s="113"/>
    </row>
    <row r="375" spans="1:1">
      <c r="A375" s="113"/>
    </row>
    <row r="376" spans="1:1">
      <c r="A376" s="113"/>
    </row>
    <row r="377" spans="1:1">
      <c r="A377" s="113"/>
    </row>
    <row r="378" spans="1:1">
      <c r="A378" s="113"/>
    </row>
    <row r="379" spans="1:1">
      <c r="A379" s="113"/>
    </row>
    <row r="380" spans="1:1">
      <c r="A380" s="113"/>
    </row>
    <row r="381" spans="1:1">
      <c r="A381" s="113"/>
    </row>
    <row r="382" spans="1:1">
      <c r="A382" s="113"/>
    </row>
    <row r="383" spans="1:1">
      <c r="A383" s="113"/>
    </row>
    <row r="384" spans="1:1">
      <c r="A384" s="113"/>
    </row>
    <row r="385" spans="1:1">
      <c r="A385" s="113"/>
    </row>
    <row r="386" spans="1:1">
      <c r="A386" s="113"/>
    </row>
    <row r="387" spans="1:1">
      <c r="A387" s="113"/>
    </row>
    <row r="388" spans="1:1">
      <c r="A388" s="113"/>
    </row>
    <row r="389" spans="1:1">
      <c r="A389" s="113"/>
    </row>
    <row r="390" spans="1:1">
      <c r="A390" s="113"/>
    </row>
    <row r="391" spans="1:1">
      <c r="A391" s="11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8"/>
  <sheetViews>
    <sheetView showGridLines="0" showRowColHeaders="0" zoomScaleNormal="100" workbookViewId="0">
      <pane ySplit="5" topLeftCell="A23" activePane="bottomLeft" state="frozen"/>
      <selection activeCell="O40" sqref="O40"/>
      <selection pane="bottomLeft" activeCell="Q61" sqref="Q61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4" customWidth="1"/>
    <col min="4" max="5" width="12.85546875" style="44" customWidth="1"/>
    <col min="6" max="6" width="10.85546875" style="44" customWidth="1"/>
    <col min="7" max="8" width="11" style="44" customWidth="1"/>
    <col min="9" max="9" width="13.42578125" style="51" customWidth="1"/>
    <col min="10" max="10" width="1" style="207" customWidth="1"/>
    <col min="11" max="11" width="16.42578125" style="5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43"/>
    <col min="405" max="16384" width="11.5703125" style="2"/>
  </cols>
  <sheetData>
    <row r="1" spans="1:404" s="52" customFormat="1" ht="18.95" customHeight="1">
      <c r="A1" s="2"/>
      <c r="B1" s="957" t="s">
        <v>147</v>
      </c>
      <c r="C1" s="957"/>
      <c r="D1" s="957"/>
      <c r="E1" s="957"/>
      <c r="F1" s="957"/>
      <c r="G1" s="957"/>
      <c r="H1" s="957"/>
      <c r="I1" s="957"/>
      <c r="J1" s="288"/>
    </row>
    <row r="2" spans="1:404" ht="0.6" customHeight="1"/>
    <row r="3" spans="1:404" s="53" customFormat="1" ht="17.25" customHeight="1">
      <c r="A3" s="2"/>
      <c r="B3" s="54"/>
      <c r="C3" s="44"/>
      <c r="D3" s="44"/>
      <c r="E3" s="44"/>
      <c r="F3" s="44"/>
      <c r="G3" s="44"/>
      <c r="H3" s="44"/>
      <c r="I3" s="51"/>
      <c r="J3" s="207"/>
      <c r="K3" s="51"/>
      <c r="L3" s="123"/>
      <c r="M3" s="528">
        <v>3248246.5</v>
      </c>
    </row>
    <row r="4" spans="1:404" s="55" customFormat="1" ht="20.25" customHeight="1">
      <c r="A4" s="42"/>
      <c r="B4" s="958" t="s">
        <v>736</v>
      </c>
      <c r="C4" s="956" t="s">
        <v>0</v>
      </c>
      <c r="D4" s="956" t="s">
        <v>1</v>
      </c>
      <c r="E4" s="956" t="s">
        <v>2</v>
      </c>
      <c r="F4" s="956" t="s">
        <v>3</v>
      </c>
      <c r="G4" s="956" t="s">
        <v>4</v>
      </c>
      <c r="H4" s="956" t="s">
        <v>5</v>
      </c>
      <c r="I4" s="956" t="s">
        <v>6</v>
      </c>
      <c r="J4" s="364"/>
      <c r="K4" s="955" t="s">
        <v>432</v>
      </c>
      <c r="L4" s="122"/>
      <c r="M4" s="122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</row>
    <row r="5" spans="1:404" s="44" customFormat="1" ht="27" customHeight="1">
      <c r="A5" s="2"/>
      <c r="B5" s="958"/>
      <c r="C5" s="956"/>
      <c r="D5" s="956"/>
      <c r="E5" s="956"/>
      <c r="F5" s="956"/>
      <c r="G5" s="956"/>
      <c r="H5" s="956"/>
      <c r="I5" s="956"/>
      <c r="J5" s="364"/>
      <c r="K5" s="956"/>
      <c r="L5" s="121"/>
      <c r="M5" s="121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</row>
    <row r="6" spans="1:404">
      <c r="B6" s="365">
        <v>2007</v>
      </c>
      <c r="C6" s="366">
        <v>1442473</v>
      </c>
      <c r="D6" s="366">
        <v>182231</v>
      </c>
      <c r="E6" s="366">
        <v>152953</v>
      </c>
      <c r="F6" s="366">
        <v>4597</v>
      </c>
      <c r="G6" s="366">
        <v>716</v>
      </c>
      <c r="H6" s="366">
        <v>166520</v>
      </c>
      <c r="I6" s="367">
        <v>1949491</v>
      </c>
      <c r="J6" s="368"/>
      <c r="K6" s="367"/>
      <c r="N6" s="113"/>
      <c r="O6" s="113"/>
      <c r="P6" s="113"/>
      <c r="Q6" s="113"/>
      <c r="R6" s="113"/>
    </row>
    <row r="7" spans="1:404">
      <c r="B7" s="365">
        <v>2008</v>
      </c>
      <c r="C7" s="366">
        <v>1521239</v>
      </c>
      <c r="D7" s="366">
        <v>235501</v>
      </c>
      <c r="E7" s="366">
        <v>187940</v>
      </c>
      <c r="F7" s="366">
        <v>5142</v>
      </c>
      <c r="G7" s="366">
        <v>651</v>
      </c>
      <c r="H7" s="366">
        <v>159355</v>
      </c>
      <c r="I7" s="367">
        <v>2109828</v>
      </c>
      <c r="J7" s="368"/>
      <c r="K7" s="367"/>
      <c r="N7" s="113"/>
      <c r="O7" s="113"/>
      <c r="P7" s="113"/>
      <c r="Q7" s="113"/>
      <c r="R7" s="113"/>
    </row>
    <row r="8" spans="1:404">
      <c r="B8" s="365">
        <v>2009</v>
      </c>
      <c r="C8" s="366">
        <v>1269399.55</v>
      </c>
      <c r="D8" s="366">
        <v>207689.75</v>
      </c>
      <c r="E8" s="366">
        <v>229749</v>
      </c>
      <c r="F8" s="366">
        <v>5146.3999999999996</v>
      </c>
      <c r="G8" s="366">
        <v>720.45</v>
      </c>
      <c r="H8" s="366">
        <v>174686.55</v>
      </c>
      <c r="I8" s="367">
        <v>1887391.7</v>
      </c>
      <c r="J8" s="368"/>
      <c r="K8" s="367"/>
      <c r="N8" s="113"/>
      <c r="O8" s="113"/>
      <c r="P8" s="113"/>
      <c r="Q8" s="113"/>
      <c r="R8" s="113"/>
    </row>
    <row r="9" spans="1:404">
      <c r="B9" s="365">
        <v>2010</v>
      </c>
      <c r="C9" s="366">
        <v>1212530.55</v>
      </c>
      <c r="D9" s="366">
        <v>197412.1</v>
      </c>
      <c r="E9" s="366">
        <v>252611.1</v>
      </c>
      <c r="F9" s="366">
        <v>5204.7</v>
      </c>
      <c r="G9" s="366">
        <v>729.5</v>
      </c>
      <c r="H9" s="366">
        <v>181881.2</v>
      </c>
      <c r="I9" s="367">
        <v>1850369.15</v>
      </c>
      <c r="J9" s="368"/>
      <c r="K9" s="367"/>
      <c r="N9" s="113"/>
      <c r="O9" s="113"/>
      <c r="P9" s="113"/>
      <c r="Q9" s="113"/>
      <c r="R9" s="113"/>
    </row>
    <row r="10" spans="1:404">
      <c r="B10" s="365">
        <v>2011</v>
      </c>
      <c r="C10" s="366">
        <v>1162183.21</v>
      </c>
      <c r="D10" s="366">
        <v>203023.89</v>
      </c>
      <c r="E10" s="366">
        <v>251367.42</v>
      </c>
      <c r="F10" s="366">
        <v>4992</v>
      </c>
      <c r="G10" s="366">
        <v>597</v>
      </c>
      <c r="H10" s="366">
        <v>181816.1</v>
      </c>
      <c r="I10" s="367">
        <v>1803979.63</v>
      </c>
      <c r="J10" s="368"/>
      <c r="K10" s="367"/>
      <c r="N10" s="113"/>
      <c r="O10" s="113"/>
      <c r="P10" s="113"/>
      <c r="Q10" s="113"/>
      <c r="R10" s="113"/>
    </row>
    <row r="11" spans="1:404">
      <c r="B11" s="365">
        <v>2012</v>
      </c>
      <c r="C11" s="366">
        <v>1377411.5236842106</v>
      </c>
      <c r="D11" s="366">
        <v>211976.1</v>
      </c>
      <c r="E11" s="366" t="s">
        <v>541</v>
      </c>
      <c r="F11" s="366">
        <v>4877.3100000000004</v>
      </c>
      <c r="G11" s="366">
        <v>603.36</v>
      </c>
      <c r="H11" s="366">
        <v>113710.42</v>
      </c>
      <c r="I11" s="367">
        <v>1708578.7136842108</v>
      </c>
      <c r="J11" s="368"/>
      <c r="K11" s="367"/>
      <c r="N11" s="113"/>
      <c r="O11" s="113"/>
      <c r="P11" s="113"/>
      <c r="Q11" s="113"/>
      <c r="R11" s="113"/>
    </row>
    <row r="12" spans="1:404">
      <c r="B12" s="365">
        <v>2013</v>
      </c>
      <c r="C12" s="366">
        <v>1396627.67</v>
      </c>
      <c r="D12" s="366">
        <v>217776.08000000002</v>
      </c>
      <c r="E12" s="366" t="s">
        <v>541</v>
      </c>
      <c r="F12" s="366">
        <v>4558.72</v>
      </c>
      <c r="G12" s="366">
        <v>312.86</v>
      </c>
      <c r="H12" s="366" t="s">
        <v>541</v>
      </c>
      <c r="I12" s="367">
        <v>1619275.33</v>
      </c>
      <c r="J12" s="368"/>
      <c r="K12" s="367"/>
      <c r="N12" s="113"/>
      <c r="O12" s="113"/>
      <c r="P12" s="113"/>
      <c r="Q12" s="113"/>
      <c r="R12" s="113"/>
    </row>
    <row r="13" spans="1:404">
      <c r="B13" s="365">
        <v>2014</v>
      </c>
      <c r="C13" s="366">
        <v>1328633.3</v>
      </c>
      <c r="D13" s="366">
        <v>230440</v>
      </c>
      <c r="E13" s="366" t="s">
        <v>541</v>
      </c>
      <c r="F13" s="366">
        <v>4250.7</v>
      </c>
      <c r="G13" s="366">
        <v>296.64999999999998</v>
      </c>
      <c r="H13" s="366" t="s">
        <v>541</v>
      </c>
      <c r="I13" s="367">
        <v>1563620.65</v>
      </c>
      <c r="J13" s="368"/>
      <c r="K13" s="367">
        <v>1559959.2</v>
      </c>
      <c r="N13" s="113"/>
      <c r="O13" s="113"/>
      <c r="P13" s="113"/>
      <c r="Q13" s="113"/>
      <c r="R13" s="113"/>
    </row>
    <row r="14" spans="1:404">
      <c r="B14" s="365">
        <v>2015</v>
      </c>
      <c r="C14" s="366">
        <v>1352992.3499999999</v>
      </c>
      <c r="D14" s="366">
        <v>250361.69999999998</v>
      </c>
      <c r="E14" s="366" t="s">
        <v>541</v>
      </c>
      <c r="F14" s="366">
        <v>4254</v>
      </c>
      <c r="G14" s="366">
        <v>274.85000000000002</v>
      </c>
      <c r="H14" s="366" t="s">
        <v>541</v>
      </c>
      <c r="I14" s="367">
        <v>1607882.9</v>
      </c>
      <c r="J14" s="368"/>
      <c r="K14" s="367">
        <v>1601101.4600000002</v>
      </c>
      <c r="N14" s="113"/>
      <c r="O14" s="113"/>
      <c r="P14" s="113"/>
      <c r="Q14" s="113"/>
      <c r="R14" s="113"/>
    </row>
    <row r="15" spans="1:404">
      <c r="B15" s="365">
        <v>2016</v>
      </c>
      <c r="C15" s="366">
        <v>1408690.18</v>
      </c>
      <c r="D15" s="366">
        <v>269823.33</v>
      </c>
      <c r="E15" s="366" t="s">
        <v>541</v>
      </c>
      <c r="F15" s="366">
        <v>4344.28</v>
      </c>
      <c r="G15" s="366">
        <v>233.76</v>
      </c>
      <c r="H15" s="366" t="s">
        <v>541</v>
      </c>
      <c r="I15" s="367">
        <v>1683091.55</v>
      </c>
      <c r="J15" s="368"/>
      <c r="K15" s="367">
        <v>1675238.5899999999</v>
      </c>
      <c r="N15" s="113"/>
      <c r="O15" s="113"/>
      <c r="P15" s="113"/>
      <c r="Q15" s="113"/>
      <c r="R15" s="113"/>
    </row>
    <row r="16" spans="1:404">
      <c r="B16" s="365">
        <v>2017</v>
      </c>
      <c r="C16" s="366">
        <v>1503766.7</v>
      </c>
      <c r="D16" s="366">
        <v>289400.15999999997</v>
      </c>
      <c r="E16" s="366" t="s">
        <v>541</v>
      </c>
      <c r="F16" s="366">
        <v>4547.16</v>
      </c>
      <c r="G16" s="366">
        <v>158.16</v>
      </c>
      <c r="H16" s="366" t="s">
        <v>541</v>
      </c>
      <c r="I16" s="367">
        <v>1797872.22</v>
      </c>
      <c r="J16" s="368"/>
      <c r="K16" s="367">
        <v>1788321.48</v>
      </c>
      <c r="N16" s="113"/>
      <c r="O16" s="113"/>
      <c r="P16" s="113"/>
      <c r="Q16" s="113"/>
      <c r="R16" s="113"/>
    </row>
    <row r="17" spans="2:18">
      <c r="B17" s="365">
        <v>2018</v>
      </c>
      <c r="C17" s="366">
        <v>1610493.6600000001</v>
      </c>
      <c r="D17" s="366">
        <v>315446.52</v>
      </c>
      <c r="E17" s="366" t="s">
        <v>541</v>
      </c>
      <c r="F17" s="366">
        <v>4565.66</v>
      </c>
      <c r="G17" s="366">
        <v>115.9</v>
      </c>
      <c r="H17" s="366" t="s">
        <v>541</v>
      </c>
      <c r="I17" s="367">
        <v>1930621.76</v>
      </c>
      <c r="J17" s="368"/>
      <c r="K17" s="367">
        <v>1921052.3399999999</v>
      </c>
      <c r="N17" s="113"/>
      <c r="O17" s="113"/>
      <c r="P17" s="113"/>
      <c r="Q17" s="113"/>
      <c r="R17" s="113"/>
    </row>
    <row r="18" spans="2:18">
      <c r="B18" s="365">
        <v>2019</v>
      </c>
      <c r="C18" s="366">
        <v>1745321.8</v>
      </c>
      <c r="D18" s="366">
        <v>336456</v>
      </c>
      <c r="E18" s="366" t="s">
        <v>541</v>
      </c>
      <c r="F18" s="366">
        <v>4558.55</v>
      </c>
      <c r="G18" s="366">
        <v>63.45</v>
      </c>
      <c r="H18" s="366" t="s">
        <v>541</v>
      </c>
      <c r="I18" s="367">
        <v>2086399.8</v>
      </c>
      <c r="J18" s="368"/>
      <c r="K18" s="367">
        <v>2076227.23</v>
      </c>
      <c r="N18" s="113"/>
      <c r="O18" s="113"/>
      <c r="P18" s="113"/>
      <c r="Q18" s="113"/>
      <c r="R18" s="113"/>
    </row>
    <row r="19" spans="2:18">
      <c r="B19" s="365">
        <v>2020</v>
      </c>
      <c r="C19" s="366">
        <v>1627524.05</v>
      </c>
      <c r="D19" s="366">
        <v>340744.55000000005</v>
      </c>
      <c r="E19" s="366" t="s">
        <v>541</v>
      </c>
      <c r="F19" s="366">
        <v>4246.75</v>
      </c>
      <c r="G19" s="366">
        <v>36.450000000000003</v>
      </c>
      <c r="H19" s="366" t="s">
        <v>541</v>
      </c>
      <c r="I19" s="367">
        <v>1972551.8</v>
      </c>
      <c r="J19" s="368"/>
      <c r="K19" s="367">
        <v>1963439.2</v>
      </c>
      <c r="N19" s="113"/>
      <c r="O19" s="113"/>
      <c r="P19" s="113"/>
      <c r="Q19" s="113"/>
      <c r="R19" s="113"/>
    </row>
    <row r="20" spans="2:18">
      <c r="B20" s="365">
        <v>2021</v>
      </c>
      <c r="C20" s="366">
        <v>1732468.2</v>
      </c>
      <c r="D20" s="366">
        <v>374402.7</v>
      </c>
      <c r="E20" s="366"/>
      <c r="F20" s="366">
        <v>4519.6000000000004</v>
      </c>
      <c r="G20" s="366">
        <v>29.2</v>
      </c>
      <c r="H20" s="366"/>
      <c r="I20" s="367">
        <v>2111419.7000000002</v>
      </c>
      <c r="J20" s="368"/>
      <c r="K20" s="367">
        <v>2101665.5717899245</v>
      </c>
      <c r="N20" s="113"/>
      <c r="O20" s="113"/>
      <c r="P20" s="113"/>
      <c r="Q20" s="113"/>
      <c r="R20" s="113"/>
    </row>
    <row r="21" spans="2:18">
      <c r="B21" s="365">
        <v>2022</v>
      </c>
      <c r="C21" s="366">
        <v>1956532.315789473</v>
      </c>
      <c r="D21" s="366">
        <v>393298.10526315827</v>
      </c>
      <c r="E21" s="366"/>
      <c r="F21" s="366">
        <v>4653.5789473684163</v>
      </c>
      <c r="G21" s="366">
        <v>30.315789473684202</v>
      </c>
      <c r="H21" s="366"/>
      <c r="I21" s="367">
        <v>2354514.3157894737</v>
      </c>
      <c r="J21" s="368"/>
      <c r="K21" s="367">
        <v>2343637</v>
      </c>
      <c r="N21" s="113"/>
      <c r="O21" s="113"/>
      <c r="P21" s="113"/>
      <c r="Q21" s="113"/>
      <c r="R21" s="113"/>
    </row>
    <row r="22" spans="2:18">
      <c r="B22" s="365">
        <v>2023</v>
      </c>
      <c r="C22" s="366">
        <v>2184098.3333333349</v>
      </c>
      <c r="D22" s="366">
        <v>417335.11111111066</v>
      </c>
      <c r="E22" s="366"/>
      <c r="F22" s="366">
        <v>5221.0555555555529</v>
      </c>
      <c r="G22" s="366">
        <v>28</v>
      </c>
      <c r="H22" s="366"/>
      <c r="I22" s="367">
        <v>2606682.5000000009</v>
      </c>
      <c r="J22" s="368"/>
      <c r="K22" s="367">
        <v>2594640</v>
      </c>
      <c r="N22" s="113"/>
      <c r="O22" s="113"/>
      <c r="P22" s="113"/>
      <c r="Q22" s="113"/>
      <c r="R22" s="113"/>
    </row>
    <row r="23" spans="2:18" ht="15">
      <c r="B23" s="691">
        <v>2024</v>
      </c>
      <c r="C23" s="369"/>
      <c r="D23" s="369"/>
      <c r="E23" s="370"/>
      <c r="F23" s="369"/>
      <c r="G23" s="369"/>
      <c r="H23" s="370"/>
      <c r="I23" s="371"/>
      <c r="J23" s="371"/>
      <c r="K23" s="371"/>
      <c r="N23" s="113"/>
      <c r="O23" s="113"/>
      <c r="P23" s="113"/>
      <c r="Q23" s="113"/>
      <c r="R23" s="113"/>
    </row>
    <row r="24" spans="2:18">
      <c r="B24" s="515" t="s">
        <v>9</v>
      </c>
      <c r="C24" s="526">
        <v>2196041.3636363638</v>
      </c>
      <c r="D24" s="526">
        <v>431344.68000000005</v>
      </c>
      <c r="E24" s="527"/>
      <c r="F24" s="526">
        <v>4189.13</v>
      </c>
      <c r="G24" s="526">
        <v>18</v>
      </c>
      <c r="H24" s="527"/>
      <c r="I24" s="528">
        <v>2631593.1736363638</v>
      </c>
      <c r="J24" s="529"/>
      <c r="K24" s="528">
        <v>2736169</v>
      </c>
      <c r="N24" s="113"/>
      <c r="O24" s="113"/>
      <c r="P24" s="113"/>
      <c r="Q24" s="113"/>
      <c r="R24" s="113"/>
    </row>
    <row r="25" spans="2:18">
      <c r="B25" s="515" t="s">
        <v>10</v>
      </c>
      <c r="C25" s="526">
        <v>2231303.3809523778</v>
      </c>
      <c r="D25" s="526">
        <v>435797.42857142817</v>
      </c>
      <c r="E25" s="527"/>
      <c r="F25" s="526">
        <v>4427.4285714285706</v>
      </c>
      <c r="G25" s="526">
        <v>18.238095238095202</v>
      </c>
      <c r="H25" s="527"/>
      <c r="I25" s="528">
        <v>2671546.4761904725</v>
      </c>
      <c r="J25" s="529"/>
      <c r="K25" s="528">
        <v>2762085</v>
      </c>
      <c r="N25" s="113"/>
      <c r="O25" s="113"/>
      <c r="P25" s="113"/>
      <c r="Q25" s="113"/>
      <c r="R25" s="113"/>
    </row>
    <row r="26" spans="2:18">
      <c r="B26" s="515" t="s">
        <v>28</v>
      </c>
      <c r="C26" s="526">
        <v>2287518.5789473699</v>
      </c>
      <c r="D26" s="526">
        <v>441593.6842105267</v>
      </c>
      <c r="E26" s="527"/>
      <c r="F26" s="526">
        <v>4988.1052631578987</v>
      </c>
      <c r="G26" s="526">
        <v>18.210526315789501</v>
      </c>
      <c r="H26" s="527"/>
      <c r="I26" s="528">
        <v>2734118.5789473704</v>
      </c>
      <c r="J26" s="529"/>
      <c r="K26" s="528">
        <v>2785473</v>
      </c>
      <c r="N26" s="113"/>
      <c r="O26" s="113"/>
      <c r="P26" s="113"/>
      <c r="Q26" s="113"/>
      <c r="R26" s="113"/>
    </row>
    <row r="27" spans="2:18">
      <c r="B27" s="522" t="s">
        <v>29</v>
      </c>
      <c r="C27" s="523">
        <v>2352902.2272727285</v>
      </c>
      <c r="D27" s="523">
        <v>446784.54545454582</v>
      </c>
      <c r="E27" s="524"/>
      <c r="F27" s="523">
        <v>5349.2727272727243</v>
      </c>
      <c r="G27" s="523">
        <v>18.590909090909101</v>
      </c>
      <c r="H27" s="524"/>
      <c r="I27" s="525">
        <v>2805054.6363636381</v>
      </c>
      <c r="J27" s="762"/>
      <c r="K27" s="764">
        <v>2792096</v>
      </c>
      <c r="N27" s="113"/>
      <c r="O27" s="113"/>
      <c r="P27" s="113"/>
      <c r="Q27" s="113"/>
      <c r="R27" s="113"/>
    </row>
    <row r="28" spans="2:18">
      <c r="B28" s="515" t="s">
        <v>30</v>
      </c>
      <c r="C28" s="526">
        <v>2425520.7272727289</v>
      </c>
      <c r="D28" s="526">
        <v>451656.45454545465</v>
      </c>
      <c r="E28" s="527"/>
      <c r="F28" s="526">
        <v>5770.6363636363658</v>
      </c>
      <c r="G28" s="526">
        <v>19</v>
      </c>
      <c r="H28" s="527"/>
      <c r="I28" s="528">
        <v>2882966.8181818197</v>
      </c>
      <c r="J28" s="529"/>
      <c r="K28" s="528">
        <v>2790263</v>
      </c>
      <c r="N28" s="113"/>
      <c r="O28" s="113"/>
      <c r="P28" s="113"/>
      <c r="Q28" s="113"/>
      <c r="R28" s="113"/>
    </row>
    <row r="29" spans="2:18">
      <c r="B29" s="515" t="s">
        <v>31</v>
      </c>
      <c r="C29" s="526">
        <v>2437228.9</v>
      </c>
      <c r="D29" s="526">
        <v>455778.05000000005</v>
      </c>
      <c r="E29" s="527"/>
      <c r="F29" s="526">
        <v>5977.4</v>
      </c>
      <c r="G29" s="526">
        <v>19</v>
      </c>
      <c r="H29" s="527"/>
      <c r="I29" s="528">
        <v>2899003.35</v>
      </c>
      <c r="J29" s="529"/>
      <c r="K29" s="528">
        <v>2801255</v>
      </c>
      <c r="N29" s="113"/>
      <c r="O29" s="113"/>
      <c r="P29" s="113"/>
      <c r="Q29" s="113"/>
      <c r="R29" s="113"/>
    </row>
    <row r="30" spans="2:18">
      <c r="B30" s="515" t="s">
        <v>32</v>
      </c>
      <c r="C30" s="526">
        <v>2429100.1304347869</v>
      </c>
      <c r="D30" s="526">
        <v>457437.69565217412</v>
      </c>
      <c r="E30" s="527"/>
      <c r="F30" s="526">
        <v>6206.652173913044</v>
      </c>
      <c r="G30" s="526">
        <v>18.173913043478301</v>
      </c>
      <c r="H30" s="527"/>
      <c r="I30" s="528">
        <v>2892762.6521739177</v>
      </c>
      <c r="J30" s="529"/>
      <c r="K30" s="528">
        <v>2806557.47</v>
      </c>
      <c r="N30" s="113"/>
      <c r="O30" s="113"/>
      <c r="P30" s="113"/>
      <c r="Q30" s="113"/>
      <c r="R30" s="113"/>
    </row>
    <row r="31" spans="2:18">
      <c r="B31" s="515" t="s">
        <v>33</v>
      </c>
      <c r="C31" s="526">
        <v>2406808.7619047621</v>
      </c>
      <c r="D31" s="526">
        <v>457695.33333333285</v>
      </c>
      <c r="E31" s="527"/>
      <c r="F31" s="526">
        <v>6220.0952380952403</v>
      </c>
      <c r="G31" s="526">
        <v>18.047619047619001</v>
      </c>
      <c r="H31" s="527"/>
      <c r="I31" s="528">
        <v>2870742.2380952379</v>
      </c>
      <c r="J31" s="529"/>
      <c r="K31" s="528">
        <v>2849998</v>
      </c>
      <c r="N31" s="113"/>
      <c r="O31" s="113"/>
      <c r="P31" s="113"/>
      <c r="Q31" s="113"/>
      <c r="R31" s="113"/>
    </row>
    <row r="32" spans="2:18">
      <c r="B32" s="515" t="s">
        <v>40</v>
      </c>
      <c r="C32" s="526">
        <v>2418586.0952380919</v>
      </c>
      <c r="D32" s="526">
        <v>459650.57142857159</v>
      </c>
      <c r="E32" s="527"/>
      <c r="F32" s="526">
        <v>6033.1428571428596</v>
      </c>
      <c r="G32" s="526">
        <v>19</v>
      </c>
      <c r="H32" s="527"/>
      <c r="I32" s="528">
        <v>2884288.809523806</v>
      </c>
      <c r="J32" s="529"/>
      <c r="K32" s="528">
        <v>2865086</v>
      </c>
      <c r="N32" s="113"/>
      <c r="O32" s="113"/>
      <c r="P32" s="113"/>
      <c r="Q32" s="113"/>
      <c r="R32" s="113"/>
    </row>
    <row r="33" spans="1:18">
      <c r="B33" s="515" t="s">
        <v>41</v>
      </c>
      <c r="C33" s="526">
        <v>2425138.2608695617</v>
      </c>
      <c r="D33" s="526">
        <v>463766.69565217383</v>
      </c>
      <c r="E33" s="527"/>
      <c r="F33" s="526">
        <v>5706.1304347826117</v>
      </c>
      <c r="G33" s="526">
        <v>18.3913043478261</v>
      </c>
      <c r="H33" s="527"/>
      <c r="I33" s="528">
        <v>2894629.4782608659</v>
      </c>
      <c r="J33" s="529"/>
      <c r="K33" s="528">
        <v>2894162</v>
      </c>
      <c r="N33" s="113"/>
      <c r="O33" s="113"/>
      <c r="P33" s="113"/>
      <c r="Q33" s="113"/>
      <c r="R33" s="113"/>
    </row>
    <row r="34" spans="1:18">
      <c r="B34" s="515" t="s">
        <v>42</v>
      </c>
      <c r="C34" s="526">
        <v>2405852.4</v>
      </c>
      <c r="D34" s="526">
        <v>465939.6</v>
      </c>
      <c r="E34" s="527"/>
      <c r="F34" s="526">
        <v>5161.9000000000005</v>
      </c>
      <c r="G34" s="526">
        <v>18</v>
      </c>
      <c r="H34" s="527"/>
      <c r="I34" s="528">
        <v>2876971.9</v>
      </c>
      <c r="J34" s="529"/>
      <c r="K34" s="528">
        <v>2911062</v>
      </c>
      <c r="N34" s="113"/>
      <c r="O34" s="113"/>
      <c r="P34" s="113"/>
      <c r="Q34" s="113"/>
      <c r="R34" s="113"/>
    </row>
    <row r="35" spans="1:18">
      <c r="B35" s="515" t="s">
        <v>43</v>
      </c>
      <c r="C35" s="526">
        <v>2408646.0000000037</v>
      </c>
      <c r="D35" s="526">
        <v>467615.55555555585</v>
      </c>
      <c r="E35" s="527"/>
      <c r="F35" s="526">
        <v>4537.6111111111159</v>
      </c>
      <c r="G35" s="526">
        <v>19</v>
      </c>
      <c r="H35" s="527"/>
      <c r="I35" s="528">
        <v>2880818.1666666707</v>
      </c>
      <c r="J35" s="529"/>
      <c r="K35" s="528">
        <v>2927598</v>
      </c>
    </row>
    <row r="36" spans="1:18" ht="15">
      <c r="B36" s="691">
        <v>2025</v>
      </c>
      <c r="C36" s="369"/>
      <c r="D36" s="369"/>
      <c r="E36" s="370"/>
      <c r="F36" s="369"/>
      <c r="G36" s="369"/>
      <c r="H36" s="370"/>
      <c r="I36" s="371"/>
      <c r="J36" s="371"/>
      <c r="K36" s="763"/>
    </row>
    <row r="37" spans="1:18">
      <c r="B37" s="515" t="s">
        <v>9</v>
      </c>
      <c r="C37" s="526">
        <v>2371288.714285715</v>
      </c>
      <c r="D37" s="526">
        <v>467355.28571428603</v>
      </c>
      <c r="E37" s="527"/>
      <c r="F37" s="526">
        <v>4365.8571428571404</v>
      </c>
      <c r="G37" s="526">
        <v>19</v>
      </c>
      <c r="H37" s="527"/>
      <c r="I37" s="528">
        <v>2843028.8571428582</v>
      </c>
      <c r="J37" s="529"/>
      <c r="K37" s="528">
        <v>2956007</v>
      </c>
    </row>
    <row r="38" spans="1:18">
      <c r="A38" s="113"/>
      <c r="B38" s="515" t="s">
        <v>10</v>
      </c>
      <c r="C38" s="526">
        <v>2398066.2999999998</v>
      </c>
      <c r="D38" s="526">
        <v>471559.4</v>
      </c>
      <c r="E38" s="527"/>
      <c r="F38" s="526">
        <v>4753</v>
      </c>
      <c r="G38" s="526">
        <v>19</v>
      </c>
      <c r="H38" s="527"/>
      <c r="I38" s="528">
        <v>2874398</v>
      </c>
      <c r="J38" s="529"/>
      <c r="K38" s="528">
        <v>2971811</v>
      </c>
    </row>
    <row r="39" spans="1:18">
      <c r="A39" s="113"/>
      <c r="B39" s="515" t="s">
        <v>28</v>
      </c>
      <c r="C39" s="526">
        <v>2439776.3333333354</v>
      </c>
      <c r="D39" s="526">
        <v>476039.09523809532</v>
      </c>
      <c r="E39" s="527"/>
      <c r="F39" s="526">
        <v>5370.5714285714312</v>
      </c>
      <c r="G39" s="526">
        <v>19</v>
      </c>
      <c r="H39" s="527"/>
      <c r="I39" s="528">
        <v>2921205.0000000019</v>
      </c>
      <c r="J39" s="529"/>
      <c r="K39" s="528">
        <v>2976074</v>
      </c>
    </row>
    <row r="40" spans="1:18">
      <c r="A40" s="113"/>
      <c r="B40" s="522" t="s">
        <v>29</v>
      </c>
      <c r="C40" s="523">
        <v>2511760.3499999996</v>
      </c>
      <c r="D40" s="523">
        <v>480062.19999999995</v>
      </c>
      <c r="E40" s="524"/>
      <c r="F40" s="523">
        <v>5466.25</v>
      </c>
      <c r="G40" s="523">
        <v>18.45</v>
      </c>
      <c r="H40" s="524"/>
      <c r="I40" s="525">
        <v>2997307.25</v>
      </c>
      <c r="J40" s="762"/>
      <c r="K40" s="764">
        <v>2983461</v>
      </c>
    </row>
    <row r="41" spans="1:18">
      <c r="A41" s="113"/>
      <c r="B41" s="515" t="s">
        <v>30</v>
      </c>
      <c r="C41" s="526">
        <v>2580639.1428571404</v>
      </c>
      <c r="D41" s="526">
        <v>484061.76190476184</v>
      </c>
      <c r="E41" s="527"/>
      <c r="F41" s="526">
        <v>6112.0476190476202</v>
      </c>
      <c r="G41" s="526">
        <v>17.952380952380999</v>
      </c>
      <c r="H41" s="527"/>
      <c r="I41" s="528">
        <v>3070830.9047619021</v>
      </c>
      <c r="J41" s="529"/>
      <c r="K41" s="528">
        <v>2972086</v>
      </c>
      <c r="N41" s="113"/>
      <c r="O41" s="113"/>
    </row>
    <row r="42" spans="1:18">
      <c r="A42" s="113"/>
      <c r="B42" s="515" t="s">
        <v>31</v>
      </c>
      <c r="C42" s="526">
        <v>2602679.5714285709</v>
      </c>
      <c r="D42" s="526">
        <v>486893.76190476242</v>
      </c>
      <c r="E42" s="527"/>
      <c r="F42" s="526">
        <v>6424.5714285714275</v>
      </c>
      <c r="G42" s="526">
        <v>17</v>
      </c>
      <c r="H42" s="527"/>
      <c r="I42" s="528">
        <v>3096014.9047619049</v>
      </c>
      <c r="J42" s="529"/>
      <c r="K42" s="528">
        <v>2991623</v>
      </c>
      <c r="N42" s="113"/>
      <c r="O42" s="113"/>
    </row>
    <row r="43" spans="1:18">
      <c r="A43" s="113"/>
      <c r="B43" s="515" t="s">
        <v>32</v>
      </c>
      <c r="C43" s="526">
        <v>2597824.5652173948</v>
      </c>
      <c r="D43" s="526">
        <v>486905.1739130434</v>
      </c>
      <c r="E43" s="527"/>
      <c r="F43" s="526">
        <v>6601.7826086956557</v>
      </c>
      <c r="G43" s="526">
        <v>16.2173913043478</v>
      </c>
      <c r="H43" s="527"/>
      <c r="I43" s="528">
        <v>3091347.7391304383</v>
      </c>
      <c r="J43" s="529"/>
      <c r="K43" s="528">
        <v>2999225</v>
      </c>
    </row>
    <row r="44" spans="1:18">
      <c r="A44" s="113"/>
      <c r="B44" s="515" t="s">
        <v>33</v>
      </c>
      <c r="C44" s="526">
        <v>2575046.3500000006</v>
      </c>
      <c r="D44" s="526">
        <v>487601.05</v>
      </c>
      <c r="E44" s="527"/>
      <c r="F44" s="526">
        <v>6605.7000000000007</v>
      </c>
      <c r="G44" s="526">
        <v>15.65</v>
      </c>
      <c r="H44" s="527"/>
      <c r="I44" s="528">
        <v>3069268.7500000005</v>
      </c>
      <c r="J44" s="529"/>
      <c r="K44" s="528">
        <v>3047089</v>
      </c>
    </row>
    <row r="45" spans="1:18">
      <c r="A45" s="113"/>
      <c r="B45" s="515" t="s">
        <v>40</v>
      </c>
      <c r="C45" s="526">
        <v>2591246.4090909059</v>
      </c>
      <c r="D45" s="526">
        <v>490716.63636363647</v>
      </c>
      <c r="E45" s="527"/>
      <c r="F45" s="526">
        <v>6363.3636363636406</v>
      </c>
      <c r="G45" s="526">
        <v>15</v>
      </c>
      <c r="H45" s="527"/>
      <c r="I45" s="528">
        <v>3088341.4090909059</v>
      </c>
      <c r="J45" s="529"/>
      <c r="K45" s="528">
        <v>3067780</v>
      </c>
    </row>
    <row r="46" spans="1:18">
      <c r="A46" s="113"/>
      <c r="B46" s="515" t="s">
        <v>41</v>
      </c>
      <c r="C46" s="526">
        <v>2601143.0869565243</v>
      </c>
      <c r="D46" s="526">
        <v>494246.26086956559</v>
      </c>
      <c r="E46" s="527"/>
      <c r="F46" s="526">
        <v>6095.6956521739166</v>
      </c>
      <c r="G46" s="526">
        <v>14.9565217391304</v>
      </c>
      <c r="H46" s="527"/>
      <c r="I46" s="528">
        <v>3101500.0000000033</v>
      </c>
      <c r="J46" s="529"/>
      <c r="K46" s="528">
        <v>3100999</v>
      </c>
    </row>
    <row r="47" spans="1:18">
      <c r="A47" s="113"/>
      <c r="B47" s="515" t="s">
        <v>42</v>
      </c>
      <c r="C47" s="526">
        <v>2584362.2500000005</v>
      </c>
      <c r="D47" s="526">
        <v>495635.25</v>
      </c>
      <c r="E47" s="527"/>
      <c r="F47" s="526">
        <v>5430.95</v>
      </c>
      <c r="G47" s="526">
        <v>14</v>
      </c>
      <c r="H47" s="527"/>
      <c r="I47" s="528">
        <v>3085442.45</v>
      </c>
      <c r="J47" s="529"/>
      <c r="K47" s="528">
        <v>3122003</v>
      </c>
    </row>
    <row r="48" spans="1:18">
      <c r="A48" s="113"/>
      <c r="B48" s="515" t="s">
        <v>43</v>
      </c>
      <c r="C48" s="526">
        <v>2583860.6315789502</v>
      </c>
      <c r="D48" s="526">
        <v>496888.10526315786</v>
      </c>
      <c r="E48" s="527"/>
      <c r="F48" s="526">
        <v>4714.7368421052615</v>
      </c>
      <c r="G48" s="526">
        <v>14</v>
      </c>
      <c r="H48" s="527"/>
      <c r="I48" s="528">
        <v>3085477.4736842131</v>
      </c>
      <c r="J48" s="529"/>
      <c r="K48" s="528">
        <v>3135580.53</v>
      </c>
    </row>
    <row r="49" spans="1:18" ht="15">
      <c r="A49" s="113"/>
      <c r="B49" s="691">
        <v>2026</v>
      </c>
      <c r="C49" s="369"/>
      <c r="D49" s="369"/>
      <c r="E49" s="370"/>
      <c r="F49" s="369"/>
      <c r="G49" s="369"/>
      <c r="H49" s="370"/>
      <c r="I49" s="371"/>
      <c r="J49" s="371"/>
      <c r="K49" s="371"/>
    </row>
    <row r="50" spans="1:18">
      <c r="A50" s="113"/>
      <c r="B50" s="515" t="s">
        <v>9</v>
      </c>
      <c r="C50" s="526">
        <v>2537204.5</v>
      </c>
      <c r="D50" s="526">
        <v>496329.7</v>
      </c>
      <c r="E50" s="527"/>
      <c r="F50" s="526">
        <v>4609.7999999999993</v>
      </c>
      <c r="G50" s="526">
        <v>14</v>
      </c>
      <c r="H50" s="527"/>
      <c r="I50" s="528">
        <v>3038158</v>
      </c>
      <c r="J50" s="529"/>
      <c r="K50" s="528">
        <v>3158890</v>
      </c>
    </row>
    <row r="51" spans="1:18">
      <c r="A51" s="113"/>
      <c r="B51" s="515" t="s">
        <v>10</v>
      </c>
      <c r="C51" s="526">
        <v>2571979</v>
      </c>
      <c r="D51" s="526">
        <v>500037.75</v>
      </c>
      <c r="E51" s="527"/>
      <c r="F51" s="526">
        <v>4810.25</v>
      </c>
      <c r="G51" s="526">
        <v>14</v>
      </c>
      <c r="H51" s="527"/>
      <c r="I51" s="528">
        <v>3076841</v>
      </c>
      <c r="J51" s="529"/>
      <c r="K51" s="528">
        <v>3181115.19</v>
      </c>
    </row>
    <row r="52" spans="1:18">
      <c r="A52" s="113"/>
      <c r="B52" s="515" t="s">
        <v>28</v>
      </c>
      <c r="C52" s="526">
        <v>2640058.7263636366</v>
      </c>
      <c r="D52" s="526">
        <v>506067.22545454546</v>
      </c>
      <c r="E52" s="527"/>
      <c r="F52" s="526">
        <v>5423.1818181818126</v>
      </c>
      <c r="G52" s="526">
        <v>14</v>
      </c>
      <c r="H52" s="527"/>
      <c r="I52" s="528">
        <v>3151562.8154545454</v>
      </c>
      <c r="J52" s="529"/>
      <c r="K52" s="528">
        <v>3210758.58</v>
      </c>
    </row>
    <row r="53" spans="1:18">
      <c r="A53" s="113"/>
      <c r="B53" s="522" t="s">
        <v>29</v>
      </c>
      <c r="C53" s="523">
        <v>2729766.5500000003</v>
      </c>
      <c r="D53" s="523">
        <v>512653.2</v>
      </c>
      <c r="E53" s="524"/>
      <c r="F53" s="523">
        <v>5813.75</v>
      </c>
      <c r="G53" s="523">
        <v>14</v>
      </c>
      <c r="H53" s="524"/>
      <c r="I53" s="525">
        <v>3248246.5</v>
      </c>
      <c r="J53" s="762"/>
      <c r="K53" s="764">
        <v>3233241</v>
      </c>
    </row>
    <row r="54" spans="1:18">
      <c r="A54" s="113"/>
      <c r="B54" s="515" t="s">
        <v>30</v>
      </c>
      <c r="C54" s="526"/>
      <c r="D54" s="526"/>
      <c r="E54" s="527"/>
      <c r="F54" s="526"/>
      <c r="G54" s="526"/>
      <c r="H54" s="527"/>
      <c r="I54" s="528"/>
      <c r="J54" s="529"/>
      <c r="K54" s="528"/>
      <c r="N54" s="113"/>
      <c r="O54" s="113"/>
    </row>
    <row r="55" spans="1:18" ht="12.75" customHeight="1">
      <c r="A55" s="113"/>
      <c r="B55" s="515" t="s">
        <v>31</v>
      </c>
      <c r="C55" s="526"/>
      <c r="D55" s="526"/>
      <c r="E55" s="527"/>
      <c r="F55" s="526"/>
      <c r="G55" s="526"/>
      <c r="H55" s="527"/>
      <c r="I55" s="528"/>
      <c r="J55" s="529"/>
      <c r="K55" s="528"/>
      <c r="N55" s="113"/>
      <c r="O55" s="113"/>
    </row>
    <row r="56" spans="1:18" ht="12.75" customHeight="1">
      <c r="A56" s="113"/>
      <c r="B56" s="515" t="s">
        <v>32</v>
      </c>
      <c r="C56" s="526"/>
      <c r="D56" s="526"/>
      <c r="E56" s="527"/>
      <c r="F56" s="526"/>
      <c r="G56" s="526"/>
      <c r="H56" s="527"/>
      <c r="I56" s="528"/>
      <c r="J56" s="529"/>
      <c r="K56" s="528"/>
      <c r="L56" s="171"/>
    </row>
    <row r="57" spans="1:18" ht="12.75" customHeight="1">
      <c r="A57" s="113"/>
      <c r="B57" s="515" t="s">
        <v>33</v>
      </c>
      <c r="C57" s="526"/>
      <c r="D57" s="526"/>
      <c r="E57" s="527"/>
      <c r="F57" s="526"/>
      <c r="G57" s="526"/>
      <c r="H57" s="527"/>
      <c r="I57" s="528"/>
      <c r="J57" s="529"/>
      <c r="K57" s="528"/>
    </row>
    <row r="58" spans="1:18" ht="12.75" customHeight="1">
      <c r="A58" s="113"/>
      <c r="B58" s="515" t="s">
        <v>40</v>
      </c>
      <c r="C58" s="526"/>
      <c r="D58" s="526"/>
      <c r="E58" s="527"/>
      <c r="F58" s="526"/>
      <c r="G58" s="526"/>
      <c r="H58" s="527"/>
      <c r="I58" s="528"/>
      <c r="J58" s="529"/>
      <c r="K58" s="528"/>
      <c r="R58" s="313"/>
    </row>
    <row r="59" spans="1:18" ht="12.75" customHeight="1">
      <c r="A59" s="113"/>
      <c r="B59" s="515" t="s">
        <v>41</v>
      </c>
      <c r="C59" s="526"/>
      <c r="D59" s="526"/>
      <c r="E59" s="527"/>
      <c r="F59" s="526"/>
      <c r="G59" s="526"/>
      <c r="H59" s="527"/>
      <c r="I59" s="528"/>
      <c r="J59" s="529"/>
      <c r="K59" s="528"/>
    </row>
    <row r="60" spans="1:18" ht="12.75" customHeight="1">
      <c r="A60" s="113"/>
      <c r="B60" s="515" t="s">
        <v>42</v>
      </c>
      <c r="C60" s="526"/>
      <c r="D60" s="526"/>
      <c r="E60" s="527"/>
      <c r="F60" s="526"/>
      <c r="G60" s="526"/>
      <c r="H60" s="527"/>
      <c r="I60" s="528"/>
      <c r="J60" s="529"/>
      <c r="K60" s="528"/>
    </row>
    <row r="61" spans="1:18" ht="15">
      <c r="A61" s="113"/>
      <c r="B61" s="515" t="s">
        <v>43</v>
      </c>
      <c r="C61" s="526"/>
      <c r="D61" s="526"/>
      <c r="E61" s="527"/>
      <c r="F61" s="526"/>
      <c r="G61" s="526"/>
      <c r="H61" s="527"/>
      <c r="I61" s="528"/>
      <c r="J61" s="529"/>
      <c r="K61" s="528"/>
      <c r="M61" s="206"/>
      <c r="R61" s="333"/>
    </row>
    <row r="62" spans="1:18">
      <c r="A62" s="113"/>
    </row>
    <row r="63" spans="1:18">
      <c r="A63" s="113"/>
    </row>
    <row r="64" spans="1:18">
      <c r="A64" s="113"/>
    </row>
    <row r="65" spans="1:1">
      <c r="A65" s="113"/>
    </row>
    <row r="66" spans="1:1">
      <c r="A66" s="113"/>
    </row>
    <row r="67" spans="1:1">
      <c r="A67" s="113"/>
    </row>
    <row r="68" spans="1:1">
      <c r="A68" s="113"/>
    </row>
    <row r="69" spans="1:1">
      <c r="A69" s="113"/>
    </row>
    <row r="70" spans="1:1">
      <c r="A70" s="113"/>
    </row>
    <row r="71" spans="1:1">
      <c r="A71" s="113"/>
    </row>
    <row r="72" spans="1:1">
      <c r="A72" s="113"/>
    </row>
    <row r="73" spans="1:1">
      <c r="A73" s="113"/>
    </row>
    <row r="74" spans="1:1">
      <c r="A74" s="113"/>
    </row>
    <row r="75" spans="1:1">
      <c r="A75" s="113"/>
    </row>
    <row r="76" spans="1:1">
      <c r="A76" s="113"/>
    </row>
    <row r="77" spans="1:1">
      <c r="A77" s="113"/>
    </row>
    <row r="78" spans="1:1">
      <c r="A78" s="113"/>
    </row>
    <row r="79" spans="1:1">
      <c r="A79" s="113"/>
    </row>
    <row r="80" spans="1:1">
      <c r="A80" s="113"/>
    </row>
    <row r="81" spans="1:1">
      <c r="A81" s="113"/>
    </row>
    <row r="82" spans="1:1">
      <c r="A82" s="113"/>
    </row>
    <row r="83" spans="1:1">
      <c r="A83" s="113"/>
    </row>
    <row r="84" spans="1:1">
      <c r="A84" s="113"/>
    </row>
    <row r="85" spans="1:1">
      <c r="A85" s="113"/>
    </row>
    <row r="86" spans="1:1">
      <c r="A86" s="113"/>
    </row>
    <row r="87" spans="1:1">
      <c r="A87" s="113"/>
    </row>
    <row r="88" spans="1:1">
      <c r="A88" s="11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8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 activeCell="I57" sqref="I57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56" customWidth="1"/>
    <col min="4" max="7" width="18.7109375" style="37" customWidth="1"/>
    <col min="8" max="8" width="7.5703125" style="37" customWidth="1"/>
    <col min="9" max="16384" width="11.5703125" style="2"/>
  </cols>
  <sheetData>
    <row r="1" spans="1:8" hidden="1"/>
    <row r="2" spans="1:8" hidden="1"/>
    <row r="3" spans="1:8" ht="18" customHeight="1">
      <c r="B3" s="959" t="s">
        <v>139</v>
      </c>
      <c r="C3" s="960"/>
      <c r="D3" s="960"/>
      <c r="E3" s="960"/>
      <c r="F3" s="960"/>
      <c r="G3" s="960"/>
    </row>
    <row r="4" spans="1:8" s="43" customFormat="1" ht="15.75">
      <c r="A4" s="42"/>
      <c r="B4" s="959" t="s">
        <v>39</v>
      </c>
      <c r="C4" s="960"/>
      <c r="D4" s="960"/>
      <c r="E4" s="960"/>
      <c r="F4" s="960"/>
      <c r="G4" s="960"/>
      <c r="H4" s="37"/>
    </row>
    <row r="5" spans="1:8" s="43" customFormat="1" ht="5.0999999999999996" customHeight="1">
      <c r="A5" s="2"/>
      <c r="B5" s="58"/>
      <c r="C5" s="59"/>
      <c r="D5" s="60"/>
      <c r="E5" s="60"/>
      <c r="F5" s="60"/>
      <c r="G5" s="60"/>
      <c r="H5" s="60"/>
    </row>
    <row r="6" spans="1:8" ht="24" customHeight="1">
      <c r="B6" s="963" t="s">
        <v>736</v>
      </c>
      <c r="C6" s="961" t="s">
        <v>44</v>
      </c>
      <c r="D6" s="420" t="s">
        <v>153</v>
      </c>
      <c r="E6" s="420"/>
      <c r="F6" s="420" t="s">
        <v>154</v>
      </c>
      <c r="G6" s="420"/>
    </row>
    <row r="7" spans="1:8" ht="18" customHeight="1">
      <c r="B7" s="963"/>
      <c r="C7" s="962"/>
      <c r="D7" s="421" t="s">
        <v>7</v>
      </c>
      <c r="E7" s="421" t="s">
        <v>430</v>
      </c>
      <c r="F7" s="421" t="s">
        <v>7</v>
      </c>
      <c r="G7" s="421" t="s">
        <v>430</v>
      </c>
    </row>
    <row r="8" spans="1:8">
      <c r="B8" s="374">
        <v>2002</v>
      </c>
      <c r="C8" s="422">
        <v>16025754.180000002</v>
      </c>
      <c r="D8" s="730">
        <v>98535.980000000447</v>
      </c>
      <c r="E8" s="723">
        <v>0.61866409289225999</v>
      </c>
      <c r="F8" s="730">
        <v>473933.14000000246</v>
      </c>
      <c r="G8" s="723">
        <v>3.047444661181629</v>
      </c>
    </row>
    <row r="9" spans="1:8">
      <c r="B9" s="374">
        <v>2003</v>
      </c>
      <c r="C9" s="423">
        <v>16594317.070000002</v>
      </c>
      <c r="D9" s="731">
        <v>111344.50000000186</v>
      </c>
      <c r="E9" s="724">
        <v>0.67551225682834115</v>
      </c>
      <c r="F9" s="731">
        <v>568562.8900000006</v>
      </c>
      <c r="G9" s="724">
        <v>3.5478073831281023</v>
      </c>
    </row>
    <row r="10" spans="1:8">
      <c r="B10" s="374">
        <v>2004</v>
      </c>
      <c r="C10" s="375">
        <v>17023372.149999999</v>
      </c>
      <c r="D10" s="732">
        <v>92535.5</v>
      </c>
      <c r="E10" s="725">
        <v>0.54655007258604371</v>
      </c>
      <c r="F10" s="732">
        <v>429055.07999999635</v>
      </c>
      <c r="G10" s="725">
        <v>2.5855543086835695</v>
      </c>
    </row>
    <row r="11" spans="1:8">
      <c r="B11" s="374">
        <v>2005</v>
      </c>
      <c r="C11" s="375">
        <v>17575463.009999998</v>
      </c>
      <c r="D11" s="732">
        <v>144918.62999999896</v>
      </c>
      <c r="E11" s="725">
        <v>0.83140621910970935</v>
      </c>
      <c r="F11" s="732">
        <v>552090.8599999994</v>
      </c>
      <c r="G11" s="725">
        <v>3.2431345278438215</v>
      </c>
    </row>
    <row r="12" spans="1:8">
      <c r="B12" s="374">
        <v>2006</v>
      </c>
      <c r="C12" s="375">
        <v>18540308.849999998</v>
      </c>
      <c r="D12" s="732">
        <v>124881.80000000075</v>
      </c>
      <c r="E12" s="725">
        <v>0.6781368667744232</v>
      </c>
      <c r="F12" s="732">
        <v>964845.83999999985</v>
      </c>
      <c r="G12" s="725">
        <v>5.4897321308179841</v>
      </c>
    </row>
    <row r="13" spans="1:8">
      <c r="B13" s="374">
        <v>2007</v>
      </c>
      <c r="C13" s="375">
        <v>19151216.009999994</v>
      </c>
      <c r="D13" s="732">
        <v>92264.739999998361</v>
      </c>
      <c r="E13" s="725">
        <v>0.48410187262102511</v>
      </c>
      <c r="F13" s="732">
        <v>610907.15999999642</v>
      </c>
      <c r="G13" s="725">
        <v>3.2950214850385038</v>
      </c>
    </row>
    <row r="14" spans="1:8">
      <c r="B14" s="374">
        <v>2008</v>
      </c>
      <c r="C14" s="375">
        <v>19356269.419999998</v>
      </c>
      <c r="D14" s="732">
        <v>41859.289999991655</v>
      </c>
      <c r="E14" s="725">
        <v>0.21672569712588086</v>
      </c>
      <c r="F14" s="732">
        <v>205053.41000000387</v>
      </c>
      <c r="G14" s="725">
        <v>1.0707069978894879</v>
      </c>
    </row>
    <row r="15" spans="1:8">
      <c r="B15" s="374">
        <v>2009</v>
      </c>
      <c r="C15" s="375">
        <v>18034183.25</v>
      </c>
      <c r="D15" s="732">
        <v>-23938.559999998659</v>
      </c>
      <c r="E15" s="725">
        <v>-0.13256395239699259</v>
      </c>
      <c r="F15" s="732">
        <v>-1322086.1699999981</v>
      </c>
      <c r="G15" s="725">
        <v>-6.8302736509440365</v>
      </c>
    </row>
    <row r="16" spans="1:8">
      <c r="B16" s="374">
        <v>2010</v>
      </c>
      <c r="C16" s="375">
        <v>17648660.100000001</v>
      </c>
      <c r="D16" s="732">
        <v>53851.710000000894</v>
      </c>
      <c r="E16" s="725">
        <v>0.30606590766062425</v>
      </c>
      <c r="F16" s="732">
        <v>-385523.14999999851</v>
      </c>
      <c r="G16" s="725">
        <v>-2.1377355694774707</v>
      </c>
    </row>
    <row r="17" spans="2:11">
      <c r="B17" s="374">
        <v>2011</v>
      </c>
      <c r="C17" s="375">
        <v>17474200.780000001</v>
      </c>
      <c r="D17" s="732">
        <v>81446.570000000298</v>
      </c>
      <c r="E17" s="725">
        <v>0.46827873847128387</v>
      </c>
      <c r="F17" s="732">
        <v>-174459.3200000003</v>
      </c>
      <c r="G17" s="725">
        <v>-0.98851311664164143</v>
      </c>
    </row>
    <row r="18" spans="2:11">
      <c r="B18" s="374">
        <v>2012</v>
      </c>
      <c r="C18" s="375">
        <v>16919079.210000001</v>
      </c>
      <c r="D18" s="732">
        <v>16548.790000002831</v>
      </c>
      <c r="E18" s="725">
        <v>9.7907174776750594E-2</v>
      </c>
      <c r="F18" s="732">
        <v>-555121.5700000003</v>
      </c>
      <c r="G18" s="725">
        <v>-3.1768066361888287</v>
      </c>
    </row>
    <row r="19" spans="2:11">
      <c r="B19" s="374">
        <v>2013</v>
      </c>
      <c r="C19" s="375">
        <v>16232352.310000001</v>
      </c>
      <c r="D19" s="732">
        <v>51077.470000000671</v>
      </c>
      <c r="E19" s="725">
        <v>0.31565788545744056</v>
      </c>
      <c r="F19" s="732">
        <v>-686726.90000000037</v>
      </c>
      <c r="G19" s="725">
        <v>-4.0588905074344268</v>
      </c>
    </row>
    <row r="20" spans="2:11">
      <c r="B20" s="374">
        <v>2014</v>
      </c>
      <c r="C20" s="375">
        <v>16430052.949999999</v>
      </c>
      <c r="D20" s="732">
        <v>133764.71999999881</v>
      </c>
      <c r="E20" s="725">
        <v>0.82082936992824784</v>
      </c>
      <c r="F20" s="732">
        <v>197700.63999999873</v>
      </c>
      <c r="G20" s="725">
        <v>1.2179420223537534</v>
      </c>
    </row>
    <row r="21" spans="2:11">
      <c r="B21" s="374">
        <v>2015</v>
      </c>
      <c r="C21" s="375">
        <v>17008295.899999999</v>
      </c>
      <c r="D21" s="732">
        <v>175495.39999999851</v>
      </c>
      <c r="E21" s="725">
        <v>1.042579931960816</v>
      </c>
      <c r="F21" s="732">
        <v>578242.94999999925</v>
      </c>
      <c r="G21" s="725">
        <v>3.5194223156779287</v>
      </c>
      <c r="K21" s="575"/>
    </row>
    <row r="22" spans="2:11">
      <c r="B22" s="374">
        <v>2016</v>
      </c>
      <c r="C22" s="375">
        <v>17463835.629999999</v>
      </c>
      <c r="D22" s="732">
        <v>158037.60999999568</v>
      </c>
      <c r="E22" s="725">
        <v>0.91320613945310924</v>
      </c>
      <c r="F22" s="732">
        <v>455539.73000000045</v>
      </c>
      <c r="G22" s="725">
        <v>2.6783384571760678</v>
      </c>
      <c r="K22" s="575"/>
    </row>
    <row r="23" spans="2:11">
      <c r="B23" s="374">
        <v>2017</v>
      </c>
      <c r="C23" s="375">
        <v>18122222.299999997</v>
      </c>
      <c r="D23" s="732">
        <v>212215.66999999806</v>
      </c>
      <c r="E23" s="725">
        <v>1.1849000080464975</v>
      </c>
      <c r="F23" s="735">
        <v>658386.66999999806</v>
      </c>
      <c r="G23" s="728">
        <v>3.7700003822127144</v>
      </c>
    </row>
    <row r="24" spans="2:11">
      <c r="B24" s="374">
        <v>2018</v>
      </c>
      <c r="C24" s="375">
        <v>18678460.850000001</v>
      </c>
      <c r="D24" s="732">
        <v>176373.25000000373</v>
      </c>
      <c r="E24" s="891">
        <v>0.95326134981657162</v>
      </c>
      <c r="F24" s="732">
        <v>556238.55000000447</v>
      </c>
      <c r="G24" s="725">
        <v>3.069372733607878</v>
      </c>
    </row>
    <row r="25" spans="2:11">
      <c r="B25" s="374">
        <v>2019</v>
      </c>
      <c r="C25" s="375">
        <v>19230361.750000004</v>
      </c>
      <c r="D25" s="732">
        <v>186785.42000000551</v>
      </c>
      <c r="E25" s="891">
        <v>0.98083162932876178</v>
      </c>
      <c r="F25" s="732">
        <v>551900.90000000224</v>
      </c>
      <c r="G25" s="725">
        <v>2.9547450640184962</v>
      </c>
    </row>
    <row r="26" spans="2:11">
      <c r="B26" s="374">
        <v>2020</v>
      </c>
      <c r="C26" s="375">
        <v>18458666.800000001</v>
      </c>
      <c r="D26" s="732">
        <v>-548092.79090913013</v>
      </c>
      <c r="E26" s="891">
        <v>-2.8836729811181527</v>
      </c>
      <c r="F26" s="732">
        <v>-771694.95000000298</v>
      </c>
      <c r="G26" s="725">
        <v>-4.0128987693120308</v>
      </c>
    </row>
    <row r="27" spans="2:11">
      <c r="B27" s="374">
        <v>2021</v>
      </c>
      <c r="C27" s="375">
        <v>19055298.050000001</v>
      </c>
      <c r="D27" s="732">
        <v>134396.18043476343</v>
      </c>
      <c r="E27" s="891">
        <v>0.71030536155861057</v>
      </c>
      <c r="F27" s="732">
        <v>596631.25</v>
      </c>
      <c r="G27" s="725">
        <v>3.2322553761033248</v>
      </c>
    </row>
    <row r="28" spans="2:11">
      <c r="B28" s="374">
        <v>2022</v>
      </c>
      <c r="C28" s="375">
        <v>20019080.315789446</v>
      </c>
      <c r="D28" s="732">
        <v>184576.62013731152</v>
      </c>
      <c r="E28" s="891">
        <v>0.93058350725343075</v>
      </c>
      <c r="F28" s="732">
        <v>963782.26578944549</v>
      </c>
      <c r="G28" s="725">
        <v>5.0578178481414398</v>
      </c>
    </row>
    <row r="29" spans="2:11">
      <c r="B29" s="374">
        <v>2023</v>
      </c>
      <c r="C29" s="375">
        <v>20614989</v>
      </c>
      <c r="D29" s="732">
        <v>238437</v>
      </c>
      <c r="E29" s="891">
        <v>1.1701538120875341</v>
      </c>
      <c r="F29" s="732">
        <v>595908.68421055377</v>
      </c>
      <c r="G29" s="725">
        <v>2.976703598818915</v>
      </c>
    </row>
    <row r="30" spans="2:11" ht="15">
      <c r="B30" s="691">
        <v>2024</v>
      </c>
      <c r="C30" s="377"/>
      <c r="D30" s="733"/>
      <c r="E30" s="726"/>
      <c r="F30" s="811"/>
      <c r="G30" s="812"/>
    </row>
    <row r="31" spans="2:11">
      <c r="B31" s="531" t="s">
        <v>9</v>
      </c>
      <c r="C31" s="532">
        <v>20604760.636363633</v>
      </c>
      <c r="D31" s="734">
        <v>-231249.80808082968</v>
      </c>
      <c r="E31" s="727">
        <v>-1.1098564607529653</v>
      </c>
      <c r="F31" s="734">
        <v>523536.73160174116</v>
      </c>
      <c r="G31" s="727">
        <v>2.6070957332316453</v>
      </c>
    </row>
    <row r="32" spans="2:11">
      <c r="B32" s="531" t="s">
        <v>10</v>
      </c>
      <c r="C32" s="532">
        <v>20708382</v>
      </c>
      <c r="D32" s="734">
        <v>103620.93506498635</v>
      </c>
      <c r="E32" s="727">
        <v>0.50289802873086842</v>
      </c>
      <c r="F32" s="734">
        <v>538239.32142858207</v>
      </c>
      <c r="G32" s="727">
        <v>2.6684954164296073</v>
      </c>
    </row>
    <row r="33" spans="2:7">
      <c r="B33" s="531" t="s">
        <v>28</v>
      </c>
      <c r="C33" s="532">
        <v>20901966.526315831</v>
      </c>
      <c r="D33" s="734">
        <v>193584.95488724485</v>
      </c>
      <c r="E33" s="727">
        <v>0.93481450599854554</v>
      </c>
      <c r="F33" s="734">
        <v>525414.2219680436</v>
      </c>
      <c r="G33" s="727">
        <v>2.5785236585677609</v>
      </c>
    </row>
    <row r="34" spans="2:7">
      <c r="B34" s="522" t="s">
        <v>29</v>
      </c>
      <c r="C34" s="530">
        <v>21101504.909090895</v>
      </c>
      <c r="D34" s="735">
        <v>199538.38277506456</v>
      </c>
      <c r="E34" s="728">
        <v>0.95463928010717325</v>
      </c>
      <c r="F34" s="735">
        <v>486516.35353538021</v>
      </c>
      <c r="G34" s="728">
        <v>2.3600127267801412</v>
      </c>
    </row>
    <row r="35" spans="2:7">
      <c r="B35" s="531" t="s">
        <v>30</v>
      </c>
      <c r="C35" s="532">
        <v>21321794.045454592</v>
      </c>
      <c r="D35" s="734">
        <v>220289.13636368513</v>
      </c>
      <c r="E35" s="727">
        <v>1.0439498856253664</v>
      </c>
      <c r="F35" s="734">
        <v>506394.90909091756</v>
      </c>
      <c r="G35" s="727">
        <v>2.4327898099550112</v>
      </c>
    </row>
    <row r="36" spans="2:7">
      <c r="B36" s="531" t="s">
        <v>31</v>
      </c>
      <c r="C36" s="532">
        <v>21392889.150000002</v>
      </c>
      <c r="D36" s="734">
        <v>71095.104545406997</v>
      </c>
      <c r="E36" s="727">
        <v>0.33343866090181962</v>
      </c>
      <c r="F36" s="734">
        <v>522949.24090909213</v>
      </c>
      <c r="G36" s="727">
        <v>2.5057534577821059</v>
      </c>
    </row>
    <row r="37" spans="2:7">
      <c r="B37" s="531" t="s">
        <v>32</v>
      </c>
      <c r="C37" s="532">
        <v>21383106.086956546</v>
      </c>
      <c r="D37" s="734">
        <v>-9783.0630434565246</v>
      </c>
      <c r="E37" s="727">
        <v>-4.5730443302261392E-2</v>
      </c>
      <c r="F37" s="734">
        <v>491221.46790891141</v>
      </c>
      <c r="G37" s="727">
        <v>2.3512549339902762</v>
      </c>
    </row>
    <row r="38" spans="2:7">
      <c r="B38" s="531" t="s">
        <v>33</v>
      </c>
      <c r="C38" s="532">
        <v>21189401.857142873</v>
      </c>
      <c r="D38" s="734">
        <v>-193704.2298136726</v>
      </c>
      <c r="E38" s="727">
        <v>-0.90587508206691325</v>
      </c>
      <c r="F38" s="734">
        <v>482901.8116883263</v>
      </c>
      <c r="G38" s="727">
        <v>2.3321266782327683</v>
      </c>
    </row>
    <row r="39" spans="2:7">
      <c r="B39" s="531" t="s">
        <v>40</v>
      </c>
      <c r="C39" s="532">
        <v>21198206.428571451</v>
      </c>
      <c r="D39" s="734">
        <v>8804.571428578347</v>
      </c>
      <c r="E39" s="727">
        <v>1.0004155176954941</v>
      </c>
      <c r="F39" s="734">
        <v>473410.90476193279</v>
      </c>
      <c r="G39" s="727">
        <v>2.2842729821775976</v>
      </c>
    </row>
    <row r="40" spans="2:7">
      <c r="B40" s="531" t="s">
        <v>41</v>
      </c>
      <c r="C40" s="532">
        <v>21332513.130434763</v>
      </c>
      <c r="D40" s="734">
        <v>134306.70186331123</v>
      </c>
      <c r="E40" s="727">
        <v>0.63357578064854181</v>
      </c>
      <c r="F40" s="734">
        <v>514855.93995852396</v>
      </c>
      <c r="G40" s="727">
        <v>2.4731694601737644</v>
      </c>
    </row>
    <row r="41" spans="2:7">
      <c r="B41" s="531" t="s">
        <v>42</v>
      </c>
      <c r="C41" s="532">
        <v>21302462.600000001</v>
      </c>
      <c r="D41" s="734">
        <v>-30050.530434761196</v>
      </c>
      <c r="E41" s="727">
        <v>-0.14086727733868543</v>
      </c>
      <c r="F41" s="734">
        <v>496388.83809520677</v>
      </c>
      <c r="G41" s="727">
        <v>2.385788129830047</v>
      </c>
    </row>
    <row r="42" spans="2:7">
      <c r="B42" s="531" t="s">
        <v>43</v>
      </c>
      <c r="C42" s="532">
        <v>21337962.222222243</v>
      </c>
      <c r="D42" s="734">
        <v>35499.622222241014</v>
      </c>
      <c r="E42" s="727">
        <v>0.16664562632416846</v>
      </c>
      <c r="F42" s="734">
        <v>501951.77777777985</v>
      </c>
      <c r="G42" s="727">
        <v>2.4090589660441282</v>
      </c>
    </row>
    <row r="43" spans="2:7" ht="15">
      <c r="B43" s="691">
        <v>2025</v>
      </c>
      <c r="C43" s="377"/>
      <c r="D43" s="733"/>
      <c r="E43" s="726"/>
      <c r="F43" s="733"/>
      <c r="G43" s="726"/>
    </row>
    <row r="44" spans="2:7">
      <c r="B44" s="531" t="s">
        <v>9</v>
      </c>
      <c r="C44" s="532">
        <v>21095814</v>
      </c>
      <c r="D44" s="734">
        <v>-242148</v>
      </c>
      <c r="E44" s="727">
        <v>-1.1299999999999999</v>
      </c>
      <c r="F44" s="734">
        <v>491053</v>
      </c>
      <c r="G44" s="727">
        <v>2.38</v>
      </c>
    </row>
    <row r="45" spans="2:7">
      <c r="B45" s="531" t="s">
        <v>10</v>
      </c>
      <c r="C45" s="532">
        <v>21196154.200000003</v>
      </c>
      <c r="D45" s="734">
        <v>100340.10476186499</v>
      </c>
      <c r="E45" s="727">
        <v>0.47563987959352971</v>
      </c>
      <c r="F45" s="734">
        <v>487772.62857141718</v>
      </c>
      <c r="G45" s="727">
        <v>2.3554357779673012</v>
      </c>
    </row>
    <row r="46" spans="2:7">
      <c r="B46" s="531" t="s">
        <v>28</v>
      </c>
      <c r="C46" s="532">
        <v>21357645.714285709</v>
      </c>
      <c r="D46" s="734">
        <v>161491.51428570598</v>
      </c>
      <c r="E46" s="727">
        <v>0.76189063715014527</v>
      </c>
      <c r="F46" s="734">
        <v>455679.18796988949</v>
      </c>
      <c r="G46" s="727">
        <v>2.1800780677559004</v>
      </c>
    </row>
    <row r="47" spans="2:7">
      <c r="B47" s="522" t="s">
        <v>29</v>
      </c>
      <c r="C47" s="530">
        <v>21588638.900000002</v>
      </c>
      <c r="D47" s="735">
        <v>230993.18571429327</v>
      </c>
      <c r="E47" s="728">
        <v>1.0815479796061283</v>
      </c>
      <c r="F47" s="735">
        <v>487133.99090909585</v>
      </c>
      <c r="G47" s="728">
        <v>2.3085272496333999</v>
      </c>
    </row>
    <row r="48" spans="2:7">
      <c r="B48" s="531" t="s">
        <v>30</v>
      </c>
      <c r="C48" s="532">
        <v>21784374.952380925</v>
      </c>
      <c r="D48" s="734">
        <v>195736.05238092318</v>
      </c>
      <c r="E48" s="727">
        <v>0.90666231107752537</v>
      </c>
      <c r="F48" s="734">
        <v>462580.9069263339</v>
      </c>
      <c r="G48" s="727">
        <v>2.1695215043358189</v>
      </c>
    </row>
    <row r="49" spans="2:7">
      <c r="B49" s="531" t="s">
        <v>31</v>
      </c>
      <c r="C49" s="532">
        <v>21861095.000000045</v>
      </c>
      <c r="D49" s="734">
        <v>76720.047619119287</v>
      </c>
      <c r="E49" s="727">
        <v>0.3521792467620628</v>
      </c>
      <c r="F49" s="734">
        <v>468205.85000004247</v>
      </c>
      <c r="G49" s="727">
        <v>2.1886050393527228</v>
      </c>
    </row>
    <row r="50" spans="2:7">
      <c r="B50" s="531" t="s">
        <v>32</v>
      </c>
      <c r="C50" s="532">
        <v>21865503.086956508</v>
      </c>
      <c r="D50" s="734">
        <v>4408.0869564637542</v>
      </c>
      <c r="E50" s="727">
        <v>2.0164072094587482E-2</v>
      </c>
      <c r="F50" s="734">
        <v>482396.99999996275</v>
      </c>
      <c r="G50" s="727">
        <v>2.2559725328876397</v>
      </c>
    </row>
    <row r="51" spans="2:7">
      <c r="B51" s="531" t="s">
        <v>33</v>
      </c>
      <c r="C51" s="532">
        <v>21666203.100000001</v>
      </c>
      <c r="D51" s="734">
        <v>-199299.99</v>
      </c>
      <c r="E51" s="727">
        <v>-0.91</v>
      </c>
      <c r="F51" s="734">
        <v>476801.24</v>
      </c>
      <c r="G51" s="727">
        <v>2.25</v>
      </c>
    </row>
    <row r="52" spans="2:7">
      <c r="B52" s="531" t="s">
        <v>40</v>
      </c>
      <c r="C52" s="532">
        <v>21697665.318181802</v>
      </c>
      <c r="D52" s="734">
        <v>31462.218181800097</v>
      </c>
      <c r="E52" s="727">
        <v>0.14521334465750613</v>
      </c>
      <c r="F52" s="734">
        <v>499458.88961035013</v>
      </c>
      <c r="G52" s="727">
        <v>2.3561374934870258</v>
      </c>
    </row>
    <row r="53" spans="2:7">
      <c r="B53" s="531" t="s">
        <v>41</v>
      </c>
      <c r="C53" s="532">
        <v>21839591.608695667</v>
      </c>
      <c r="D53" s="734">
        <v>141926.29051386565</v>
      </c>
      <c r="E53" s="727">
        <v>0.65410858003666306</v>
      </c>
      <c r="F53" s="734">
        <v>507078.47826090455</v>
      </c>
      <c r="G53" s="727">
        <v>2.377021756229297</v>
      </c>
    </row>
    <row r="54" spans="2:7">
      <c r="B54" s="531" t="s">
        <v>42</v>
      </c>
      <c r="C54" s="532">
        <v>21825233.300000001</v>
      </c>
      <c r="D54" s="734">
        <v>-14358.308695666492</v>
      </c>
      <c r="E54" s="727">
        <v>-6.5744401053493107E-2</v>
      </c>
      <c r="F54" s="734">
        <v>522770.69999999925</v>
      </c>
      <c r="G54" s="727">
        <v>2.4540388114564706</v>
      </c>
    </row>
    <row r="55" spans="2:7">
      <c r="B55" s="531" t="s">
        <v>43</v>
      </c>
      <c r="C55" s="532">
        <v>21844413.684210524</v>
      </c>
      <c r="D55" s="734">
        <v>19180.384210523218</v>
      </c>
      <c r="E55" s="727">
        <v>8.7881691558024499E-2</v>
      </c>
      <c r="F55" s="734">
        <v>506451.46198828146</v>
      </c>
      <c r="G55" s="727">
        <v>2.3734762331748982</v>
      </c>
    </row>
    <row r="56" spans="2:7" ht="15">
      <c r="B56" s="691">
        <v>2026</v>
      </c>
      <c r="C56" s="377"/>
      <c r="D56" s="733"/>
      <c r="E56" s="729"/>
      <c r="F56" s="736"/>
      <c r="G56" s="729"/>
    </row>
    <row r="57" spans="2:7">
      <c r="B57" s="531" t="s">
        <v>9</v>
      </c>
      <c r="C57" s="532">
        <v>21573631.699999999</v>
      </c>
      <c r="D57" s="734">
        <v>-270781.98421052471</v>
      </c>
      <c r="E57" s="727">
        <v>-1.2395937383581526</v>
      </c>
      <c r="F57" s="734">
        <v>477817.60476186126</v>
      </c>
      <c r="G57" s="727">
        <v>2.2649877487767469</v>
      </c>
    </row>
    <row r="58" spans="2:7">
      <c r="B58" s="531" t="s">
        <v>10</v>
      </c>
      <c r="C58" s="532">
        <v>21670636.099999998</v>
      </c>
      <c r="D58" s="734">
        <v>97004.39999999851</v>
      </c>
      <c r="E58" s="727">
        <v>0.44964334864398836</v>
      </c>
      <c r="F58" s="734">
        <v>474481.89999999478</v>
      </c>
      <c r="G58" s="727">
        <v>2.2385282515070486</v>
      </c>
    </row>
    <row r="59" spans="2:7">
      <c r="B59" s="531" t="s">
        <v>28</v>
      </c>
      <c r="C59" s="532">
        <v>21882146.590909097</v>
      </c>
      <c r="D59" s="734">
        <v>211510.49090909958</v>
      </c>
      <c r="E59" s="727">
        <v>0.97602345373286425</v>
      </c>
      <c r="F59" s="734">
        <v>524500.87662338838</v>
      </c>
      <c r="G59" s="727">
        <v>2.4557991252404889</v>
      </c>
    </row>
    <row r="60" spans="2:7">
      <c r="B60" s="522" t="s">
        <v>29</v>
      </c>
      <c r="C60" s="530">
        <v>22105831.25</v>
      </c>
      <c r="D60" s="735">
        <v>223684.65909091383</v>
      </c>
      <c r="E60" s="728">
        <v>1.0222244794934454</v>
      </c>
      <c r="F60" s="735">
        <v>517192.34999999776</v>
      </c>
      <c r="G60" s="728">
        <v>2.3956690942660543</v>
      </c>
    </row>
    <row r="61" spans="2:7">
      <c r="B61" s="531" t="s">
        <v>30</v>
      </c>
      <c r="C61" s="532"/>
      <c r="D61" s="734"/>
      <c r="E61" s="727"/>
      <c r="F61" s="734"/>
      <c r="G61" s="727"/>
    </row>
    <row r="62" spans="2:7">
      <c r="B62" s="531" t="s">
        <v>31</v>
      </c>
      <c r="C62" s="532"/>
      <c r="D62" s="734"/>
      <c r="E62" s="727"/>
      <c r="F62" s="734"/>
      <c r="G62" s="727"/>
    </row>
    <row r="63" spans="2:7">
      <c r="B63" s="531" t="s">
        <v>32</v>
      </c>
      <c r="C63" s="532"/>
      <c r="D63" s="734"/>
      <c r="E63" s="727"/>
      <c r="F63" s="734"/>
      <c r="G63" s="727"/>
    </row>
    <row r="64" spans="2:7">
      <c r="B64" s="531" t="s">
        <v>33</v>
      </c>
      <c r="C64" s="532"/>
      <c r="D64" s="734"/>
      <c r="E64" s="727"/>
      <c r="F64" s="734"/>
      <c r="G64" s="727"/>
    </row>
    <row r="65" spans="2:9">
      <c r="B65" s="531" t="s">
        <v>40</v>
      </c>
      <c r="C65" s="532"/>
      <c r="D65" s="734"/>
      <c r="E65" s="727"/>
      <c r="F65" s="734"/>
      <c r="G65" s="727"/>
    </row>
    <row r="66" spans="2:9">
      <c r="B66" s="531" t="s">
        <v>41</v>
      </c>
      <c r="C66" s="532"/>
      <c r="D66" s="734"/>
      <c r="E66" s="727"/>
      <c r="F66" s="734"/>
      <c r="G66" s="727"/>
    </row>
    <row r="67" spans="2:9">
      <c r="B67" s="531" t="s">
        <v>42</v>
      </c>
      <c r="C67" s="532"/>
      <c r="D67" s="734"/>
      <c r="E67" s="727"/>
      <c r="F67" s="734"/>
      <c r="G67" s="727"/>
    </row>
    <row r="68" spans="2:9">
      <c r="B68" s="531" t="s">
        <v>43</v>
      </c>
      <c r="C68" s="532"/>
      <c r="D68" s="734"/>
      <c r="E68" s="727"/>
      <c r="F68" s="734"/>
      <c r="G68" s="727"/>
    </row>
    <row r="70" spans="2:9">
      <c r="B70" s="202"/>
      <c r="C70" s="211"/>
      <c r="D70" s="177"/>
      <c r="E70" s="177"/>
      <c r="F70" s="177"/>
      <c r="G70" s="177"/>
      <c r="H70" s="177"/>
      <c r="I70" s="43"/>
    </row>
    <row r="71" spans="2:9">
      <c r="B71" s="202"/>
      <c r="C71" s="211"/>
      <c r="D71" s="177"/>
      <c r="E71" s="177"/>
      <c r="F71" s="177"/>
      <c r="G71" s="177"/>
      <c r="H71" s="177"/>
      <c r="I71" s="43"/>
    </row>
    <row r="72" spans="2:9">
      <c r="B72" s="202"/>
      <c r="C72" s="199"/>
      <c r="D72" s="212"/>
      <c r="E72" s="213"/>
      <c r="F72" s="214"/>
      <c r="G72" s="213"/>
      <c r="H72" s="214"/>
      <c r="I72" s="43"/>
    </row>
    <row r="73" spans="2:9">
      <c r="B73" s="202"/>
      <c r="C73" s="215"/>
      <c r="D73" s="316"/>
      <c r="E73" s="317"/>
      <c r="F73" s="316"/>
      <c r="G73" s="317"/>
      <c r="H73" s="217"/>
      <c r="I73" s="43"/>
    </row>
    <row r="74" spans="2:9">
      <c r="B74" s="202"/>
      <c r="C74" s="211"/>
      <c r="D74" s="177"/>
      <c r="E74" s="177"/>
      <c r="F74" s="177"/>
      <c r="G74" s="177"/>
      <c r="H74" s="177"/>
      <c r="I74" s="43"/>
    </row>
    <row r="75" spans="2:9">
      <c r="B75" s="202"/>
      <c r="C75" s="211"/>
      <c r="D75" s="216"/>
      <c r="E75" s="217"/>
      <c r="F75" s="216"/>
      <c r="G75" s="217"/>
      <c r="H75" s="177"/>
      <c r="I75" s="43"/>
    </row>
    <row r="76" spans="2:9">
      <c r="B76" s="202"/>
      <c r="C76" s="177"/>
      <c r="D76" s="177"/>
      <c r="E76" s="177"/>
      <c r="F76" s="177"/>
      <c r="G76" s="177"/>
      <c r="H76" s="177"/>
      <c r="I76" s="43"/>
    </row>
    <row r="77" spans="2:9">
      <c r="B77" s="202"/>
      <c r="C77" s="177"/>
      <c r="D77" s="177"/>
      <c r="E77" s="177"/>
      <c r="F77" s="177"/>
      <c r="G77" s="177"/>
      <c r="H77" s="177"/>
      <c r="I77" s="43"/>
    </row>
    <row r="78" spans="2:9">
      <c r="B78" s="202"/>
      <c r="C78" s="177"/>
      <c r="D78" s="177"/>
      <c r="E78" s="177"/>
      <c r="F78" s="177"/>
      <c r="G78" s="177"/>
      <c r="H78" s="177"/>
      <c r="I78" s="4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90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 activeCell="I42" sqref="I42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37" customWidth="1"/>
    <col min="4" max="7" width="18.7109375" style="3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59" t="s">
        <v>139</v>
      </c>
      <c r="C3" s="960"/>
      <c r="D3" s="960"/>
      <c r="E3" s="960"/>
      <c r="F3" s="960"/>
      <c r="G3" s="960"/>
      <c r="J3" s="57"/>
    </row>
    <row r="4" spans="1:11" s="43" customFormat="1" ht="16.5" customHeight="1">
      <c r="A4" s="42"/>
      <c r="B4" s="959" t="s">
        <v>114</v>
      </c>
      <c r="C4" s="960"/>
      <c r="D4" s="960"/>
      <c r="E4" s="960"/>
      <c r="F4" s="960"/>
      <c r="G4" s="960"/>
      <c r="I4" s="113"/>
      <c r="J4" s="124"/>
      <c r="K4" s="113"/>
    </row>
    <row r="5" spans="1:11" s="43" customFormat="1" ht="5.0999999999999996" customHeight="1">
      <c r="A5" s="2"/>
      <c r="B5" s="424"/>
      <c r="C5" s="424"/>
      <c r="D5" s="424"/>
      <c r="E5" s="424"/>
      <c r="F5" s="424"/>
      <c r="G5" s="424"/>
      <c r="I5" s="113"/>
      <c r="J5" s="124"/>
      <c r="K5" s="113"/>
    </row>
    <row r="6" spans="1:11" ht="24" customHeight="1">
      <c r="B6" s="963" t="s">
        <v>736</v>
      </c>
      <c r="C6" s="964" t="s">
        <v>44</v>
      </c>
      <c r="D6" s="420" t="s">
        <v>153</v>
      </c>
      <c r="E6" s="420"/>
      <c r="F6" s="420" t="s">
        <v>154</v>
      </c>
      <c r="G6" s="420"/>
      <c r="I6" s="61"/>
      <c r="J6" s="61"/>
      <c r="K6" s="61"/>
    </row>
    <row r="7" spans="1:11" ht="18" customHeight="1">
      <c r="B7" s="963"/>
      <c r="C7" s="965"/>
      <c r="D7" s="421" t="s">
        <v>7</v>
      </c>
      <c r="E7" s="421" t="s">
        <v>430</v>
      </c>
      <c r="F7" s="421" t="s">
        <v>7</v>
      </c>
      <c r="G7" s="421" t="s">
        <v>430</v>
      </c>
      <c r="I7" s="61"/>
      <c r="J7" s="61"/>
      <c r="K7" s="61"/>
    </row>
    <row r="8" spans="1:11">
      <c r="A8" s="113"/>
      <c r="B8" s="374">
        <v>2002</v>
      </c>
      <c r="C8" s="425">
        <v>11994602.449999999</v>
      </c>
      <c r="D8" s="730">
        <v>79576.789999999106</v>
      </c>
      <c r="E8" s="723">
        <v>0.66786922891108702</v>
      </c>
      <c r="F8" s="730">
        <v>420415.29999999888</v>
      </c>
      <c r="G8" s="723">
        <v>3.6323527047858306</v>
      </c>
    </row>
    <row r="9" spans="1:11">
      <c r="A9" s="113"/>
      <c r="B9" s="376">
        <v>2003</v>
      </c>
      <c r="C9" s="375">
        <v>12455490.1</v>
      </c>
      <c r="D9" s="731">
        <v>93368.299999998882</v>
      </c>
      <c r="E9" s="724">
        <v>0.75527730199193854</v>
      </c>
      <c r="F9" s="731">
        <v>460887.65000000037</v>
      </c>
      <c r="G9" s="724">
        <v>3.8424587385970597</v>
      </c>
    </row>
    <row r="10" spans="1:11">
      <c r="A10" s="113"/>
      <c r="B10" s="376">
        <v>2004</v>
      </c>
      <c r="C10" s="375">
        <v>12820402.949999999</v>
      </c>
      <c r="D10" s="732">
        <v>75302.779999999329</v>
      </c>
      <c r="E10" s="725">
        <v>0.59083709814420615</v>
      </c>
      <c r="F10" s="732">
        <v>364912.84999999963</v>
      </c>
      <c r="G10" s="725">
        <v>2.9297349768677492</v>
      </c>
    </row>
    <row r="11" spans="1:11">
      <c r="A11" s="113"/>
      <c r="B11" s="376">
        <v>2005</v>
      </c>
      <c r="C11" s="375">
        <v>13332587.449999999</v>
      </c>
      <c r="D11" s="732">
        <v>115537.73999999836</v>
      </c>
      <c r="E11" s="725">
        <v>0.87415680908411275</v>
      </c>
      <c r="F11" s="732">
        <v>512184.5</v>
      </c>
      <c r="G11" s="725">
        <v>3.9950733373789831</v>
      </c>
    </row>
    <row r="12" spans="1:11">
      <c r="B12" s="376">
        <v>2006</v>
      </c>
      <c r="C12" s="375">
        <v>14087911.880000001</v>
      </c>
      <c r="D12" s="732">
        <v>115436.54000000097</v>
      </c>
      <c r="E12" s="725">
        <v>0.82617100543045296</v>
      </c>
      <c r="F12" s="732">
        <v>755324.43000000156</v>
      </c>
      <c r="G12" s="725">
        <v>5.6652501461747562</v>
      </c>
    </row>
    <row r="13" spans="1:11">
      <c r="B13" s="376">
        <v>2007</v>
      </c>
      <c r="C13" s="375">
        <v>14709910.52</v>
      </c>
      <c r="D13" s="732">
        <v>84026.799999998882</v>
      </c>
      <c r="E13" s="725">
        <v>0.57450750743421963</v>
      </c>
      <c r="F13" s="732">
        <v>621998.63999999873</v>
      </c>
      <c r="G13" s="725">
        <v>4.415123016797267</v>
      </c>
    </row>
    <row r="14" spans="1:11">
      <c r="B14" s="376">
        <v>2008</v>
      </c>
      <c r="C14" s="375">
        <v>14841886</v>
      </c>
      <c r="D14" s="732">
        <v>32108.480000000447</v>
      </c>
      <c r="E14" s="725">
        <v>0.21680595779807277</v>
      </c>
      <c r="F14" s="732">
        <v>131975.48000000045</v>
      </c>
      <c r="G14" s="725">
        <v>0.89718751056007306</v>
      </c>
    </row>
    <row r="15" spans="1:11">
      <c r="B15" s="376">
        <v>2009</v>
      </c>
      <c r="C15" s="375">
        <v>13625966.449999999</v>
      </c>
      <c r="D15" s="732">
        <v>-23075.270000001416</v>
      </c>
      <c r="E15" s="725">
        <v>-0.16906146580377879</v>
      </c>
      <c r="F15" s="732">
        <v>-1215919.5500000007</v>
      </c>
      <c r="G15" s="725">
        <v>-8.1924867904254199</v>
      </c>
    </row>
    <row r="16" spans="1:11">
      <c r="B16" s="376">
        <v>2010</v>
      </c>
      <c r="C16" s="375">
        <v>13319738.5</v>
      </c>
      <c r="D16" s="732">
        <v>64022.330000000075</v>
      </c>
      <c r="E16" s="725">
        <v>0.48297903469669734</v>
      </c>
      <c r="F16" s="732">
        <v>-306227.94999999925</v>
      </c>
      <c r="G16" s="725">
        <v>-2.2473851753832719</v>
      </c>
    </row>
    <row r="17" spans="2:7">
      <c r="B17" s="376">
        <v>2011</v>
      </c>
      <c r="C17" s="375">
        <v>13192473.359999999</v>
      </c>
      <c r="D17" s="732">
        <v>68235.799999998882</v>
      </c>
      <c r="E17" s="725">
        <v>0.51992201214009981</v>
      </c>
      <c r="F17" s="732">
        <v>-127265.1400000006</v>
      </c>
      <c r="G17" s="725">
        <v>-0.95546275176499762</v>
      </c>
    </row>
    <row r="18" spans="2:7">
      <c r="B18" s="376" t="s">
        <v>546</v>
      </c>
      <c r="C18" s="375">
        <v>13601522.189999999</v>
      </c>
      <c r="D18" s="732">
        <v>34727.570000000298</v>
      </c>
      <c r="E18" s="725">
        <v>0.25597476023411048</v>
      </c>
      <c r="F18" s="732">
        <v>409048.83000000007</v>
      </c>
      <c r="G18" s="725">
        <v>3.100622747818079</v>
      </c>
    </row>
    <row r="19" spans="2:7">
      <c r="B19" s="376">
        <v>2013</v>
      </c>
      <c r="C19" s="375">
        <v>13149946.66</v>
      </c>
      <c r="D19" s="732">
        <v>38676.039999999106</v>
      </c>
      <c r="E19" s="725">
        <v>0.29498315701761157</v>
      </c>
      <c r="F19" s="732">
        <v>-451575.52999999933</v>
      </c>
      <c r="G19" s="725">
        <v>-3.320036711273417</v>
      </c>
    </row>
    <row r="20" spans="2:7">
      <c r="B20" s="376">
        <v>2014</v>
      </c>
      <c r="C20" s="375">
        <v>13283267.600000001</v>
      </c>
      <c r="D20" s="732">
        <v>111240.99000000209</v>
      </c>
      <c r="E20" s="725">
        <v>0.84452448581868111</v>
      </c>
      <c r="F20" s="732">
        <v>133320.94000000134</v>
      </c>
      <c r="G20" s="725">
        <v>1.013851564930988</v>
      </c>
    </row>
    <row r="21" spans="2:7">
      <c r="B21" s="376">
        <v>2015</v>
      </c>
      <c r="C21" s="375">
        <v>13791849.699999999</v>
      </c>
      <c r="D21" s="732">
        <v>154616.30999999866</v>
      </c>
      <c r="E21" s="725">
        <v>1.1337806252797407</v>
      </c>
      <c r="F21" s="732">
        <v>508582.09999999776</v>
      </c>
      <c r="G21" s="725">
        <v>3.8287424097365914</v>
      </c>
    </row>
    <row r="22" spans="2:7">
      <c r="B22" s="376">
        <v>2016</v>
      </c>
      <c r="C22" s="375">
        <v>14212846.119999999</v>
      </c>
      <c r="D22" s="732">
        <v>142642.46999999881</v>
      </c>
      <c r="E22" s="725">
        <v>1.0137910832584112</v>
      </c>
      <c r="F22" s="732">
        <v>420996.41999999993</v>
      </c>
      <c r="G22" s="725">
        <v>3.0525015074663884</v>
      </c>
    </row>
    <row r="23" spans="2:7">
      <c r="B23" s="376">
        <v>2017</v>
      </c>
      <c r="C23" s="375">
        <v>14841054.030000001</v>
      </c>
      <c r="D23" s="732">
        <v>193936.6900000032</v>
      </c>
      <c r="E23" s="725">
        <v>1.3240604652656032</v>
      </c>
      <c r="F23" s="732">
        <v>628207.91000000201</v>
      </c>
      <c r="G23" s="725">
        <v>4.4200007844734444</v>
      </c>
    </row>
    <row r="24" spans="2:7">
      <c r="B24" s="376">
        <v>2018</v>
      </c>
      <c r="C24" s="375">
        <v>15364490.51</v>
      </c>
      <c r="D24" s="732">
        <v>158063.56000000052</v>
      </c>
      <c r="E24" s="725">
        <v>1.0394523349878853</v>
      </c>
      <c r="F24" s="732">
        <v>523436.47999999858</v>
      </c>
      <c r="G24" s="725">
        <v>3.5269494938965522</v>
      </c>
    </row>
    <row r="25" spans="2:7">
      <c r="B25" s="376">
        <v>2019</v>
      </c>
      <c r="C25" s="375">
        <v>15897051.700000001</v>
      </c>
      <c r="D25" s="732">
        <v>173541.99000000022</v>
      </c>
      <c r="E25" s="725">
        <v>1.1037102606272953</v>
      </c>
      <c r="F25" s="732">
        <v>532561.19000000134</v>
      </c>
      <c r="G25" s="725">
        <v>3.4661819059563612</v>
      </c>
    </row>
    <row r="26" spans="2:7">
      <c r="B26" s="376">
        <v>2020</v>
      </c>
      <c r="C26" s="375">
        <v>15184891.85</v>
      </c>
      <c r="D26" s="732">
        <v>-505457.69545458257</v>
      </c>
      <c r="E26" s="725">
        <v>-3.2214559273538299</v>
      </c>
      <c r="F26" s="732">
        <v>-712159.85000000149</v>
      </c>
      <c r="G26" s="725">
        <v>-4.4798234505332886</v>
      </c>
    </row>
    <row r="27" spans="2:7">
      <c r="B27" s="376">
        <v>2021</v>
      </c>
      <c r="C27" s="375">
        <v>15699774.9</v>
      </c>
      <c r="D27" s="732">
        <v>118120.63913041912</v>
      </c>
      <c r="E27" s="725">
        <v>0.75807508723291051</v>
      </c>
      <c r="F27" s="732">
        <v>514883.05000000075</v>
      </c>
      <c r="G27" s="725">
        <v>3.3907587560460684</v>
      </c>
    </row>
    <row r="28" spans="2:7">
      <c r="B28" s="376">
        <v>2022</v>
      </c>
      <c r="C28" s="375">
        <v>16623118.473684182</v>
      </c>
      <c r="D28" s="732">
        <v>173543.90846683457</v>
      </c>
      <c r="E28" s="725">
        <v>1.0550054518357825</v>
      </c>
      <c r="F28" s="732">
        <v>923343.57368418202</v>
      </c>
      <c r="G28" s="725">
        <v>5.8812535820764111</v>
      </c>
    </row>
    <row r="29" spans="2:7">
      <c r="B29" s="376">
        <v>2023</v>
      </c>
      <c r="C29" s="375">
        <v>17215525.277777743</v>
      </c>
      <c r="D29" s="732">
        <v>223688.27777774259</v>
      </c>
      <c r="E29" s="725">
        <v>1.3164455248584517</v>
      </c>
      <c r="F29" s="732">
        <v>592406.8040935602</v>
      </c>
      <c r="G29" s="725">
        <v>3.5637525235195255</v>
      </c>
    </row>
    <row r="30" spans="2:7" ht="15">
      <c r="B30" s="691">
        <v>2024</v>
      </c>
      <c r="C30" s="377"/>
      <c r="D30" s="733"/>
      <c r="E30" s="726"/>
      <c r="F30" s="733"/>
      <c r="G30" s="726"/>
    </row>
    <row r="31" spans="2:7">
      <c r="B31" s="531" t="s">
        <v>9</v>
      </c>
      <c r="C31" s="532">
        <v>17218796.5</v>
      </c>
      <c r="D31" s="734">
        <v>-212942.16666668653</v>
      </c>
      <c r="E31" s="727">
        <v>-1.2215773236313936</v>
      </c>
      <c r="F31" s="734">
        <v>504952.45238096267</v>
      </c>
      <c r="G31" s="727">
        <v>3.0211628811559734</v>
      </c>
    </row>
    <row r="32" spans="2:7">
      <c r="B32" s="531" t="s">
        <v>10</v>
      </c>
      <c r="C32" s="532">
        <v>17311653.000000015</v>
      </c>
      <c r="D32" s="734">
        <v>92856.500000052154</v>
      </c>
      <c r="E32" s="727">
        <v>0.539274042759331</v>
      </c>
      <c r="F32" s="734">
        <v>512892.20000001416</v>
      </c>
      <c r="G32" s="727">
        <v>3.0531549684308459</v>
      </c>
    </row>
    <row r="33" spans="2:7">
      <c r="B33" s="531" t="s">
        <v>28</v>
      </c>
      <c r="C33" s="532">
        <v>17487631.421052665</v>
      </c>
      <c r="D33" s="734">
        <v>175978.42105264962</v>
      </c>
      <c r="E33" s="727">
        <v>1.016531587437953</v>
      </c>
      <c r="F33" s="734">
        <v>495794.63844400272</v>
      </c>
      <c r="G33" s="727">
        <v>2.9178401651754058</v>
      </c>
    </row>
    <row r="34" spans="2:7">
      <c r="B34" s="522" t="s">
        <v>29</v>
      </c>
      <c r="C34" s="530">
        <v>17673517.409090903</v>
      </c>
      <c r="D34" s="735">
        <v>185885.98803823814</v>
      </c>
      <c r="E34" s="728">
        <v>1.0629569183077479</v>
      </c>
      <c r="F34" s="735">
        <v>457992.13131316006</v>
      </c>
      <c r="G34" s="728">
        <v>2.6603436370561866</v>
      </c>
    </row>
    <row r="35" spans="2:7">
      <c r="B35" s="531" t="s">
        <v>30</v>
      </c>
      <c r="C35" s="532">
        <v>17880204.500000045</v>
      </c>
      <c r="D35" s="734">
        <v>206687.09090914205</v>
      </c>
      <c r="E35" s="727">
        <v>1.1694734337536374</v>
      </c>
      <c r="F35" s="734">
        <v>474926.00000000745</v>
      </c>
      <c r="G35" s="727">
        <v>2.7286320066640002</v>
      </c>
    </row>
    <row r="36" spans="2:7">
      <c r="B36" s="531" t="s">
        <v>31</v>
      </c>
      <c r="C36" s="532">
        <v>17940339.350000001</v>
      </c>
      <c r="D36" s="734">
        <v>60134.849999953061</v>
      </c>
      <c r="E36" s="727">
        <v>0.33632081780694989</v>
      </c>
      <c r="F36" s="734">
        <v>488738.98636363819</v>
      </c>
      <c r="G36" s="727">
        <v>2.8005396420950461</v>
      </c>
    </row>
    <row r="37" spans="2:7">
      <c r="B37" s="531" t="s">
        <v>32</v>
      </c>
      <c r="C37" s="532">
        <v>17933772.73913046</v>
      </c>
      <c r="D37" s="734">
        <v>-6566.6108695417643</v>
      </c>
      <c r="E37" s="727">
        <v>-3.6602489737987298E-2</v>
      </c>
      <c r="F37" s="734">
        <v>455181.35817806423</v>
      </c>
      <c r="G37" s="727">
        <v>2.604222206796976</v>
      </c>
    </row>
    <row r="38" spans="2:7">
      <c r="B38" s="531" t="s">
        <v>33</v>
      </c>
      <c r="C38" s="532">
        <v>17750905.809523828</v>
      </c>
      <c r="D38" s="734">
        <v>-182866.9296066314</v>
      </c>
      <c r="E38" s="727">
        <v>-1.0196790840759746</v>
      </c>
      <c r="F38" s="734">
        <v>446295.90043291822</v>
      </c>
      <c r="G38" s="727">
        <v>2.5790578509282511</v>
      </c>
    </row>
    <row r="39" spans="2:7">
      <c r="B39" s="531" t="s">
        <v>40</v>
      </c>
      <c r="C39" s="532">
        <v>17756216.047619071</v>
      </c>
      <c r="D39" s="734">
        <v>5310.2380952425301</v>
      </c>
      <c r="E39" s="727">
        <v>2.9915307715697281E-2</v>
      </c>
      <c r="F39" s="734">
        <v>436488.47619049996</v>
      </c>
      <c r="G39" s="727">
        <v>2.5201809577568213</v>
      </c>
    </row>
    <row r="40" spans="2:7">
      <c r="B40" s="531" t="s">
        <v>41</v>
      </c>
      <c r="C40" s="532">
        <v>17885028.304347809</v>
      </c>
      <c r="D40" s="734">
        <v>128812.25672873855</v>
      </c>
      <c r="E40" s="727">
        <v>0.72544880273638057</v>
      </c>
      <c r="F40" s="734">
        <v>475432.16149062291</v>
      </c>
      <c r="G40" s="727">
        <v>2.7308626667120137</v>
      </c>
    </row>
    <row r="41" spans="2:7">
      <c r="B41" s="531" t="s">
        <v>42</v>
      </c>
      <c r="C41" s="532">
        <v>17855781.949999999</v>
      </c>
      <c r="D41" s="734">
        <v>-29246.354347810149</v>
      </c>
      <c r="E41" s="727">
        <v>-0.16352422736004257</v>
      </c>
      <c r="F41" s="734">
        <v>455276.7595237717</v>
      </c>
      <c r="G41" s="727">
        <v>2.6164571346638752</v>
      </c>
    </row>
    <row r="42" spans="2:7">
      <c r="B42" s="531" t="s">
        <v>43</v>
      </c>
      <c r="C42" s="532">
        <v>17891872.944444466</v>
      </c>
      <c r="D42" s="734">
        <v>36090.994444467127</v>
      </c>
      <c r="E42" s="727">
        <v>0.20212497299490906</v>
      </c>
      <c r="F42" s="734">
        <v>460134.27777777985</v>
      </c>
      <c r="G42" s="727">
        <v>2.6396350161998328</v>
      </c>
    </row>
    <row r="43" spans="2:7" ht="15">
      <c r="B43" s="691">
        <v>2025</v>
      </c>
      <c r="C43" s="377"/>
      <c r="D43" s="733"/>
      <c r="E43" s="726"/>
      <c r="F43" s="733"/>
      <c r="G43" s="726"/>
    </row>
    <row r="44" spans="2:7">
      <c r="B44" s="531" t="s">
        <v>9</v>
      </c>
      <c r="C44" s="532">
        <v>17669187</v>
      </c>
      <c r="D44" s="734">
        <v>-222686</v>
      </c>
      <c r="E44" s="727">
        <v>-1.24</v>
      </c>
      <c r="F44" s="734">
        <v>450390</v>
      </c>
      <c r="G44" s="727">
        <v>2.62</v>
      </c>
    </row>
    <row r="45" spans="2:7">
      <c r="B45" s="531" t="s">
        <v>10</v>
      </c>
      <c r="C45" s="532">
        <v>17759863.050000001</v>
      </c>
      <c r="D45" s="734">
        <v>90676.47857138887</v>
      </c>
      <c r="E45" s="727">
        <v>0.51318988683956945</v>
      </c>
      <c r="F45" s="734">
        <v>448210.04999998584</v>
      </c>
      <c r="G45" s="727">
        <v>2.5890655848981368</v>
      </c>
    </row>
    <row r="46" spans="2:7">
      <c r="B46" s="531" t="s">
        <v>28</v>
      </c>
      <c r="C46" s="532">
        <v>17907180.333333328</v>
      </c>
      <c r="D46" s="734">
        <v>147317.28333332762</v>
      </c>
      <c r="E46" s="727">
        <v>0.82949560432183489</v>
      </c>
      <c r="F46" s="734">
        <v>419548.91228066385</v>
      </c>
      <c r="G46" s="727">
        <v>2.3991179947650636</v>
      </c>
    </row>
    <row r="47" spans="2:7">
      <c r="B47" s="522" t="s">
        <v>29</v>
      </c>
      <c r="C47" s="530">
        <v>18124328</v>
      </c>
      <c r="D47" s="735">
        <v>217147.66666667163</v>
      </c>
      <c r="E47" s="728">
        <v>1.2126290271532127</v>
      </c>
      <c r="F47" s="735">
        <v>450810.59090909734</v>
      </c>
      <c r="G47" s="728">
        <v>2.5507689299992364</v>
      </c>
    </row>
    <row r="48" spans="2:7">
      <c r="B48" s="531" t="s">
        <v>30</v>
      </c>
      <c r="C48" s="532">
        <v>18305701.285714261</v>
      </c>
      <c r="D48" s="734">
        <v>181373.28571426123</v>
      </c>
      <c r="E48" s="727">
        <v>1.0007172995007636</v>
      </c>
      <c r="F48" s="734">
        <v>425496.78571421653</v>
      </c>
      <c r="G48" s="727">
        <v>2.3797087204132197</v>
      </c>
    </row>
    <row r="49" spans="2:19">
      <c r="B49" s="531" t="s">
        <v>31</v>
      </c>
      <c r="C49" s="532">
        <v>18373526.571428616</v>
      </c>
      <c r="D49" s="734">
        <v>67825.285714354366</v>
      </c>
      <c r="E49" s="727">
        <v>0.37051454438014275</v>
      </c>
      <c r="F49" s="734">
        <v>433187.22142861411</v>
      </c>
      <c r="G49" s="727">
        <v>2.4145988154266149</v>
      </c>
    </row>
    <row r="50" spans="2:19">
      <c r="B50" s="531" t="s">
        <v>32</v>
      </c>
      <c r="C50" s="532">
        <v>18383480.391304333</v>
      </c>
      <c r="D50" s="734">
        <v>9953.8198757171631</v>
      </c>
      <c r="E50" s="727">
        <v>5.4174792395031091E-2</v>
      </c>
      <c r="F50" s="734">
        <v>449707.65217387304</v>
      </c>
      <c r="G50" s="727">
        <v>2.5076020462366984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>
      <c r="B51" s="531" t="s">
        <v>33</v>
      </c>
      <c r="C51" s="532">
        <v>18193192.850000001</v>
      </c>
      <c r="D51" s="734">
        <v>-190287.54</v>
      </c>
      <c r="E51" s="727">
        <v>-1.04</v>
      </c>
      <c r="F51" s="734">
        <v>442287.04</v>
      </c>
      <c r="G51" s="727">
        <v>2.4900000000000002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>
      <c r="B52" s="531" t="s">
        <v>40</v>
      </c>
      <c r="C52" s="532">
        <v>18219536.454545438</v>
      </c>
      <c r="D52" s="734">
        <v>26343.6045454368</v>
      </c>
      <c r="E52" s="727">
        <v>0.14479923761945201</v>
      </c>
      <c r="F52" s="734">
        <v>463320.40692636743</v>
      </c>
      <c r="G52" s="727">
        <v>2.6093420224434283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>
      <c r="B53" s="531" t="s">
        <v>41</v>
      </c>
      <c r="C53" s="532">
        <v>18354336.391304359</v>
      </c>
      <c r="D53" s="734">
        <v>134799.93675892055</v>
      </c>
      <c r="E53" s="727">
        <v>0.739864798949327</v>
      </c>
      <c r="F53" s="734">
        <v>469308.08695654944</v>
      </c>
      <c r="G53" s="727">
        <v>2.624027644633145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>
      <c r="B54" s="531" t="s">
        <v>42</v>
      </c>
      <c r="C54" s="532">
        <v>18339642.25</v>
      </c>
      <c r="D54" s="734">
        <v>-14694.14130435884</v>
      </c>
      <c r="E54" s="727">
        <v>-8.0058145340089482E-2</v>
      </c>
      <c r="F54" s="734">
        <v>483860.30000000075</v>
      </c>
      <c r="G54" s="727">
        <v>2.7098241978699775</v>
      </c>
      <c r="J54" s="43"/>
      <c r="K54" s="866"/>
      <c r="L54" s="212"/>
      <c r="M54" s="867"/>
      <c r="N54" s="868"/>
      <c r="O54" s="867"/>
      <c r="P54" s="868"/>
      <c r="Q54" s="43"/>
      <c r="R54" s="43"/>
      <c r="S54" s="43"/>
    </row>
    <row r="55" spans="2:19">
      <c r="B55" s="531" t="s">
        <v>43</v>
      </c>
      <c r="C55" s="532">
        <v>18359454.157894734</v>
      </c>
      <c r="D55" s="734">
        <v>19811.907894734293</v>
      </c>
      <c r="E55" s="727">
        <v>0.10802777733974267</v>
      </c>
      <c r="F55" s="734">
        <v>467581.21345026791</v>
      </c>
      <c r="G55" s="727">
        <v>2.6133720874396005</v>
      </c>
      <c r="J55" s="43"/>
      <c r="K55" s="218"/>
      <c r="L55" s="215"/>
      <c r="M55" s="869"/>
      <c r="N55" s="870"/>
      <c r="O55" s="869"/>
      <c r="P55" s="870"/>
      <c r="Q55" s="43"/>
      <c r="R55" s="43"/>
      <c r="S55" s="43"/>
    </row>
    <row r="56" spans="2:19" ht="15">
      <c r="B56" s="691">
        <v>2026</v>
      </c>
      <c r="C56" s="377"/>
      <c r="D56" s="733"/>
      <c r="E56" s="729"/>
      <c r="F56" s="736"/>
      <c r="G56" s="729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>
      <c r="B57" s="531" t="s">
        <v>9</v>
      </c>
      <c r="C57" s="532">
        <v>18109328.649999999</v>
      </c>
      <c r="D57" s="734">
        <v>-250125.50789473578</v>
      </c>
      <c r="E57" s="727">
        <v>-1.3623798711204103</v>
      </c>
      <c r="F57" s="734">
        <v>440142.07857138664</v>
      </c>
      <c r="G57" s="727">
        <v>2.4910149473609806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>
      <c r="B58" s="531" t="s">
        <v>10</v>
      </c>
      <c r="C58" s="532">
        <v>18197857.749999996</v>
      </c>
      <c r="D58" s="734">
        <v>88529.099999997765</v>
      </c>
      <c r="E58" s="727">
        <v>0.4888590941773856</v>
      </c>
      <c r="F58" s="734">
        <v>437994.69999999553</v>
      </c>
      <c r="G58" s="727">
        <v>2.4662053911502113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>
      <c r="B59" s="531" t="s">
        <v>28</v>
      </c>
      <c r="C59" s="532">
        <v>18392074.90909091</v>
      </c>
      <c r="D59" s="734">
        <v>194217.15909091383</v>
      </c>
      <c r="E59" s="727">
        <v>1.0672528698654844</v>
      </c>
      <c r="F59" s="734">
        <v>484894.57575758174</v>
      </c>
      <c r="G59" s="727">
        <v>2.7078220397153956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>
      <c r="B60" s="522" t="s">
        <v>29</v>
      </c>
      <c r="C60" s="530">
        <v>18599075.800000001</v>
      </c>
      <c r="D60" s="735">
        <v>207000.89090909064</v>
      </c>
      <c r="E60" s="728">
        <v>1.1254896031701804</v>
      </c>
      <c r="F60" s="735">
        <v>474747.80000000075</v>
      </c>
      <c r="G60" s="728">
        <v>2.6193953232362617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>
      <c r="B61" s="531" t="s">
        <v>30</v>
      </c>
      <c r="C61" s="532"/>
      <c r="D61" s="734"/>
      <c r="E61" s="727"/>
      <c r="F61" s="734"/>
      <c r="G61" s="727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>
      <c r="B62" s="531" t="s">
        <v>31</v>
      </c>
      <c r="C62" s="532"/>
      <c r="D62" s="734"/>
      <c r="E62" s="727"/>
      <c r="F62" s="734"/>
      <c r="G62" s="727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>
      <c r="B63" s="531" t="s">
        <v>32</v>
      </c>
      <c r="C63" s="532"/>
      <c r="D63" s="734"/>
      <c r="E63" s="727"/>
      <c r="F63" s="734"/>
      <c r="G63" s="727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>
      <c r="B64" s="531" t="s">
        <v>33</v>
      </c>
      <c r="C64" s="532"/>
      <c r="D64" s="734"/>
      <c r="E64" s="727"/>
      <c r="F64" s="734"/>
      <c r="G64" s="727"/>
    </row>
    <row r="65" spans="2:7">
      <c r="B65" s="531" t="s">
        <v>40</v>
      </c>
      <c r="C65" s="532"/>
      <c r="D65" s="734"/>
      <c r="E65" s="727"/>
      <c r="F65" s="734"/>
      <c r="G65" s="727"/>
    </row>
    <row r="66" spans="2:7">
      <c r="B66" s="531" t="s">
        <v>41</v>
      </c>
      <c r="C66" s="532"/>
      <c r="D66" s="734"/>
      <c r="E66" s="727"/>
      <c r="F66" s="734"/>
      <c r="G66" s="727"/>
    </row>
    <row r="67" spans="2:7">
      <c r="B67" s="531" t="s">
        <v>42</v>
      </c>
      <c r="C67" s="532"/>
      <c r="D67" s="734"/>
      <c r="E67" s="727"/>
      <c r="F67" s="734"/>
      <c r="G67" s="727"/>
    </row>
    <row r="68" spans="2:7">
      <c r="B68" s="531" t="s">
        <v>43</v>
      </c>
      <c r="C68" s="532"/>
      <c r="D68" s="734"/>
      <c r="E68" s="727"/>
      <c r="F68" s="734"/>
      <c r="G68" s="727"/>
    </row>
    <row r="70" spans="2:7">
      <c r="B70" s="38" t="s">
        <v>539</v>
      </c>
    </row>
    <row r="85" spans="2:7">
      <c r="B85" s="202"/>
      <c r="C85" s="177"/>
      <c r="D85" s="177"/>
      <c r="E85" s="177"/>
      <c r="F85" s="177"/>
      <c r="G85" s="177"/>
    </row>
    <row r="86" spans="2:7">
      <c r="B86" s="202"/>
      <c r="C86" s="177"/>
      <c r="D86" s="177"/>
      <c r="E86" s="177"/>
      <c r="F86" s="177"/>
      <c r="G86" s="177"/>
    </row>
    <row r="87" spans="2:7">
      <c r="B87" s="202"/>
      <c r="C87" s="177"/>
      <c r="D87" s="177"/>
      <c r="E87" s="177"/>
      <c r="F87" s="177"/>
      <c r="G87" s="177"/>
    </row>
    <row r="88" spans="2:7">
      <c r="B88" s="218"/>
      <c r="C88" s="215"/>
      <c r="D88" s="216"/>
      <c r="E88" s="217"/>
      <c r="F88" s="216"/>
      <c r="G88" s="217"/>
    </row>
    <row r="89" spans="2:7">
      <c r="B89" s="202"/>
      <c r="C89" s="177"/>
      <c r="D89" s="177"/>
      <c r="E89" s="177"/>
      <c r="F89" s="177"/>
      <c r="G89" s="177"/>
    </row>
    <row r="90" spans="2:7">
      <c r="B90" s="202"/>
      <c r="C90" s="177"/>
      <c r="D90" s="177"/>
      <c r="E90" s="177"/>
      <c r="F90" s="177"/>
      <c r="G90" s="17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 codeName="Hoja19">
    <pageSetUpPr autoPageBreaks="0" fitToPage="1"/>
  </sheetPr>
  <dimension ref="B1:GY41"/>
  <sheetViews>
    <sheetView showGridLines="0" showRowColHeaders="0" topLeftCell="A3" zoomScaleNormal="100" workbookViewId="0">
      <pane ySplit="5" topLeftCell="A21" activePane="bottomLeft" state="frozen"/>
      <selection activeCell="O40" sqref="O40"/>
      <selection pane="bottomLeft" activeCell="K42" sqref="K42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07" hidden="1">
      <c r="D1" s="63"/>
      <c r="F1" s="63"/>
    </row>
    <row r="2" spans="2:207" hidden="1">
      <c r="D2" s="63"/>
      <c r="F2" s="63"/>
    </row>
    <row r="3" spans="2:207" ht="28.5" customHeight="1">
      <c r="C3" s="968" t="s">
        <v>191</v>
      </c>
      <c r="D3" s="969"/>
      <c r="E3" s="969"/>
      <c r="F3" s="969"/>
      <c r="G3" s="969"/>
      <c r="H3" s="970"/>
    </row>
    <row r="4" spans="2:207" ht="24" customHeight="1">
      <c r="C4" s="971" t="s">
        <v>726</v>
      </c>
      <c r="D4" s="972"/>
      <c r="E4" s="972"/>
      <c r="F4" s="972"/>
      <c r="G4" s="972"/>
      <c r="H4" s="973"/>
    </row>
    <row r="5" spans="2:207" s="69" customFormat="1" ht="19.5" customHeight="1">
      <c r="B5" s="974" t="s">
        <v>660</v>
      </c>
      <c r="C5" s="976" t="s">
        <v>87</v>
      </c>
      <c r="D5" s="979" t="s">
        <v>742</v>
      </c>
      <c r="E5" s="982" t="s">
        <v>110</v>
      </c>
      <c r="F5" s="983"/>
      <c r="G5" s="982" t="s">
        <v>733</v>
      </c>
      <c r="H5" s="983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</row>
    <row r="6" spans="2:207" s="69" customFormat="1" ht="0.75" customHeight="1">
      <c r="B6" s="974"/>
      <c r="C6" s="977"/>
      <c r="D6" s="980"/>
      <c r="E6" s="983"/>
      <c r="F6" s="983"/>
      <c r="G6" s="983"/>
      <c r="H6" s="983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</row>
    <row r="7" spans="2:207" s="69" customFormat="1" ht="12.75" customHeight="1">
      <c r="B7" s="975"/>
      <c r="C7" s="978"/>
      <c r="D7" s="981"/>
      <c r="E7" s="825" t="s">
        <v>11</v>
      </c>
      <c r="F7" s="818" t="s">
        <v>8</v>
      </c>
      <c r="G7" s="825" t="s">
        <v>11</v>
      </c>
      <c r="H7" s="818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</row>
    <row r="8" spans="2:207" s="71" customFormat="1" ht="30" customHeight="1">
      <c r="B8" s="534" t="s">
        <v>639</v>
      </c>
      <c r="C8" s="845" t="s">
        <v>702</v>
      </c>
      <c r="D8" s="533">
        <v>92424.3</v>
      </c>
      <c r="E8" s="641">
        <v>1184.8000000000029</v>
      </c>
      <c r="F8" s="826">
        <v>1.2985603822905603</v>
      </c>
      <c r="G8" s="641">
        <v>6087.6831183127069</v>
      </c>
      <c r="H8" s="826">
        <v>7.0511022300712227</v>
      </c>
    </row>
    <row r="9" spans="2:207" s="71" customFormat="1" ht="30" customHeight="1">
      <c r="B9" s="534" t="s">
        <v>646</v>
      </c>
      <c r="C9" s="845" t="s">
        <v>703</v>
      </c>
      <c r="D9" s="533">
        <v>20021.400000000001</v>
      </c>
      <c r="E9" s="641">
        <v>105.26363636360111</v>
      </c>
      <c r="F9" s="826">
        <v>0.52853442274977169</v>
      </c>
      <c r="G9" s="641">
        <v>401.75177969180004</v>
      </c>
      <c r="H9" s="826">
        <v>2.0477012389852689</v>
      </c>
    </row>
    <row r="10" spans="2:207" s="71" customFormat="1" ht="30" customHeight="1">
      <c r="B10" s="534" t="s">
        <v>642</v>
      </c>
      <c r="C10" s="845" t="s">
        <v>704</v>
      </c>
      <c r="D10" s="533">
        <v>2033788.95</v>
      </c>
      <c r="E10" s="641">
        <v>4667.4499999999534</v>
      </c>
      <c r="F10" s="826">
        <v>0.23002318983856185</v>
      </c>
      <c r="G10" s="641">
        <v>36916.262483519968</v>
      </c>
      <c r="H10" s="826">
        <v>1.8487038615082128</v>
      </c>
    </row>
    <row r="11" spans="2:207" s="71" customFormat="1" ht="30" customHeight="1">
      <c r="B11" s="534" t="s">
        <v>649</v>
      </c>
      <c r="C11" s="845" t="s">
        <v>705</v>
      </c>
      <c r="D11" s="533">
        <v>41300.050000000003</v>
      </c>
      <c r="E11" s="641">
        <v>-13.44999999999709</v>
      </c>
      <c r="F11" s="826">
        <v>-3.2555944182888652E-2</v>
      </c>
      <c r="G11" s="641">
        <v>20.372892340805265</v>
      </c>
      <c r="H11" s="826">
        <v>4.9353322914015507E-2</v>
      </c>
    </row>
    <row r="12" spans="2:207" s="71" customFormat="1" ht="30" customHeight="1">
      <c r="B12" s="534" t="s">
        <v>645</v>
      </c>
      <c r="C12" s="887" t="s">
        <v>706</v>
      </c>
      <c r="D12" s="533">
        <v>174460.85</v>
      </c>
      <c r="E12" s="641">
        <v>1471.2590909090068</v>
      </c>
      <c r="F12" s="826">
        <v>0.85048995328405397</v>
      </c>
      <c r="G12" s="641">
        <v>8359.5669045399991</v>
      </c>
      <c r="H12" s="826">
        <v>5.0328129613156989</v>
      </c>
    </row>
    <row r="13" spans="2:207" s="71" customFormat="1" ht="30" customHeight="1">
      <c r="B13" s="534" t="s">
        <v>650</v>
      </c>
      <c r="C13" s="845" t="s">
        <v>707</v>
      </c>
      <c r="D13" s="533">
        <v>1042035.35</v>
      </c>
      <c r="E13" s="641">
        <v>9444.4863636399386</v>
      </c>
      <c r="F13" s="826">
        <v>0.91463973740580684</v>
      </c>
      <c r="G13" s="641">
        <v>53921.626170648029</v>
      </c>
      <c r="H13" s="826">
        <v>5.4570263392030682</v>
      </c>
      <c r="I13" s="86"/>
    </row>
    <row r="14" spans="2:207" s="71" customFormat="1" ht="30" customHeight="1">
      <c r="B14" s="534" t="s">
        <v>651</v>
      </c>
      <c r="C14" s="845" t="s">
        <v>708</v>
      </c>
      <c r="D14" s="533">
        <v>2516655.65</v>
      </c>
      <c r="E14" s="641">
        <v>13137.922727270052</v>
      </c>
      <c r="F14" s="826">
        <v>0.52477849803693744</v>
      </c>
      <c r="G14" s="641">
        <v>33990.048701379914</v>
      </c>
      <c r="H14" s="826">
        <v>1.3690949229570322</v>
      </c>
    </row>
    <row r="15" spans="2:207" s="71" customFormat="1" ht="30" customHeight="1">
      <c r="B15" s="534" t="s">
        <v>644</v>
      </c>
      <c r="C15" s="845" t="s">
        <v>709</v>
      </c>
      <c r="D15" s="533">
        <v>947096.65</v>
      </c>
      <c r="E15" s="641">
        <v>12137.422727272031</v>
      </c>
      <c r="F15" s="826">
        <v>1.2981766876269916</v>
      </c>
      <c r="G15" s="641">
        <v>36863.878659451031</v>
      </c>
      <c r="H15" s="826">
        <v>4.0499397319170924</v>
      </c>
    </row>
    <row r="16" spans="2:207" s="71" customFormat="1" ht="30" customHeight="1">
      <c r="B16" s="534" t="s">
        <v>640</v>
      </c>
      <c r="C16" s="845" t="s">
        <v>710</v>
      </c>
      <c r="D16" s="533">
        <v>1609725</v>
      </c>
      <c r="E16" s="641">
        <v>111334.63636363996</v>
      </c>
      <c r="F16" s="826">
        <v>7.4302824594685859</v>
      </c>
      <c r="G16" s="641">
        <v>44358.077638509916</v>
      </c>
      <c r="H16" s="826">
        <v>2.8337175779587795</v>
      </c>
    </row>
    <row r="17" spans="2:8" s="71" customFormat="1" ht="30" customHeight="1">
      <c r="B17" s="534" t="s">
        <v>652</v>
      </c>
      <c r="C17" s="887" t="s">
        <v>711</v>
      </c>
      <c r="D17" s="533">
        <v>115116.1</v>
      </c>
      <c r="E17" s="641">
        <v>1099.0090909090068</v>
      </c>
      <c r="F17" s="826">
        <v>0.96389855428364513</v>
      </c>
      <c r="G17" s="641">
        <v>5488.2490834420023</v>
      </c>
      <c r="H17" s="826">
        <v>5.0062543756506841</v>
      </c>
    </row>
    <row r="18" spans="2:8" s="71" customFormat="1" ht="30" customHeight="1">
      <c r="B18" s="534" t="s">
        <v>653</v>
      </c>
      <c r="C18" s="890" t="s">
        <v>712</v>
      </c>
      <c r="D18" s="533">
        <v>574506.10000000102</v>
      </c>
      <c r="E18" s="641">
        <v>2190.6454545470187</v>
      </c>
      <c r="F18" s="826">
        <v>0.38276887984562791</v>
      </c>
      <c r="G18" s="641">
        <v>15703.089763251017</v>
      </c>
      <c r="H18" s="826">
        <v>2.8101297730300416</v>
      </c>
    </row>
    <row r="19" spans="2:8" s="71" customFormat="1" ht="30" customHeight="1">
      <c r="B19" s="534" t="s">
        <v>654</v>
      </c>
      <c r="C19" s="845" t="s">
        <v>713</v>
      </c>
      <c r="D19" s="533">
        <v>340202.85</v>
      </c>
      <c r="E19" s="641">
        <v>442.75909090897767</v>
      </c>
      <c r="F19" s="826">
        <v>0.13031521439857841</v>
      </c>
      <c r="G19" s="641">
        <v>8212.0852856899728</v>
      </c>
      <c r="H19" s="826">
        <v>2.4735884724856163</v>
      </c>
    </row>
    <row r="20" spans="2:8" s="71" customFormat="1" ht="30" customHeight="1">
      <c r="B20" s="534" t="s">
        <v>647</v>
      </c>
      <c r="C20" s="845" t="s">
        <v>714</v>
      </c>
      <c r="D20" s="533">
        <v>158239.4</v>
      </c>
      <c r="E20" s="641">
        <v>1107.5818181819923</v>
      </c>
      <c r="F20" s="826">
        <v>0.70487430935241946</v>
      </c>
      <c r="G20" s="641">
        <v>5366.3826947079797</v>
      </c>
      <c r="H20" s="826">
        <v>3.5103530952039534</v>
      </c>
    </row>
    <row r="21" spans="2:8" s="71" customFormat="1" ht="30" customHeight="1">
      <c r="B21" s="534" t="s">
        <v>648</v>
      </c>
      <c r="C21" s="845" t="s">
        <v>715</v>
      </c>
      <c r="D21" s="533">
        <v>982108.299999999</v>
      </c>
      <c r="E21" s="641">
        <v>3375.8909090900561</v>
      </c>
      <c r="F21" s="826">
        <v>0.34492481067687208</v>
      </c>
      <c r="G21" s="641">
        <v>24185.373440679046</v>
      </c>
      <c r="H21" s="826">
        <v>2.5247723767869701</v>
      </c>
    </row>
    <row r="22" spans="2:8" s="71" customFormat="1" ht="30" customHeight="1">
      <c r="B22" s="534" t="s">
        <v>655</v>
      </c>
      <c r="C22" s="845" t="s">
        <v>716</v>
      </c>
      <c r="D22" s="533">
        <v>1472850.9</v>
      </c>
      <c r="E22" s="641">
        <v>13806.854545449838</v>
      </c>
      <c r="F22" s="826">
        <v>0.94629456790309519</v>
      </c>
      <c r="G22" s="641">
        <v>37914.55780065991</v>
      </c>
      <c r="H22" s="826">
        <v>2.6422466757339294</v>
      </c>
    </row>
    <row r="23" spans="2:8" s="71" customFormat="1" ht="30" customHeight="1">
      <c r="B23" s="534" t="s">
        <v>656</v>
      </c>
      <c r="C23" s="845" t="s">
        <v>717</v>
      </c>
      <c r="D23" s="533">
        <v>1206415.1499999999</v>
      </c>
      <c r="E23" s="641">
        <v>6073.2409090898</v>
      </c>
      <c r="F23" s="826">
        <v>0.5059592490350866</v>
      </c>
      <c r="G23" s="641">
        <v>25714.032833899837</v>
      </c>
      <c r="H23" s="826">
        <v>2.1778613113891367</v>
      </c>
    </row>
    <row r="24" spans="2:8" s="71" customFormat="1" ht="30" customHeight="1">
      <c r="B24" s="534" t="s">
        <v>657</v>
      </c>
      <c r="C24" s="845" t="s">
        <v>718</v>
      </c>
      <c r="D24" s="533">
        <v>1366920.4</v>
      </c>
      <c r="E24" s="641">
        <v>-1200.4636363601312</v>
      </c>
      <c r="F24" s="826">
        <v>-8.7745437429362028E-2</v>
      </c>
      <c r="G24" s="641">
        <v>41711.78701459989</v>
      </c>
      <c r="H24" s="826">
        <v>3.1475638330355054</v>
      </c>
    </row>
    <row r="25" spans="2:8" s="71" customFormat="1" ht="30" customHeight="1">
      <c r="B25" s="534" t="s">
        <v>658</v>
      </c>
      <c r="C25" s="845" t="s">
        <v>719</v>
      </c>
      <c r="D25" s="533">
        <v>1993842.65</v>
      </c>
      <c r="E25" s="641">
        <v>8733.4227272699063</v>
      </c>
      <c r="F25" s="826">
        <v>0.43994670959583981</v>
      </c>
      <c r="G25" s="641">
        <v>74708.508827139944</v>
      </c>
      <c r="H25" s="826">
        <v>3.8928237075435801</v>
      </c>
    </row>
    <row r="26" spans="2:8" s="71" customFormat="1" ht="30" customHeight="1">
      <c r="B26" s="534" t="s">
        <v>641</v>
      </c>
      <c r="C26" s="845" t="s">
        <v>720</v>
      </c>
      <c r="D26" s="533">
        <v>345729.95</v>
      </c>
      <c r="E26" s="641">
        <v>4388.0409090900212</v>
      </c>
      <c r="F26" s="826">
        <v>1.2855265621431045</v>
      </c>
      <c r="G26" s="641">
        <v>16014.024722184986</v>
      </c>
      <c r="H26" s="826">
        <v>4.8569157551888793</v>
      </c>
    </row>
    <row r="27" spans="2:8" s="71" customFormat="1" ht="30" customHeight="1">
      <c r="B27" s="534" t="s">
        <v>643</v>
      </c>
      <c r="C27" s="845" t="s">
        <v>721</v>
      </c>
      <c r="D27" s="533">
        <v>503134.05</v>
      </c>
      <c r="E27" s="641">
        <v>4067.8681818179903</v>
      </c>
      <c r="F27" s="826">
        <v>0.81509593917945722</v>
      </c>
      <c r="G27" s="641">
        <v>4828.4720487549785</v>
      </c>
      <c r="H27" s="826">
        <v>0.96897812555239682</v>
      </c>
    </row>
    <row r="28" spans="2:8" s="71" customFormat="1" ht="30" customHeight="1">
      <c r="B28" s="534" t="s">
        <v>659</v>
      </c>
      <c r="C28" s="890" t="s">
        <v>722</v>
      </c>
      <c r="D28" s="533">
        <v>35428.050000000003</v>
      </c>
      <c r="E28" s="641">
        <v>-34.540909090894274</v>
      </c>
      <c r="F28" s="826">
        <v>-9.740097439421902E-2</v>
      </c>
      <c r="G28" s="641">
        <v>-1210.6613013433962</v>
      </c>
      <c r="H28" s="826">
        <v>-3.3043228278037304</v>
      </c>
    </row>
    <row r="29" spans="2:8" s="71" customFormat="1" ht="30" customHeight="1">
      <c r="B29" s="534" t="s">
        <v>696</v>
      </c>
      <c r="C29" s="845" t="s">
        <v>723</v>
      </c>
      <c r="D29" s="533">
        <v>3139.9</v>
      </c>
      <c r="E29" s="641">
        <v>21.900000000000091</v>
      </c>
      <c r="F29" s="826">
        <v>0.70237331622834631</v>
      </c>
      <c r="G29" s="641">
        <v>39.979437957780192</v>
      </c>
      <c r="H29" s="826">
        <v>1.289692337517252</v>
      </c>
    </row>
    <row r="30" spans="2:8" s="71" customFormat="1" ht="21" hidden="1" customHeight="1">
      <c r="B30" s="819"/>
      <c r="C30" s="819"/>
      <c r="D30" s="889"/>
      <c r="E30" s="326"/>
      <c r="F30" s="827"/>
      <c r="G30" s="326"/>
      <c r="H30" s="820"/>
    </row>
    <row r="31" spans="2:8" s="73" customFormat="1" ht="20.100000000000001" customHeight="1">
      <c r="B31" s="853"/>
      <c r="C31" s="854" t="s">
        <v>673</v>
      </c>
      <c r="D31" s="855">
        <v>17575142</v>
      </c>
      <c r="E31" s="855">
        <v>197541.99999999814</v>
      </c>
      <c r="F31" s="856">
        <v>1.1367622686677015</v>
      </c>
      <c r="G31" s="855">
        <v>479595.15000001807</v>
      </c>
      <c r="H31" s="857">
        <v>2.8053805719588487</v>
      </c>
    </row>
    <row r="32" spans="2:8" s="73" customFormat="1" ht="6" customHeight="1">
      <c r="B32" s="828"/>
      <c r="C32" s="846"/>
      <c r="D32" s="847"/>
      <c r="E32" s="847"/>
      <c r="F32" s="848"/>
      <c r="G32" s="847"/>
      <c r="H32" s="848"/>
    </row>
    <row r="33" spans="2:9" s="71" customFormat="1" ht="22.7" customHeight="1">
      <c r="B33" s="830"/>
      <c r="C33" s="850" t="s">
        <v>117</v>
      </c>
      <c r="D33" s="833">
        <v>672869</v>
      </c>
      <c r="E33" s="833">
        <v>7147</v>
      </c>
      <c r="F33" s="834">
        <v>1.0735712504619022</v>
      </c>
      <c r="G33" s="835">
        <v>-7245</v>
      </c>
      <c r="H33" s="836">
        <v>-1.0652625883307842</v>
      </c>
    </row>
    <row r="34" spans="2:9" s="71" customFormat="1" ht="21.6" hidden="1" customHeight="1">
      <c r="B34" s="829"/>
      <c r="C34" s="851"/>
      <c r="D34" s="888"/>
      <c r="E34" s="837"/>
      <c r="F34" s="838"/>
      <c r="G34" s="839"/>
      <c r="H34" s="840" t="e">
        <v>#DIV/0!</v>
      </c>
    </row>
    <row r="35" spans="2:9" s="71" customFormat="1" ht="22.7" customHeight="1">
      <c r="B35" s="831"/>
      <c r="C35" s="852" t="s">
        <v>118</v>
      </c>
      <c r="D35" s="896">
        <v>351065</v>
      </c>
      <c r="E35" s="841">
        <v>2312</v>
      </c>
      <c r="F35" s="842">
        <v>0.66293336544775983</v>
      </c>
      <c r="G35" s="841">
        <v>2398</v>
      </c>
      <c r="H35" s="842">
        <v>0.68776224879325554</v>
      </c>
    </row>
    <row r="36" spans="2:9" s="73" customFormat="1" ht="24.95" customHeight="1">
      <c r="B36" s="832"/>
      <c r="C36" s="849" t="s">
        <v>674</v>
      </c>
      <c r="D36" s="843">
        <v>18599076</v>
      </c>
      <c r="E36" s="843">
        <v>207001</v>
      </c>
      <c r="F36" s="844">
        <v>1.1254901907479242</v>
      </c>
      <c r="G36" s="843">
        <v>474748</v>
      </c>
      <c r="H36" s="844">
        <v>2.6193964267254399</v>
      </c>
    </row>
    <row r="37" spans="2:9" s="88" customFormat="1" ht="12" customHeight="1">
      <c r="B37" s="87"/>
      <c r="C37" s="429"/>
      <c r="D37" s="822"/>
      <c r="E37" s="822"/>
      <c r="F37" s="823"/>
      <c r="G37" s="821"/>
      <c r="H37" s="824"/>
      <c r="I37" s="74"/>
    </row>
    <row r="38" spans="2:9" ht="15" customHeight="1">
      <c r="B38" s="966" t="s">
        <v>728</v>
      </c>
      <c r="C38" s="967"/>
      <c r="D38" s="967"/>
      <c r="E38" s="967"/>
      <c r="F38" s="967"/>
      <c r="G38" s="967"/>
      <c r="H38" s="967"/>
    </row>
    <row r="39" spans="2:9" ht="17.25" customHeight="1">
      <c r="B39" s="967"/>
      <c r="C39" s="967"/>
      <c r="D39" s="967"/>
      <c r="E39" s="967"/>
      <c r="F39" s="967"/>
      <c r="G39" s="967"/>
      <c r="H39" s="967"/>
    </row>
    <row r="40" spans="2:9" ht="15" hidden="1" customHeight="1">
      <c r="B40" s="967"/>
      <c r="C40" s="967"/>
      <c r="D40" s="967"/>
      <c r="E40" s="967"/>
      <c r="F40" s="967"/>
      <c r="G40" s="967"/>
      <c r="H40" s="967"/>
    </row>
    <row r="41" spans="2:9" ht="15" hidden="1" customHeight="1">
      <c r="B41" s="967"/>
      <c r="C41" s="967"/>
      <c r="D41" s="967"/>
      <c r="E41" s="967"/>
      <c r="F41" s="967"/>
      <c r="G41" s="967"/>
      <c r="H41" s="967"/>
    </row>
  </sheetData>
  <autoFilter ref="B7:H29" xr:uid="{5BE17C61-9173-4155-99BC-C4DD4266089E}">
    <sortState xmlns:xlrd2="http://schemas.microsoft.com/office/spreadsheetml/2017/richdata2" ref="B10:H29">
      <sortCondition ref="B7:B29"/>
    </sortState>
  </autoFilter>
  <mergeCells count="8">
    <mergeCell ref="B38:H41"/>
    <mergeCell ref="C3:H3"/>
    <mergeCell ref="C4:H4"/>
    <mergeCell ref="B5:B7"/>
    <mergeCell ref="C5:C7"/>
    <mergeCell ref="D5:D7"/>
    <mergeCell ref="E5:F6"/>
    <mergeCell ref="G5:H6"/>
  </mergeCells>
  <conditionalFormatting sqref="E8:H30">
    <cfRule type="cellIs" dxfId="2" priority="2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2"/>
  <sheetViews>
    <sheetView showGridLines="0" showRowColHeaders="0" topLeftCell="A3" zoomScaleNormal="100" workbookViewId="0">
      <pane ySplit="4" topLeftCell="A31" activePane="bottomLeft" state="frozen"/>
      <selection activeCell="O40" sqref="O40"/>
      <selection pane="bottomLeft" activeCell="I55" sqref="I55"/>
    </sheetView>
  </sheetViews>
  <sheetFormatPr baseColWidth="10" defaultColWidth="11.5703125" defaultRowHeight="15"/>
  <cols>
    <col min="1" max="1" width="3.140625" style="62" customWidth="1"/>
    <col min="2" max="2" width="18" style="80" customWidth="1"/>
    <col min="3" max="3" width="17" style="81" customWidth="1"/>
    <col min="4" max="4" width="20.42578125" style="81" customWidth="1"/>
    <col min="5" max="5" width="17.85546875" style="81" customWidth="1"/>
    <col min="6" max="6" width="14.5703125" style="81" customWidth="1"/>
    <col min="7" max="7" width="17.140625" style="81" customWidth="1"/>
    <col min="8" max="8" width="13.140625" style="14" customWidth="1"/>
    <col min="9" max="16384" width="11.5703125" style="14"/>
  </cols>
  <sheetData>
    <row r="1" spans="1:25" hidden="1"/>
    <row r="2" spans="1:25" ht="21.75" hidden="1" customHeight="1"/>
    <row r="3" spans="1:25" ht="18" customHeight="1">
      <c r="B3" s="945" t="s">
        <v>139</v>
      </c>
      <c r="C3" s="984"/>
      <c r="D3" s="984"/>
      <c r="E3" s="984"/>
      <c r="F3" s="984"/>
      <c r="G3" s="984"/>
      <c r="L3" s="82"/>
    </row>
    <row r="4" spans="1:25" s="33" customFormat="1" ht="19.5">
      <c r="A4" s="67"/>
      <c r="B4" s="945" t="s">
        <v>143</v>
      </c>
      <c r="C4" s="945"/>
      <c r="D4" s="945"/>
      <c r="E4" s="945"/>
      <c r="F4" s="945"/>
      <c r="G4" s="945"/>
      <c r="H4" s="127"/>
      <c r="I4" s="127"/>
      <c r="J4" s="127"/>
      <c r="K4" s="127"/>
      <c r="L4" s="83"/>
    </row>
    <row r="5" spans="1:25" ht="24.95" customHeight="1">
      <c r="A5" s="67"/>
      <c r="B5" s="987" t="s">
        <v>736</v>
      </c>
      <c r="C5" s="985" t="s">
        <v>44</v>
      </c>
      <c r="D5" s="426" t="s">
        <v>153</v>
      </c>
      <c r="E5" s="426"/>
      <c r="F5" s="426" t="s">
        <v>124</v>
      </c>
      <c r="G5" s="426"/>
      <c r="H5" s="84"/>
      <c r="I5" s="84"/>
      <c r="J5" s="84"/>
      <c r="K5" s="84"/>
    </row>
    <row r="6" spans="1:25" ht="23.1" customHeight="1">
      <c r="A6" s="70"/>
      <c r="B6" s="987"/>
      <c r="C6" s="986"/>
      <c r="D6" s="427" t="s">
        <v>7</v>
      </c>
      <c r="E6" s="427" t="s">
        <v>430</v>
      </c>
      <c r="F6" s="427" t="s">
        <v>7</v>
      </c>
      <c r="G6" s="427" t="s">
        <v>430</v>
      </c>
      <c r="H6" s="84"/>
      <c r="I6" s="84"/>
      <c r="J6" s="84"/>
      <c r="K6" s="84"/>
    </row>
    <row r="7" spans="1:25">
      <c r="B7" s="350">
        <v>2002</v>
      </c>
      <c r="C7" s="425">
        <v>2643245.4</v>
      </c>
      <c r="D7" s="730">
        <v>13046.209999999963</v>
      </c>
      <c r="E7" s="723">
        <v>0.49601604508136177</v>
      </c>
      <c r="F7" s="730">
        <v>47866.299999999814</v>
      </c>
      <c r="G7" s="723">
        <v>1.8442893371530857</v>
      </c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5">
      <c r="B8" s="353">
        <v>2003</v>
      </c>
      <c r="C8" s="375">
        <v>2710556.05</v>
      </c>
      <c r="D8" s="731">
        <v>17646.479999999981</v>
      </c>
      <c r="E8" s="724">
        <v>0.65529419170209735</v>
      </c>
      <c r="F8" s="731">
        <v>67310.649999999907</v>
      </c>
      <c r="G8" s="724">
        <v>2.5465153557062905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25">
      <c r="B9" s="353">
        <v>2004</v>
      </c>
      <c r="C9" s="375">
        <v>2817972.95</v>
      </c>
      <c r="D9" s="732">
        <v>17610.740000000224</v>
      </c>
      <c r="E9" s="725">
        <v>0.6288736484556523</v>
      </c>
      <c r="F9" s="732">
        <v>107416.90000000037</v>
      </c>
      <c r="G9" s="725">
        <v>3.9629101194937704</v>
      </c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>
      <c r="B10" s="353">
        <v>2005</v>
      </c>
      <c r="C10" s="375">
        <v>2916433.04</v>
      </c>
      <c r="D10" s="732">
        <v>15577.379999999888</v>
      </c>
      <c r="E10" s="725">
        <v>0.53699259204091732</v>
      </c>
      <c r="F10" s="732">
        <v>98460.089999999851</v>
      </c>
      <c r="G10" s="725">
        <v>3.4940040854543923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>
      <c r="B11" s="353">
        <v>2006</v>
      </c>
      <c r="C11" s="375">
        <v>3001292.05</v>
      </c>
      <c r="D11" s="732">
        <v>15009.399999999907</v>
      </c>
      <c r="E11" s="725">
        <v>0.50261149928323334</v>
      </c>
      <c r="F11" s="732">
        <v>84859.009999999776</v>
      </c>
      <c r="G11" s="725">
        <v>2.909684838846843</v>
      </c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>
      <c r="B12" s="353">
        <v>2007</v>
      </c>
      <c r="C12" s="375">
        <v>3100505.42</v>
      </c>
      <c r="D12" s="732">
        <v>17961.060000000056</v>
      </c>
      <c r="E12" s="725">
        <v>0.58266996034406304</v>
      </c>
      <c r="F12" s="732">
        <v>99213.370000000112</v>
      </c>
      <c r="G12" s="725">
        <v>3.305688628335929</v>
      </c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>
      <c r="B13" s="353">
        <v>2008</v>
      </c>
      <c r="C13" s="375">
        <v>3410507</v>
      </c>
      <c r="D13" s="732">
        <v>2907</v>
      </c>
      <c r="E13" s="725">
        <v>8.5309308604280432E-2</v>
      </c>
      <c r="F13" s="732">
        <v>310001.58000000007</v>
      </c>
      <c r="G13" s="725">
        <v>9.9984208381096948</v>
      </c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5">
      <c r="B14" s="353">
        <v>2009</v>
      </c>
      <c r="C14" s="375">
        <v>3244526.25</v>
      </c>
      <c r="D14" s="732">
        <v>-8742.7000000001863</v>
      </c>
      <c r="E14" s="725">
        <v>-0.26873585105836639</v>
      </c>
      <c r="F14" s="732">
        <v>-165980.75</v>
      </c>
      <c r="G14" s="725">
        <v>-4.8667470848175896</v>
      </c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5">
      <c r="B15" s="353">
        <v>2010</v>
      </c>
      <c r="C15" s="375">
        <v>3137430.1</v>
      </c>
      <c r="D15" s="732">
        <v>2764.2400000002235</v>
      </c>
      <c r="E15" s="725">
        <v>8.818292358598967E-2</v>
      </c>
      <c r="F15" s="732">
        <v>-107096.14999999991</v>
      </c>
      <c r="G15" s="725">
        <v>-3.3008255057267633</v>
      </c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>
      <c r="B16" s="353">
        <v>2011</v>
      </c>
      <c r="C16" s="375">
        <v>3098306.73</v>
      </c>
      <c r="D16" s="732">
        <v>8718.2999999998137</v>
      </c>
      <c r="E16" s="725">
        <v>0.28218321622857445</v>
      </c>
      <c r="F16" s="732">
        <v>-39123.370000000112</v>
      </c>
      <c r="G16" s="725">
        <v>-1.2469877814967134</v>
      </c>
    </row>
    <row r="17" spans="2:7">
      <c r="B17" s="353">
        <v>2012</v>
      </c>
      <c r="C17" s="375">
        <v>3057272.1</v>
      </c>
      <c r="D17" s="732">
        <v>6473.6499999999069</v>
      </c>
      <c r="E17" s="725">
        <v>0.21219526973339953</v>
      </c>
      <c r="F17" s="732">
        <v>-41034.629999999888</v>
      </c>
      <c r="G17" s="725">
        <v>-1.324421162135863</v>
      </c>
    </row>
    <row r="18" spans="2:7">
      <c r="B18" s="353">
        <v>2013</v>
      </c>
      <c r="C18" s="375">
        <v>3017310.59</v>
      </c>
      <c r="D18" s="732">
        <v>11913.589999999851</v>
      </c>
      <c r="E18" s="725">
        <v>0.39640653131682768</v>
      </c>
      <c r="F18" s="732">
        <v>-39961.510000000242</v>
      </c>
      <c r="G18" s="725">
        <v>-1.3070969378224504</v>
      </c>
    </row>
    <row r="19" spans="2:7">
      <c r="B19" s="353">
        <v>2014</v>
      </c>
      <c r="C19" s="375">
        <v>3080910.15</v>
      </c>
      <c r="D19" s="732">
        <v>21945.580000000075</v>
      </c>
      <c r="E19" s="725">
        <v>0.71741857408960641</v>
      </c>
      <c r="F19" s="732">
        <v>63599.560000000056</v>
      </c>
      <c r="G19" s="725">
        <v>2.1078227813464849</v>
      </c>
    </row>
    <row r="20" spans="2:7">
      <c r="B20" s="353">
        <v>2015</v>
      </c>
      <c r="C20" s="375">
        <v>3151593</v>
      </c>
      <c r="D20" s="732">
        <v>19964.370000000112</v>
      </c>
      <c r="E20" s="725">
        <v>0.63750758339440949</v>
      </c>
      <c r="F20" s="732">
        <v>70682.850000000093</v>
      </c>
      <c r="G20" s="725">
        <v>2.2942197778796043</v>
      </c>
    </row>
    <row r="21" spans="2:7">
      <c r="B21" s="353">
        <v>2016</v>
      </c>
      <c r="C21" s="375">
        <v>3184134.33</v>
      </c>
      <c r="D21" s="732">
        <v>14838.810000000056</v>
      </c>
      <c r="E21" s="725">
        <v>0.46820531270621757</v>
      </c>
      <c r="F21" s="732">
        <v>32541.330000000075</v>
      </c>
      <c r="G21" s="725">
        <v>1.0325359270692616</v>
      </c>
    </row>
    <row r="22" spans="2:7">
      <c r="B22" s="353">
        <v>2017</v>
      </c>
      <c r="C22" s="375">
        <v>3214007.22</v>
      </c>
      <c r="D22" s="732">
        <v>17252.790000000037</v>
      </c>
      <c r="E22" s="725">
        <v>0.53969707019379598</v>
      </c>
      <c r="F22" s="732">
        <v>29872.89000000013</v>
      </c>
      <c r="G22" s="725">
        <v>0.93817932612158472</v>
      </c>
    </row>
    <row r="23" spans="2:7">
      <c r="B23" s="350">
        <v>2018</v>
      </c>
      <c r="C23" s="428">
        <v>3246853.52</v>
      </c>
      <c r="D23" s="732">
        <v>16453.520000000019</v>
      </c>
      <c r="E23" s="725">
        <v>0.50933382862803001</v>
      </c>
      <c r="F23" s="732">
        <v>32846.299999999814</v>
      </c>
      <c r="G23" s="725">
        <v>1.0219734353925816</v>
      </c>
    </row>
    <row r="24" spans="2:7">
      <c r="B24" s="350">
        <v>2019</v>
      </c>
      <c r="C24" s="428">
        <v>3266740.8</v>
      </c>
      <c r="D24" s="732">
        <v>12662.709999999963</v>
      </c>
      <c r="E24" s="725">
        <v>0.38913356255687859</v>
      </c>
      <c r="F24" s="732">
        <v>19887.279999999795</v>
      </c>
      <c r="G24" s="725">
        <v>0.61250930716454377</v>
      </c>
    </row>
    <row r="25" spans="2:7">
      <c r="B25" s="350">
        <v>2020</v>
      </c>
      <c r="C25" s="428">
        <v>3211266.65</v>
      </c>
      <c r="D25" s="732">
        <v>-41249.895454542246</v>
      </c>
      <c r="E25" s="725">
        <v>-1.2682455224459943</v>
      </c>
      <c r="F25" s="732">
        <v>-55474.149999999907</v>
      </c>
      <c r="G25" s="725">
        <v>-1.6981497277041342</v>
      </c>
    </row>
    <row r="26" spans="2:7">
      <c r="B26" s="350">
        <v>2021</v>
      </c>
      <c r="C26" s="428">
        <v>3292931.85</v>
      </c>
      <c r="D26" s="732">
        <v>15431.458695650101</v>
      </c>
      <c r="E26" s="725">
        <v>0.4708301099396266</v>
      </c>
      <c r="F26" s="732">
        <v>81665.200000000186</v>
      </c>
      <c r="G26" s="725">
        <v>2.5430837392466259</v>
      </c>
    </row>
    <row r="27" spans="2:7">
      <c r="B27" s="350">
        <v>2022</v>
      </c>
      <c r="C27" s="428">
        <v>3332636.0526315798</v>
      </c>
      <c r="D27" s="732">
        <v>9099.7048054896295</v>
      </c>
      <c r="E27" s="725">
        <v>0.27379585637574166</v>
      </c>
      <c r="F27" s="732">
        <v>39704.202631579712</v>
      </c>
      <c r="G27" s="725">
        <v>1.2057401865629203</v>
      </c>
    </row>
    <row r="28" spans="2:7">
      <c r="B28" s="350">
        <v>2023</v>
      </c>
      <c r="C28" s="428">
        <v>3335194.4444444398</v>
      </c>
      <c r="D28" s="732">
        <v>12958.44444443984</v>
      </c>
      <c r="E28" s="725">
        <v>0.39005189409901675</v>
      </c>
      <c r="F28" s="732">
        <v>2558.3918128600344</v>
      </c>
      <c r="G28" s="725">
        <v>7.6767813000174101E-2</v>
      </c>
    </row>
    <row r="29" spans="2:7">
      <c r="B29" s="691">
        <v>2024</v>
      </c>
      <c r="C29" s="377"/>
      <c r="D29" s="733"/>
      <c r="E29" s="726"/>
      <c r="F29" s="733"/>
      <c r="G29" s="726"/>
    </row>
    <row r="30" spans="2:7">
      <c r="B30" s="531" t="s">
        <v>9</v>
      </c>
      <c r="C30" s="532">
        <v>3327419.3181818179</v>
      </c>
      <c r="D30" s="734">
        <v>-16949.126262621954</v>
      </c>
      <c r="E30" s="727">
        <v>-0.50679602275212687</v>
      </c>
      <c r="F30" s="734">
        <v>19816.60389610799</v>
      </c>
      <c r="G30" s="727">
        <v>0.59912285748585248</v>
      </c>
    </row>
    <row r="31" spans="2:7">
      <c r="B31" s="531" t="s">
        <v>10</v>
      </c>
      <c r="C31" s="532">
        <v>3337515.9523809501</v>
      </c>
      <c r="D31" s="734">
        <v>10096.6341991341</v>
      </c>
      <c r="E31" s="727">
        <v>0.30343738596345898</v>
      </c>
      <c r="F31" s="734">
        <v>26464.902380951698</v>
      </c>
      <c r="G31" s="727">
        <v>0.79929007379549999</v>
      </c>
    </row>
    <row r="32" spans="2:7">
      <c r="B32" s="531" t="s">
        <v>28</v>
      </c>
      <c r="C32" s="532">
        <v>3352950.2631579</v>
      </c>
      <c r="D32" s="734">
        <v>15434.3107769424</v>
      </c>
      <c r="E32" s="727">
        <v>0.46244904884819299</v>
      </c>
      <c r="F32" s="734">
        <v>30714.567505721501</v>
      </c>
      <c r="G32" s="727">
        <v>0.92451500493832395</v>
      </c>
    </row>
    <row r="33" spans="2:7">
      <c r="B33" s="522" t="s">
        <v>29</v>
      </c>
      <c r="C33" s="530">
        <v>3364937.5454545398</v>
      </c>
      <c r="D33" s="897">
        <v>11987.2822966492</v>
      </c>
      <c r="E33" s="898">
        <v>0.35751446803029102</v>
      </c>
      <c r="F33" s="897">
        <v>29743.101010100501</v>
      </c>
      <c r="G33" s="898">
        <v>0.891795111365834</v>
      </c>
    </row>
    <row r="34" spans="2:7">
      <c r="B34" s="531" t="s">
        <v>30</v>
      </c>
      <c r="C34" s="532">
        <v>3377222.4090909101</v>
      </c>
      <c r="D34" s="734">
        <v>12284.863636362799</v>
      </c>
      <c r="E34" s="727">
        <v>0.36508444719747002</v>
      </c>
      <c r="F34" s="734">
        <v>32506.090909090799</v>
      </c>
      <c r="G34" s="727">
        <v>0.971863913611696</v>
      </c>
    </row>
    <row r="35" spans="2:7">
      <c r="B35" s="531" t="s">
        <v>31</v>
      </c>
      <c r="C35" s="532">
        <v>3386432.15</v>
      </c>
      <c r="D35" s="734">
        <v>9209.7409090898</v>
      </c>
      <c r="E35" s="727">
        <v>0.272701640386453</v>
      </c>
      <c r="F35" s="734">
        <v>35051.150000000802</v>
      </c>
      <c r="G35" s="727">
        <v>1.0458718361177299</v>
      </c>
    </row>
    <row r="36" spans="2:7">
      <c r="B36" s="531" t="s">
        <v>32</v>
      </c>
      <c r="C36" s="532">
        <v>3381484.8695652201</v>
      </c>
      <c r="D36" s="734">
        <v>-4947.2804347821502</v>
      </c>
      <c r="E36" s="727">
        <v>-0.146091231586676</v>
      </c>
      <c r="F36" s="734">
        <v>36922.440993788703</v>
      </c>
      <c r="G36" s="727">
        <v>1.1039543073967799</v>
      </c>
    </row>
    <row r="37" spans="2:7">
      <c r="B37" s="531" t="s">
        <v>33</v>
      </c>
      <c r="C37" s="532">
        <v>3371350.1428571399</v>
      </c>
      <c r="D37" s="734">
        <v>-10134.7267080736</v>
      </c>
      <c r="E37" s="727">
        <v>-0.29971231867072401</v>
      </c>
      <c r="F37" s="734">
        <v>37733.142857143699</v>
      </c>
      <c r="G37" s="727">
        <v>1.1318979611978099</v>
      </c>
    </row>
    <row r="38" spans="2:7">
      <c r="B38" s="531" t="s">
        <v>40</v>
      </c>
      <c r="C38" s="532">
        <v>3377080.8095238102</v>
      </c>
      <c r="D38" s="734">
        <v>5730.6666666651099</v>
      </c>
      <c r="E38" s="727">
        <v>0.169981355357189</v>
      </c>
      <c r="F38" s="734">
        <v>37748.095238094698</v>
      </c>
      <c r="G38" s="727">
        <v>1.13040833207808</v>
      </c>
    </row>
    <row r="39" spans="2:7">
      <c r="B39" s="531" t="s">
        <v>41</v>
      </c>
      <c r="C39" s="532">
        <v>3384917.0869565201</v>
      </c>
      <c r="D39" s="734">
        <v>7836.2774327122597</v>
      </c>
      <c r="E39" s="727">
        <v>0.232042935147212</v>
      </c>
      <c r="F39" s="734">
        <v>40145.610766045698</v>
      </c>
      <c r="G39" s="727">
        <v>1.2002497346027801</v>
      </c>
    </row>
    <row r="40" spans="2:7">
      <c r="B40" s="531" t="s">
        <v>42</v>
      </c>
      <c r="C40" s="532">
        <v>3385662.6</v>
      </c>
      <c r="D40" s="734">
        <v>745.51304347766597</v>
      </c>
      <c r="E40" s="727">
        <v>2.20245584847686E-2</v>
      </c>
      <c r="F40" s="734">
        <v>41960.695238094799</v>
      </c>
      <c r="G40" s="727">
        <v>1.2549173470977399</v>
      </c>
    </row>
    <row r="41" spans="2:7">
      <c r="B41" s="531" t="s">
        <v>43</v>
      </c>
      <c r="C41" s="532">
        <v>3386764.7222222202</v>
      </c>
      <c r="D41" s="734">
        <v>1102.1222222223901</v>
      </c>
      <c r="E41" s="727">
        <v>3.2552630088490998E-2</v>
      </c>
      <c r="F41" s="734">
        <v>42396.277777777497</v>
      </c>
      <c r="G41" s="727">
        <v>1.2676915980416199</v>
      </c>
    </row>
    <row r="42" spans="2:7">
      <c r="B42" s="691">
        <v>2025</v>
      </c>
      <c r="C42" s="377"/>
      <c r="D42" s="733"/>
      <c r="E42" s="726"/>
      <c r="F42" s="733"/>
      <c r="G42" s="726"/>
    </row>
    <row r="43" spans="2:7">
      <c r="B43" s="531" t="s">
        <v>9</v>
      </c>
      <c r="C43" s="532">
        <v>3368950</v>
      </c>
      <c r="D43" s="734">
        <v>-17815</v>
      </c>
      <c r="E43" s="727">
        <v>-0.53</v>
      </c>
      <c r="F43" s="734">
        <v>41531</v>
      </c>
      <c r="G43" s="727">
        <v>1.25</v>
      </c>
    </row>
    <row r="44" spans="2:7">
      <c r="B44" s="531" t="s">
        <v>10</v>
      </c>
      <c r="C44" s="532">
        <v>3377146</v>
      </c>
      <c r="D44" s="734">
        <v>8195.9523809524308</v>
      </c>
      <c r="E44" s="727">
        <v>0.243279130444359</v>
      </c>
      <c r="F44" s="734">
        <v>39630.047619047597</v>
      </c>
      <c r="G44" s="727">
        <v>1.18741148160733</v>
      </c>
    </row>
    <row r="45" spans="2:7">
      <c r="B45" s="531" t="s">
        <v>28</v>
      </c>
      <c r="C45" s="532">
        <v>3389247.6190476199</v>
      </c>
      <c r="D45" s="734">
        <v>12101.619047619401</v>
      </c>
      <c r="E45" s="727">
        <v>0.358338640011993</v>
      </c>
      <c r="F45" s="734">
        <v>36297.355889724102</v>
      </c>
      <c r="G45" s="727">
        <v>1.0825497857382</v>
      </c>
    </row>
    <row r="46" spans="2:7">
      <c r="B46" s="522" t="s">
        <v>29</v>
      </c>
      <c r="C46" s="530">
        <v>3402197.85</v>
      </c>
      <c r="D46" s="897">
        <v>12950.2309523821</v>
      </c>
      <c r="E46" s="898">
        <v>0.382097515672848</v>
      </c>
      <c r="F46" s="897">
        <v>37260.304545454703</v>
      </c>
      <c r="G46" s="898">
        <v>1.1073104342096001</v>
      </c>
    </row>
    <row r="47" spans="2:7">
      <c r="B47" s="531" t="s">
        <v>30</v>
      </c>
      <c r="C47" s="532">
        <v>3414592.8095238102</v>
      </c>
      <c r="D47" s="734">
        <v>12394.959523809601</v>
      </c>
      <c r="E47" s="727">
        <v>0.364322125587423</v>
      </c>
      <c r="F47" s="734">
        <v>37370.400432900104</v>
      </c>
      <c r="G47" s="727">
        <v>1.1065424750323001</v>
      </c>
    </row>
    <row r="48" spans="2:7">
      <c r="B48" s="531" t="s">
        <v>31</v>
      </c>
      <c r="C48" s="532">
        <v>3421659.3809523801</v>
      </c>
      <c r="D48" s="734">
        <v>7066.5714285722897</v>
      </c>
      <c r="E48" s="727">
        <v>0.206952097153797</v>
      </c>
      <c r="F48" s="734">
        <v>35227.230952380698</v>
      </c>
      <c r="G48" s="727">
        <v>1.0402461762708199</v>
      </c>
    </row>
    <row r="49" spans="2:7">
      <c r="B49" s="531" t="s">
        <v>32</v>
      </c>
      <c r="C49" s="532">
        <v>3414373.4782608701</v>
      </c>
      <c r="D49" s="734">
        <v>-7285.9026915105096</v>
      </c>
      <c r="E49" s="727">
        <v>-0.212934774632142</v>
      </c>
      <c r="F49" s="734">
        <v>32888.608695651899</v>
      </c>
      <c r="G49" s="727">
        <v>0.972608483085734</v>
      </c>
    </row>
    <row r="50" spans="2:7">
      <c r="B50" s="531" t="s">
        <v>33</v>
      </c>
      <c r="C50" s="532">
        <v>3405711</v>
      </c>
      <c r="D50" s="734">
        <v>-8662.48</v>
      </c>
      <c r="E50" s="727">
        <v>-0.25</v>
      </c>
      <c r="F50" s="734">
        <v>34360.86</v>
      </c>
      <c r="G50" s="727">
        <v>1.02</v>
      </c>
    </row>
    <row r="51" spans="2:7">
      <c r="B51" s="531" t="s">
        <v>40</v>
      </c>
      <c r="C51" s="532">
        <v>3413292.4090909101</v>
      </c>
      <c r="D51" s="734">
        <v>7581.4090909091801</v>
      </c>
      <c r="E51" s="727">
        <v>0.222608703172676</v>
      </c>
      <c r="F51" s="734">
        <v>36211.599567099896</v>
      </c>
      <c r="G51" s="727">
        <v>1.0722751870484899</v>
      </c>
    </row>
    <row r="52" spans="2:7">
      <c r="B52" s="531" t="s">
        <v>41</v>
      </c>
      <c r="C52" s="532">
        <v>3422434.4782608701</v>
      </c>
      <c r="D52" s="734">
        <v>9142.0691699599793</v>
      </c>
      <c r="E52" s="727">
        <v>0.26783726895507498</v>
      </c>
      <c r="F52" s="734">
        <v>37517.391304349498</v>
      </c>
      <c r="G52" s="727">
        <v>1.1083695801270701</v>
      </c>
    </row>
    <row r="53" spans="2:7">
      <c r="B53" s="531" t="s">
        <v>42</v>
      </c>
      <c r="C53" s="532">
        <v>3424479.4</v>
      </c>
      <c r="D53" s="734">
        <v>2044.92173913028</v>
      </c>
      <c r="E53" s="727">
        <v>5.9750500765449903E-2</v>
      </c>
      <c r="F53" s="734">
        <v>38816.799999998897</v>
      </c>
      <c r="G53" s="727">
        <v>1.1465052660592601</v>
      </c>
    </row>
    <row r="54" spans="2:7">
      <c r="B54" s="531" t="s">
        <v>43</v>
      </c>
      <c r="C54" s="532">
        <v>3425767</v>
      </c>
      <c r="D54" s="734">
        <v>1287.6000000010199</v>
      </c>
      <c r="E54" s="727">
        <v>3.7599875765087797E-2</v>
      </c>
      <c r="F54" s="734">
        <v>39002.277777777999</v>
      </c>
      <c r="G54" s="727">
        <v>1.1516087173657199</v>
      </c>
    </row>
    <row r="55" spans="2:7">
      <c r="B55" s="691">
        <v>2026</v>
      </c>
      <c r="C55" s="377"/>
      <c r="D55" s="733"/>
      <c r="E55" s="729"/>
      <c r="F55" s="736"/>
      <c r="G55" s="729"/>
    </row>
    <row r="56" spans="2:7">
      <c r="B56" s="531" t="s">
        <v>9</v>
      </c>
      <c r="C56" s="532">
        <v>3406745.6000000001</v>
      </c>
      <c r="D56" s="734">
        <v>-19021.399999999907</v>
      </c>
      <c r="E56" s="727">
        <v>-0.55524500060862181</v>
      </c>
      <c r="F56" s="734">
        <v>37795.55238095019</v>
      </c>
      <c r="G56" s="727">
        <v>1.1218792753445967</v>
      </c>
    </row>
    <row r="57" spans="2:7">
      <c r="B57" s="531" t="s">
        <v>10</v>
      </c>
      <c r="C57" s="532">
        <v>3414613.85</v>
      </c>
      <c r="D57" s="734">
        <v>7868.25</v>
      </c>
      <c r="E57" s="727">
        <v>0.23096089123883701</v>
      </c>
      <c r="F57" s="734">
        <v>37467.850000000093</v>
      </c>
      <c r="G57" s="727">
        <v>1.1094530707289465</v>
      </c>
    </row>
    <row r="58" spans="2:7">
      <c r="B58" s="531" t="s">
        <v>28</v>
      </c>
      <c r="C58" s="532">
        <v>3429534.0454545501</v>
      </c>
      <c r="D58" s="734">
        <v>14920.195454549976</v>
      </c>
      <c r="E58" s="727">
        <v>0.43695117837555131</v>
      </c>
      <c r="F58" s="734">
        <v>40286.426406930201</v>
      </c>
      <c r="G58" s="727">
        <v>1.1886539708848574</v>
      </c>
    </row>
    <row r="59" spans="2:7">
      <c r="B59" s="522" t="s">
        <v>29</v>
      </c>
      <c r="C59" s="530">
        <v>3444972.75</v>
      </c>
      <c r="D59" s="897">
        <v>15438.704545460176</v>
      </c>
      <c r="E59" s="898">
        <v>0.450169158283245</v>
      </c>
      <c r="F59" s="897">
        <v>42774.899999999907</v>
      </c>
      <c r="G59" s="898">
        <v>1.2572725598542149</v>
      </c>
    </row>
    <row r="60" spans="2:7">
      <c r="B60" s="531" t="s">
        <v>30</v>
      </c>
      <c r="C60" s="532"/>
      <c r="D60" s="734"/>
      <c r="E60" s="727"/>
      <c r="F60" s="734"/>
      <c r="G60" s="727"/>
    </row>
    <row r="61" spans="2:7">
      <c r="B61" s="531" t="s">
        <v>31</v>
      </c>
      <c r="C61" s="532"/>
      <c r="D61" s="734"/>
      <c r="E61" s="727"/>
      <c r="F61" s="734"/>
      <c r="G61" s="727"/>
    </row>
    <row r="62" spans="2:7">
      <c r="B62" s="531" t="s">
        <v>32</v>
      </c>
      <c r="C62" s="532"/>
      <c r="D62" s="734"/>
      <c r="E62" s="727"/>
      <c r="F62" s="734"/>
      <c r="G62" s="727"/>
    </row>
    <row r="63" spans="2:7">
      <c r="B63" s="531" t="s">
        <v>33</v>
      </c>
      <c r="C63" s="532"/>
      <c r="D63" s="734"/>
      <c r="E63" s="727"/>
      <c r="F63" s="734"/>
      <c r="G63" s="727"/>
    </row>
    <row r="64" spans="2:7">
      <c r="B64" s="531" t="s">
        <v>40</v>
      </c>
      <c r="C64" s="532"/>
      <c r="D64" s="734"/>
      <c r="E64" s="727"/>
      <c r="F64" s="734"/>
      <c r="G64" s="727"/>
    </row>
    <row r="65" spans="2:9">
      <c r="B65" s="531" t="s">
        <v>41</v>
      </c>
      <c r="C65" s="532"/>
      <c r="D65" s="734"/>
      <c r="E65" s="727"/>
      <c r="F65" s="734"/>
      <c r="G65" s="727"/>
    </row>
    <row r="66" spans="2:9">
      <c r="B66" s="531" t="s">
        <v>42</v>
      </c>
      <c r="C66" s="532"/>
      <c r="D66" s="734"/>
      <c r="E66" s="727"/>
      <c r="F66" s="734"/>
      <c r="G66" s="727"/>
    </row>
    <row r="67" spans="2:9">
      <c r="B67" s="531" t="s">
        <v>43</v>
      </c>
      <c r="C67" s="532"/>
      <c r="D67" s="734"/>
      <c r="E67" s="727"/>
      <c r="F67" s="734"/>
      <c r="G67" s="727"/>
    </row>
    <row r="68" spans="2:9">
      <c r="H68" s="33"/>
      <c r="I68" s="33"/>
    </row>
    <row r="69" spans="2:9">
      <c r="B69" s="222"/>
      <c r="C69" s="223"/>
      <c r="D69" s="223"/>
      <c r="E69" s="223"/>
      <c r="F69" s="223"/>
      <c r="G69" s="223"/>
      <c r="H69" s="221"/>
      <c r="I69" s="33"/>
    </row>
    <row r="70" spans="2:9">
      <c r="B70" s="222"/>
      <c r="C70" s="219"/>
      <c r="D70" s="212"/>
      <c r="E70" s="220"/>
      <c r="F70" s="221"/>
      <c r="G70" s="220"/>
      <c r="H70" s="226"/>
      <c r="I70" s="33"/>
    </row>
    <row r="71" spans="2:9">
      <c r="B71" s="222"/>
      <c r="C71" s="224"/>
      <c r="D71" s="215"/>
      <c r="E71" s="225"/>
      <c r="F71" s="226"/>
      <c r="G71" s="225"/>
      <c r="H71" s="33"/>
      <c r="I71" s="33"/>
    </row>
    <row r="72" spans="2:9">
      <c r="B72" s="222"/>
      <c r="C72" s="223"/>
      <c r="D72" s="223"/>
      <c r="E72" s="223"/>
      <c r="F72" s="223"/>
      <c r="G72" s="223"/>
      <c r="H72" s="33"/>
      <c r="I72" s="33"/>
    </row>
    <row r="73" spans="2:9">
      <c r="B73" s="222"/>
      <c r="C73" s="223"/>
      <c r="D73" s="223"/>
      <c r="E73" s="223"/>
      <c r="F73" s="223"/>
      <c r="G73" s="223"/>
    </row>
    <row r="87" spans="1:8">
      <c r="A87" s="334"/>
      <c r="H87" s="33"/>
    </row>
    <row r="88" spans="1:8">
      <c r="A88" s="334"/>
      <c r="B88" s="222"/>
      <c r="C88" s="223"/>
      <c r="D88" s="223"/>
      <c r="E88" s="223"/>
      <c r="F88" s="223"/>
      <c r="G88" s="223"/>
      <c r="H88" s="33"/>
    </row>
    <row r="89" spans="1:8">
      <c r="A89" s="334"/>
      <c r="B89" s="222"/>
      <c r="C89" s="223"/>
      <c r="D89" s="223"/>
      <c r="E89" s="223"/>
      <c r="F89" s="223"/>
      <c r="G89" s="223"/>
      <c r="H89" s="33"/>
    </row>
    <row r="90" spans="1:8">
      <c r="A90" s="334"/>
      <c r="B90" s="224"/>
      <c r="C90" s="215"/>
      <c r="D90" s="225"/>
      <c r="E90" s="226"/>
      <c r="F90" s="225"/>
      <c r="G90" s="226"/>
      <c r="H90" s="33"/>
    </row>
    <row r="91" spans="1:8">
      <c r="A91" s="334"/>
      <c r="B91" s="222"/>
      <c r="C91" s="223"/>
      <c r="D91" s="223"/>
      <c r="E91" s="223"/>
      <c r="F91" s="223"/>
      <c r="G91" s="223"/>
      <c r="H91" s="33"/>
    </row>
    <row r="92" spans="1:8">
      <c r="B92" s="222"/>
      <c r="C92" s="223"/>
      <c r="D92" s="223"/>
      <c r="E92" s="223"/>
      <c r="F92" s="223"/>
      <c r="G92" s="22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 codeName="Hoja22">
    <pageSetUpPr autoPageBreaks="0" fitToPage="1"/>
  </sheetPr>
  <dimension ref="B1:HD34"/>
  <sheetViews>
    <sheetView showGridLines="0" showRowColHeaders="0" topLeftCell="A3" zoomScaleNormal="100" workbookViewId="0">
      <pane ySplit="5" topLeftCell="A15" activePane="bottomLeft" state="frozen"/>
      <selection activeCell="O40" sqref="O40"/>
      <selection pane="bottomLeft" activeCell="J33" sqref="J33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68" t="s">
        <v>192</v>
      </c>
      <c r="D3" s="969"/>
      <c r="E3" s="969"/>
      <c r="F3" s="969"/>
      <c r="G3" s="969"/>
      <c r="H3" s="970"/>
    </row>
    <row r="4" spans="2:212" ht="24" customHeight="1">
      <c r="C4" s="971" t="s">
        <v>726</v>
      </c>
      <c r="D4" s="972"/>
      <c r="E4" s="972"/>
      <c r="F4" s="972"/>
      <c r="G4" s="972"/>
      <c r="H4" s="973"/>
    </row>
    <row r="5" spans="2:212" s="69" customFormat="1" ht="19.5" customHeight="1">
      <c r="B5" s="974" t="s">
        <v>660</v>
      </c>
      <c r="C5" s="976" t="s">
        <v>87</v>
      </c>
      <c r="D5" s="979" t="s">
        <v>742</v>
      </c>
      <c r="E5" s="982" t="s">
        <v>110</v>
      </c>
      <c r="F5" s="983"/>
      <c r="G5" s="982" t="s">
        <v>733</v>
      </c>
      <c r="H5" s="983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74"/>
      <c r="C6" s="977"/>
      <c r="D6" s="980"/>
      <c r="E6" s="983"/>
      <c r="F6" s="983"/>
      <c r="G6" s="983"/>
      <c r="H6" s="983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75"/>
      <c r="C7" s="978"/>
      <c r="D7" s="981"/>
      <c r="E7" s="825" t="s">
        <v>11</v>
      </c>
      <c r="F7" s="818" t="s">
        <v>8</v>
      </c>
      <c r="G7" s="825" t="s">
        <v>11</v>
      </c>
      <c r="H7" s="818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4" t="s">
        <v>639</v>
      </c>
      <c r="C8" s="534" t="s">
        <v>702</v>
      </c>
      <c r="D8" s="533">
        <v>253433.15</v>
      </c>
      <c r="E8" s="641">
        <v>813.74090909099323</v>
      </c>
      <c r="F8" s="826">
        <v>0.32212129385440846</v>
      </c>
      <c r="G8" s="641">
        <v>-1106.8467672069964</v>
      </c>
      <c r="H8" s="826">
        <v>-0.43484198211068303</v>
      </c>
    </row>
    <row r="9" spans="2:212" s="71" customFormat="1" ht="30" customHeight="1">
      <c r="B9" s="534" t="s">
        <v>646</v>
      </c>
      <c r="C9" s="534" t="s">
        <v>703</v>
      </c>
      <c r="D9" s="533">
        <v>1329.2</v>
      </c>
      <c r="E9" s="641">
        <v>14.154545454550089</v>
      </c>
      <c r="F9" s="826">
        <v>1.0763540838550369</v>
      </c>
      <c r="G9" s="641">
        <v>-83.633811443139848</v>
      </c>
      <c r="H9" s="826">
        <v>-5.9195788468363446</v>
      </c>
    </row>
    <row r="10" spans="2:212" s="71" customFormat="1" ht="30" customHeight="1">
      <c r="B10" s="534" t="s">
        <v>642</v>
      </c>
      <c r="C10" s="534" t="s">
        <v>704</v>
      </c>
      <c r="D10" s="533">
        <v>204270.65</v>
      </c>
      <c r="E10" s="641">
        <v>853.37727272699703</v>
      </c>
      <c r="F10" s="826">
        <v>0.41952055559762869</v>
      </c>
      <c r="G10" s="641">
        <v>-629.13718288301607</v>
      </c>
      <c r="H10" s="826">
        <v>-0.30704628420207314</v>
      </c>
    </row>
    <row r="11" spans="2:212" s="71" customFormat="1" ht="30" customHeight="1">
      <c r="B11" s="534" t="s">
        <v>649</v>
      </c>
      <c r="C11" s="534" t="s">
        <v>705</v>
      </c>
      <c r="D11" s="533">
        <v>2664.05</v>
      </c>
      <c r="E11" s="641">
        <v>263.32272727273039</v>
      </c>
      <c r="F11" s="826">
        <v>10.968456528324879</v>
      </c>
      <c r="G11" s="641">
        <v>408.77017472572015</v>
      </c>
      <c r="H11" s="826">
        <v>18.125031321823073</v>
      </c>
      <c r="L11" s="325"/>
      <c r="M11" s="325"/>
      <c r="N11" s="325"/>
    </row>
    <row r="12" spans="2:212" s="71" customFormat="1" ht="30" customHeight="1">
      <c r="B12" s="534" t="s">
        <v>645</v>
      </c>
      <c r="C12" s="887" t="s">
        <v>706</v>
      </c>
      <c r="D12" s="533">
        <v>2419.75</v>
      </c>
      <c r="E12" s="641">
        <v>43.113636363640126</v>
      </c>
      <c r="F12" s="826">
        <v>1.8140611253491983</v>
      </c>
      <c r="G12" s="641">
        <v>69.635786799529797</v>
      </c>
      <c r="H12" s="826">
        <v>2.9630809604226584</v>
      </c>
      <c r="L12" s="325"/>
      <c r="M12" s="326"/>
      <c r="N12" s="325"/>
    </row>
    <row r="13" spans="2:212" s="71" customFormat="1" ht="30" customHeight="1">
      <c r="B13" s="534" t="s">
        <v>650</v>
      </c>
      <c r="C13" s="534" t="s">
        <v>707</v>
      </c>
      <c r="D13" s="533">
        <v>410042</v>
      </c>
      <c r="E13" s="641">
        <v>1908.3181818180019</v>
      </c>
      <c r="F13" s="826">
        <v>0.46757184394012086</v>
      </c>
      <c r="G13" s="641">
        <v>10713.542343603971</v>
      </c>
      <c r="H13" s="826">
        <v>2.6828897711123005</v>
      </c>
      <c r="I13" s="86"/>
      <c r="L13" s="325"/>
      <c r="M13" s="326"/>
      <c r="N13" s="325"/>
    </row>
    <row r="14" spans="2:212" s="71" customFormat="1" ht="30" customHeight="1">
      <c r="B14" s="534" t="s">
        <v>651</v>
      </c>
      <c r="C14" s="534" t="s">
        <v>708</v>
      </c>
      <c r="D14" s="533">
        <v>650254</v>
      </c>
      <c r="E14" s="641">
        <v>1781.6818181819981</v>
      </c>
      <c r="F14" s="826">
        <v>0.27475063595274207</v>
      </c>
      <c r="G14" s="641">
        <v>-12508.968945718952</v>
      </c>
      <c r="H14" s="826">
        <v>-1.8873970833973175</v>
      </c>
      <c r="L14" s="325"/>
      <c r="M14" s="326"/>
      <c r="N14" s="325"/>
    </row>
    <row r="15" spans="2:212" s="71" customFormat="1" ht="30" customHeight="1">
      <c r="B15" s="534" t="s">
        <v>644</v>
      </c>
      <c r="C15" s="534" t="s">
        <v>709</v>
      </c>
      <c r="D15" s="533">
        <v>214880.9</v>
      </c>
      <c r="E15" s="641">
        <v>-1610.6454545450106</v>
      </c>
      <c r="F15" s="826">
        <v>-0.74397614519463673</v>
      </c>
      <c r="G15" s="641">
        <v>-5530.5528170049947</v>
      </c>
      <c r="H15" s="826">
        <v>-2.5091948473279615</v>
      </c>
      <c r="L15" s="325"/>
      <c r="M15" s="326"/>
      <c r="N15" s="325"/>
    </row>
    <row r="16" spans="2:212" s="71" customFormat="1" ht="30" customHeight="1">
      <c r="B16" s="534" t="s">
        <v>640</v>
      </c>
      <c r="C16" s="534" t="s">
        <v>710</v>
      </c>
      <c r="D16" s="533">
        <v>326411.5</v>
      </c>
      <c r="E16" s="641">
        <v>3948.909090909001</v>
      </c>
      <c r="F16" s="826">
        <v>1.2246099864719753</v>
      </c>
      <c r="G16" s="641">
        <v>1429.892951366026</v>
      </c>
      <c r="H16" s="826">
        <v>0.43999196273038876</v>
      </c>
      <c r="L16" s="325"/>
      <c r="M16" s="326"/>
      <c r="N16" s="325"/>
    </row>
    <row r="17" spans="2:14" s="71" customFormat="1" ht="30" customHeight="1">
      <c r="B17" s="534" t="s">
        <v>652</v>
      </c>
      <c r="C17" s="845" t="s">
        <v>711</v>
      </c>
      <c r="D17" s="533">
        <v>29028.25</v>
      </c>
      <c r="E17" s="641">
        <v>396.61363636359965</v>
      </c>
      <c r="F17" s="826">
        <v>1.3852286726696406</v>
      </c>
      <c r="G17" s="641">
        <v>2553.1830213301982</v>
      </c>
      <c r="H17" s="826">
        <v>9.6437263912768287</v>
      </c>
      <c r="L17" s="325"/>
      <c r="M17" s="326"/>
      <c r="N17" s="325"/>
    </row>
    <row r="18" spans="2:14" s="71" customFormat="1" ht="30" customHeight="1">
      <c r="B18" s="534" t="s">
        <v>653</v>
      </c>
      <c r="C18" s="890" t="s">
        <v>712</v>
      </c>
      <c r="D18" s="533">
        <v>70680.5</v>
      </c>
      <c r="E18" s="641">
        <v>1157.8636363636033</v>
      </c>
      <c r="F18" s="826">
        <v>1.6654484020246656</v>
      </c>
      <c r="G18" s="641">
        <v>7385.1587004070025</v>
      </c>
      <c r="H18" s="826">
        <v>11.667776093427108</v>
      </c>
      <c r="L18" s="325"/>
      <c r="M18" s="326"/>
      <c r="N18" s="325"/>
    </row>
    <row r="19" spans="2:14" s="71" customFormat="1" ht="30" customHeight="1">
      <c r="B19" s="534" t="s">
        <v>654</v>
      </c>
      <c r="C19" s="534" t="s">
        <v>713</v>
      </c>
      <c r="D19" s="533">
        <v>61224</v>
      </c>
      <c r="E19" s="641">
        <v>179.04545454549952</v>
      </c>
      <c r="F19" s="826">
        <v>0.29330098757331768</v>
      </c>
      <c r="G19" s="641">
        <v>1662.4147143099981</v>
      </c>
      <c r="H19" s="826">
        <v>2.7910854056958811</v>
      </c>
      <c r="L19" s="325"/>
      <c r="M19" s="325"/>
      <c r="N19" s="325"/>
    </row>
    <row r="20" spans="2:14" s="71" customFormat="1" ht="30" customHeight="1">
      <c r="B20" s="534" t="s">
        <v>647</v>
      </c>
      <c r="C20" s="534" t="s">
        <v>714</v>
      </c>
      <c r="D20" s="533">
        <v>90175.05</v>
      </c>
      <c r="E20" s="641">
        <v>4882.322727272709</v>
      </c>
      <c r="F20" s="826">
        <v>5.724195817612042</v>
      </c>
      <c r="G20" s="641">
        <v>9440.9591227784986</v>
      </c>
      <c r="H20" s="826">
        <v>11.693894140873013</v>
      </c>
      <c r="L20" s="325"/>
      <c r="M20" s="325"/>
      <c r="N20" s="325"/>
    </row>
    <row r="21" spans="2:14" s="71" customFormat="1" ht="30" customHeight="1">
      <c r="B21" s="534" t="s">
        <v>648</v>
      </c>
      <c r="C21" s="534" t="s">
        <v>715</v>
      </c>
      <c r="D21" s="533">
        <v>352179.5</v>
      </c>
      <c r="E21" s="641">
        <v>-2709.6363636360038</v>
      </c>
      <c r="F21" s="826">
        <v>-0.76351628888960477</v>
      </c>
      <c r="G21" s="641">
        <v>11802.707537035982</v>
      </c>
      <c r="H21" s="826">
        <v>3.4675417943837061</v>
      </c>
    </row>
    <row r="22" spans="2:14" s="71" customFormat="1" ht="30" customHeight="1">
      <c r="B22" s="534" t="s">
        <v>655</v>
      </c>
      <c r="C22" s="534" t="s">
        <v>716</v>
      </c>
      <c r="D22" s="533">
        <v>128686.05</v>
      </c>
      <c r="E22" s="641">
        <v>2813.3227272730001</v>
      </c>
      <c r="F22" s="826">
        <v>2.2350534450385027</v>
      </c>
      <c r="G22" s="641">
        <v>2710.9722810700041</v>
      </c>
      <c r="H22" s="826">
        <v>2.1519909573849247</v>
      </c>
    </row>
    <row r="23" spans="2:14" s="71" customFormat="1" ht="30" customHeight="1">
      <c r="B23" s="534" t="s">
        <v>656</v>
      </c>
      <c r="C23" s="534" t="s">
        <v>717</v>
      </c>
      <c r="D23" s="533">
        <v>3157.1</v>
      </c>
      <c r="E23" s="641">
        <v>-276.53636363635997</v>
      </c>
      <c r="F23" s="826">
        <v>-8.0537463595445047</v>
      </c>
      <c r="G23" s="641">
        <v>-370.04726122547027</v>
      </c>
      <c r="H23" s="826">
        <v>-10.491403783830137</v>
      </c>
    </row>
    <row r="24" spans="2:14" s="71" customFormat="1" ht="30" customHeight="1">
      <c r="B24" s="534" t="s">
        <v>657</v>
      </c>
      <c r="C24" s="534" t="s">
        <v>718</v>
      </c>
      <c r="D24" s="533">
        <v>112620.8</v>
      </c>
      <c r="E24" s="641">
        <v>448.75454545499815</v>
      </c>
      <c r="F24" s="826">
        <v>0.40005916236665939</v>
      </c>
      <c r="G24" s="641">
        <v>5289.8739924840047</v>
      </c>
      <c r="H24" s="826">
        <v>4.9285645705819832</v>
      </c>
    </row>
    <row r="25" spans="2:14" s="71" customFormat="1" ht="30" customHeight="1">
      <c r="B25" s="534" t="s">
        <v>658</v>
      </c>
      <c r="C25" s="534" t="s">
        <v>719</v>
      </c>
      <c r="D25" s="533">
        <v>149866.4</v>
      </c>
      <c r="E25" s="641">
        <v>-32.281818182003917</v>
      </c>
      <c r="F25" s="826">
        <v>-2.153575854732992E-2</v>
      </c>
      <c r="G25" s="641">
        <v>7099.8196025989891</v>
      </c>
      <c r="H25" s="826">
        <v>4.9730263082831669</v>
      </c>
    </row>
    <row r="26" spans="2:14" s="71" customFormat="1" ht="30" customHeight="1">
      <c r="B26" s="534" t="s">
        <v>641</v>
      </c>
      <c r="C26" s="534" t="s">
        <v>720</v>
      </c>
      <c r="D26" s="533">
        <v>89608.8</v>
      </c>
      <c r="E26" s="641">
        <v>1514.072727272709</v>
      </c>
      <c r="F26" s="826">
        <v>1.7186871157286987</v>
      </c>
      <c r="G26" s="641">
        <v>3654.8958805609</v>
      </c>
      <c r="H26" s="826">
        <v>4.2521580817110447</v>
      </c>
    </row>
    <row r="27" spans="2:14" s="71" customFormat="1" ht="30" customHeight="1">
      <c r="B27" s="534" t="s">
        <v>643</v>
      </c>
      <c r="C27" s="534" t="s">
        <v>721</v>
      </c>
      <c r="D27" s="533">
        <v>291603.09999999998</v>
      </c>
      <c r="E27" s="641">
        <v>-941.76363636401948</v>
      </c>
      <c r="F27" s="826">
        <v>-0.3219210977276532</v>
      </c>
      <c r="G27" s="641">
        <v>-1175.3940623990493</v>
      </c>
      <c r="H27" s="826">
        <v>-0.40146188543089067</v>
      </c>
    </row>
    <row r="28" spans="2:14" s="71" customFormat="1" ht="30" customHeight="1">
      <c r="B28" s="534" t="s">
        <v>659</v>
      </c>
      <c r="C28" s="890" t="s">
        <v>722</v>
      </c>
      <c r="D28" s="533">
        <v>232</v>
      </c>
      <c r="E28" s="641">
        <v>1.0909090909090082</v>
      </c>
      <c r="F28" s="826">
        <v>0.4724409448818534</v>
      </c>
      <c r="G28" s="641">
        <v>-27.915823229912974</v>
      </c>
      <c r="H28" s="826">
        <v>-10.74033234414496</v>
      </c>
    </row>
    <row r="29" spans="2:14" s="71" customFormat="1" ht="30" customHeight="1">
      <c r="B29" s="534" t="s">
        <v>696</v>
      </c>
      <c r="C29" s="534" t="s">
        <v>723</v>
      </c>
      <c r="D29" s="533">
        <v>206</v>
      </c>
      <c r="E29" s="641">
        <v>-10.136363636363996</v>
      </c>
      <c r="F29" s="826">
        <v>-4.6898002103050942</v>
      </c>
      <c r="G29" s="641">
        <v>-14.429437957782994</v>
      </c>
      <c r="H29" s="826">
        <v>-6.5460575917026773</v>
      </c>
    </row>
    <row r="30" spans="2:14" s="73" customFormat="1" ht="20.100000000000001" customHeight="1">
      <c r="B30" s="853"/>
      <c r="C30" s="854" t="s">
        <v>672</v>
      </c>
      <c r="D30" s="855">
        <v>3444972.75</v>
      </c>
      <c r="E30" s="855">
        <v>15438.704545449931</v>
      </c>
      <c r="F30" s="856">
        <v>0.45016915828294657</v>
      </c>
      <c r="G30" s="855">
        <v>42774.900000001304</v>
      </c>
      <c r="H30" s="857">
        <v>1.2572725598542576</v>
      </c>
    </row>
    <row r="31" spans="2:14" s="88" customFormat="1" ht="17.25" customHeight="1">
      <c r="B31" s="87"/>
      <c r="C31" s="429"/>
      <c r="D31" s="822"/>
      <c r="E31" s="822"/>
      <c r="F31" s="823"/>
      <c r="G31" s="821"/>
      <c r="H31" s="824"/>
      <c r="I31" s="74"/>
    </row>
    <row r="33" spans="2:2" ht="17.25">
      <c r="B33" s="85" t="s">
        <v>730</v>
      </c>
    </row>
    <row r="34" spans="2:2">
      <c r="B34" s="85" t="s">
        <v>729</v>
      </c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 codeName="Hoja37">
    <pageSetUpPr autoPageBreaks="0" fitToPage="1"/>
  </sheetPr>
  <dimension ref="B1:HD36"/>
  <sheetViews>
    <sheetView showGridLines="0" showRowColHeaders="0" topLeftCell="A3" zoomScaleNormal="100" workbookViewId="0">
      <pane ySplit="5" topLeftCell="A17" activePane="bottomLeft" state="frozen"/>
      <selection activeCell="O40" sqref="O40"/>
      <selection pane="bottomLeft" activeCell="K26" sqref="K26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68" t="s">
        <v>677</v>
      </c>
      <c r="D3" s="969"/>
      <c r="E3" s="969"/>
      <c r="F3" s="969"/>
      <c r="G3" s="969"/>
      <c r="H3" s="970"/>
    </row>
    <row r="4" spans="2:212" ht="24" customHeight="1">
      <c r="C4" s="971" t="s">
        <v>727</v>
      </c>
      <c r="D4" s="972"/>
      <c r="E4" s="972"/>
      <c r="F4" s="972"/>
      <c r="G4" s="972"/>
      <c r="H4" s="973"/>
    </row>
    <row r="5" spans="2:212" s="69" customFormat="1" ht="19.5" customHeight="1">
      <c r="B5" s="974" t="s">
        <v>660</v>
      </c>
      <c r="C5" s="976" t="s">
        <v>87</v>
      </c>
      <c r="D5" s="979" t="s">
        <v>742</v>
      </c>
      <c r="E5" s="982" t="s">
        <v>110</v>
      </c>
      <c r="F5" s="983"/>
      <c r="G5" s="982" t="s">
        <v>731</v>
      </c>
      <c r="H5" s="983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74"/>
      <c r="C6" s="977"/>
      <c r="D6" s="980"/>
      <c r="E6" s="983"/>
      <c r="F6" s="983"/>
      <c r="G6" s="983"/>
      <c r="H6" s="983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75"/>
      <c r="C7" s="978"/>
      <c r="D7" s="981"/>
      <c r="E7" s="825" t="s">
        <v>11</v>
      </c>
      <c r="F7" s="818" t="s">
        <v>8</v>
      </c>
      <c r="G7" s="825" t="s">
        <v>11</v>
      </c>
      <c r="H7" s="818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4" t="s">
        <v>639</v>
      </c>
      <c r="C8" s="534" t="s">
        <v>702</v>
      </c>
      <c r="D8" s="533">
        <v>345857.45</v>
      </c>
      <c r="E8" s="641">
        <v>1998.5409090910107</v>
      </c>
      <c r="F8" s="826">
        <v>0.58120957644365312</v>
      </c>
      <c r="G8" s="641">
        <v>4980.8363511057105</v>
      </c>
      <c r="H8" s="826">
        <v>1.4611845317836991</v>
      </c>
    </row>
    <row r="9" spans="2:212" s="71" customFormat="1" ht="30" customHeight="1">
      <c r="B9" s="534" t="s">
        <v>646</v>
      </c>
      <c r="C9" s="534" t="s">
        <v>703</v>
      </c>
      <c r="D9" s="533">
        <v>21350.600000000002</v>
      </c>
      <c r="E9" s="641">
        <v>119.41818181815324</v>
      </c>
      <c r="F9" s="826">
        <v>0.56246601268274965</v>
      </c>
      <c r="G9" s="641">
        <v>318.11796824866178</v>
      </c>
      <c r="H9" s="826">
        <v>1.5125079758462112</v>
      </c>
    </row>
    <row r="10" spans="2:212" s="71" customFormat="1" ht="30" customHeight="1">
      <c r="B10" s="534" t="s">
        <v>642</v>
      </c>
      <c r="C10" s="534" t="s">
        <v>704</v>
      </c>
      <c r="D10" s="533">
        <v>2238059.6</v>
      </c>
      <c r="E10" s="641">
        <v>5520.8272727271542</v>
      </c>
      <c r="F10" s="826">
        <v>0.24728920008778577</v>
      </c>
      <c r="G10" s="641">
        <v>36287.125300636981</v>
      </c>
      <c r="H10" s="826">
        <v>1.6480869716382296</v>
      </c>
    </row>
    <row r="11" spans="2:212" s="71" customFormat="1" ht="30" customHeight="1">
      <c r="B11" s="534" t="s">
        <v>649</v>
      </c>
      <c r="C11" s="534" t="s">
        <v>705</v>
      </c>
      <c r="D11" s="533">
        <v>43964.100000000006</v>
      </c>
      <c r="E11" s="641">
        <v>249.87272727273375</v>
      </c>
      <c r="F11" s="826">
        <v>0.5716050422527541</v>
      </c>
      <c r="G11" s="641">
        <v>429.1430670665286</v>
      </c>
      <c r="H11" s="826">
        <v>0.98574363523002972</v>
      </c>
      <c r="L11" s="325"/>
      <c r="M11" s="325"/>
      <c r="N11" s="325"/>
    </row>
    <row r="12" spans="2:212" s="71" customFormat="1" ht="30" customHeight="1">
      <c r="B12" s="534" t="s">
        <v>645</v>
      </c>
      <c r="C12" s="890" t="s">
        <v>706</v>
      </c>
      <c r="D12" s="533">
        <v>176880.6</v>
      </c>
      <c r="E12" s="641">
        <v>1514.3727272726537</v>
      </c>
      <c r="F12" s="826">
        <v>0.86354867229796461</v>
      </c>
      <c r="G12" s="641">
        <v>8429.2026913395384</v>
      </c>
      <c r="H12" s="826">
        <v>5.0039375309510525</v>
      </c>
      <c r="L12" s="325"/>
      <c r="M12" s="326"/>
      <c r="N12" s="325"/>
    </row>
    <row r="13" spans="2:212" s="71" customFormat="1" ht="30" customHeight="1">
      <c r="B13" s="534" t="s">
        <v>650</v>
      </c>
      <c r="C13" s="534" t="s">
        <v>707</v>
      </c>
      <c r="D13" s="533">
        <v>1452077.35</v>
      </c>
      <c r="E13" s="641">
        <v>11352.804545457941</v>
      </c>
      <c r="F13" s="826">
        <v>0.78799272083451832</v>
      </c>
      <c r="G13" s="641">
        <v>64635.168514252175</v>
      </c>
      <c r="H13" s="826">
        <v>4.6585846514366036</v>
      </c>
      <c r="I13" s="86"/>
      <c r="L13" s="325"/>
      <c r="M13" s="326"/>
      <c r="N13" s="325"/>
    </row>
    <row r="14" spans="2:212" s="71" customFormat="1" ht="30" customHeight="1">
      <c r="B14" s="534" t="s">
        <v>651</v>
      </c>
      <c r="C14" s="534" t="s">
        <v>708</v>
      </c>
      <c r="D14" s="533">
        <v>3166909.65</v>
      </c>
      <c r="E14" s="641">
        <v>14919.604545461945</v>
      </c>
      <c r="F14" s="826">
        <v>0.4733392025453087</v>
      </c>
      <c r="G14" s="641">
        <v>21481.079755661078</v>
      </c>
      <c r="H14" s="826">
        <v>0.68293014054974233</v>
      </c>
      <c r="L14" s="325"/>
      <c r="M14" s="326"/>
      <c r="N14" s="325"/>
    </row>
    <row r="15" spans="2:212" s="71" customFormat="1" ht="30" customHeight="1">
      <c r="B15" s="534" t="s">
        <v>644</v>
      </c>
      <c r="C15" s="534" t="s">
        <v>709</v>
      </c>
      <c r="D15" s="533">
        <v>1161977.55</v>
      </c>
      <c r="E15" s="641">
        <v>10526.777272726176</v>
      </c>
      <c r="F15" s="826">
        <v>0.9142186120378426</v>
      </c>
      <c r="G15" s="641">
        <v>31333.325842445949</v>
      </c>
      <c r="H15" s="826">
        <v>2.7712807594973077</v>
      </c>
      <c r="L15" s="325"/>
      <c r="M15" s="326"/>
      <c r="N15" s="325"/>
    </row>
    <row r="16" spans="2:212" s="71" customFormat="1" ht="30" customHeight="1">
      <c r="B16" s="534" t="s">
        <v>640</v>
      </c>
      <c r="C16" s="534" t="s">
        <v>710</v>
      </c>
      <c r="D16" s="533">
        <v>1936136.5</v>
      </c>
      <c r="E16" s="641">
        <v>115283.54545453889</v>
      </c>
      <c r="F16" s="826">
        <v>6.331293538380045</v>
      </c>
      <c r="G16" s="641">
        <v>45787.970589875942</v>
      </c>
      <c r="H16" s="826">
        <v>2.4221972761903299</v>
      </c>
      <c r="L16" s="325"/>
      <c r="M16" s="326"/>
      <c r="N16" s="325"/>
    </row>
    <row r="17" spans="2:14" s="71" customFormat="1" ht="30" customHeight="1">
      <c r="B17" s="534" t="s">
        <v>652</v>
      </c>
      <c r="C17" s="534" t="s">
        <v>711</v>
      </c>
      <c r="D17" s="533">
        <v>144144.35</v>
      </c>
      <c r="E17" s="641">
        <v>1495.6227272725955</v>
      </c>
      <c r="F17" s="826">
        <v>1.048465524976705</v>
      </c>
      <c r="G17" s="641">
        <v>8041.4321047721896</v>
      </c>
      <c r="H17" s="826">
        <v>5.9083465873688956</v>
      </c>
      <c r="L17" s="325"/>
      <c r="M17" s="326"/>
      <c r="N17" s="325"/>
    </row>
    <row r="18" spans="2:14" s="71" customFormat="1" ht="30" customHeight="1">
      <c r="B18" s="534" t="s">
        <v>653</v>
      </c>
      <c r="C18" s="890" t="s">
        <v>712</v>
      </c>
      <c r="D18" s="533">
        <v>645186.60000000102</v>
      </c>
      <c r="E18" s="641">
        <v>3348.509090909618</v>
      </c>
      <c r="F18" s="826">
        <v>0.52170619636593418</v>
      </c>
      <c r="G18" s="641">
        <v>23088.248463658034</v>
      </c>
      <c r="H18" s="826">
        <v>3.7113502079918703</v>
      </c>
      <c r="L18" s="325"/>
      <c r="M18" s="326"/>
      <c r="N18" s="325"/>
    </row>
    <row r="19" spans="2:14" s="71" customFormat="1" ht="30" customHeight="1">
      <c r="B19" s="534" t="s">
        <v>654</v>
      </c>
      <c r="C19" s="534" t="s">
        <v>713</v>
      </c>
      <c r="D19" s="533">
        <v>401426.85</v>
      </c>
      <c r="E19" s="641">
        <v>621.80454545444809</v>
      </c>
      <c r="F19" s="826">
        <v>0.15513890169454037</v>
      </c>
      <c r="G19" s="641">
        <v>9874.5</v>
      </c>
      <c r="H19" s="826">
        <v>2.5218850046488051</v>
      </c>
      <c r="L19" s="325"/>
      <c r="M19" s="325"/>
      <c r="N19" s="325"/>
    </row>
    <row r="20" spans="2:14" s="71" customFormat="1" ht="30" customHeight="1">
      <c r="B20" s="534" t="s">
        <v>647</v>
      </c>
      <c r="C20" s="534" t="s">
        <v>714</v>
      </c>
      <c r="D20" s="533">
        <v>248414.45</v>
      </c>
      <c r="E20" s="641">
        <v>5989.9045454547158</v>
      </c>
      <c r="F20" s="826">
        <v>2.4708325364594108</v>
      </c>
      <c r="G20" s="641">
        <v>14807.341817486507</v>
      </c>
      <c r="H20" s="826">
        <v>6.3385664643037076</v>
      </c>
      <c r="L20" s="325"/>
      <c r="M20" s="325"/>
      <c r="N20" s="325"/>
    </row>
    <row r="21" spans="2:14" s="71" customFormat="1" ht="30" customHeight="1">
      <c r="B21" s="534" t="s">
        <v>648</v>
      </c>
      <c r="C21" s="534" t="s">
        <v>715</v>
      </c>
      <c r="D21" s="533">
        <v>1334287.7999999989</v>
      </c>
      <c r="E21" s="641">
        <v>666.25454545184039</v>
      </c>
      <c r="F21" s="826">
        <v>4.995829196992041E-2</v>
      </c>
      <c r="G21" s="641">
        <v>35988.080977714853</v>
      </c>
      <c r="H21" s="826">
        <v>2.771939364264564</v>
      </c>
    </row>
    <row r="22" spans="2:14" s="71" customFormat="1" ht="30" customHeight="1">
      <c r="B22" s="534" t="s">
        <v>655</v>
      </c>
      <c r="C22" s="534" t="s">
        <v>716</v>
      </c>
      <c r="D22" s="533">
        <v>1601536.95</v>
      </c>
      <c r="E22" s="641">
        <v>16620.177272722824</v>
      </c>
      <c r="F22" s="826">
        <v>1.0486466897642321</v>
      </c>
      <c r="G22" s="641">
        <v>40625.53008172987</v>
      </c>
      <c r="H22" s="826">
        <v>2.6026800472673139</v>
      </c>
    </row>
    <row r="23" spans="2:14" s="71" customFormat="1" ht="30" customHeight="1">
      <c r="B23" s="534" t="s">
        <v>656</v>
      </c>
      <c r="C23" s="534" t="s">
        <v>717</v>
      </c>
      <c r="D23" s="533">
        <v>1209572.25</v>
      </c>
      <c r="E23" s="641">
        <v>5796.7045454534236</v>
      </c>
      <c r="F23" s="826">
        <v>0.48154363721224502</v>
      </c>
      <c r="G23" s="641">
        <v>25343.985572674545</v>
      </c>
      <c r="H23" s="826">
        <v>2.1401267250558798</v>
      </c>
    </row>
    <row r="24" spans="2:14" s="71" customFormat="1" ht="30" customHeight="1">
      <c r="B24" s="534" t="s">
        <v>657</v>
      </c>
      <c r="C24" s="534" t="s">
        <v>718</v>
      </c>
      <c r="D24" s="533">
        <v>1479541.2</v>
      </c>
      <c r="E24" s="641">
        <v>-751.70909090503119</v>
      </c>
      <c r="F24" s="826">
        <v>-5.078110462386487E-2</v>
      </c>
      <c r="G24" s="641">
        <v>47001.661007083952</v>
      </c>
      <c r="H24" s="826">
        <v>3.2810027037806222</v>
      </c>
    </row>
    <row r="25" spans="2:14" s="71" customFormat="1" ht="30" customHeight="1">
      <c r="B25" s="534" t="s">
        <v>658</v>
      </c>
      <c r="C25" s="534" t="s">
        <v>719</v>
      </c>
      <c r="D25" s="533">
        <v>2143709.0499999998</v>
      </c>
      <c r="E25" s="641">
        <v>8701.1409090878442</v>
      </c>
      <c r="F25" s="826">
        <v>0.40754607381257024</v>
      </c>
      <c r="G25" s="641">
        <v>81808.328429738758</v>
      </c>
      <c r="H25" s="826">
        <v>3.967617236558163</v>
      </c>
    </row>
    <row r="26" spans="2:14" s="71" customFormat="1" ht="30" customHeight="1">
      <c r="B26" s="534" t="s">
        <v>641</v>
      </c>
      <c r="C26" s="534" t="s">
        <v>720</v>
      </c>
      <c r="D26" s="533">
        <v>435338.75</v>
      </c>
      <c r="E26" s="641">
        <v>5902.1136363627156</v>
      </c>
      <c r="F26" s="826">
        <v>1.3743852146245183</v>
      </c>
      <c r="G26" s="641">
        <v>19668.920602745842</v>
      </c>
      <c r="H26" s="826">
        <v>4.7318614947991167</v>
      </c>
    </row>
    <row r="27" spans="2:14" s="71" customFormat="1" ht="30" customHeight="1">
      <c r="B27" s="534" t="s">
        <v>643</v>
      </c>
      <c r="C27" s="845" t="s">
        <v>721</v>
      </c>
      <c r="D27" s="533">
        <v>794737.14999999991</v>
      </c>
      <c r="E27" s="641">
        <v>3126.1045454539126</v>
      </c>
      <c r="F27" s="826">
        <v>0.39490410895655081</v>
      </c>
      <c r="G27" s="641">
        <v>3653.077986355871</v>
      </c>
      <c r="H27" s="826">
        <v>0.4617812588562531</v>
      </c>
    </row>
    <row r="28" spans="2:14" s="71" customFormat="1" ht="30" customHeight="1">
      <c r="B28" s="534" t="s">
        <v>659</v>
      </c>
      <c r="C28" s="890" t="s">
        <v>722</v>
      </c>
      <c r="D28" s="533">
        <v>35660.050000000003</v>
      </c>
      <c r="E28" s="641">
        <v>-33.449999999982538</v>
      </c>
      <c r="F28" s="826">
        <v>-9.3714541863310075E-2</v>
      </c>
      <c r="G28" s="641">
        <v>-1238.5771245733122</v>
      </c>
      <c r="H28" s="826">
        <v>-3.3567024604784224</v>
      </c>
    </row>
    <row r="29" spans="2:14" s="71" customFormat="1" ht="30" customHeight="1">
      <c r="B29" s="534" t="s">
        <v>696</v>
      </c>
      <c r="C29" s="534" t="s">
        <v>723</v>
      </c>
      <c r="D29" s="533">
        <v>3345.9</v>
      </c>
      <c r="E29" s="641">
        <v>11.763636363636124</v>
      </c>
      <c r="F29" s="826">
        <v>0.35282409237773482</v>
      </c>
      <c r="G29" s="641">
        <v>25.549999999996999</v>
      </c>
      <c r="H29" s="826">
        <v>0.76949719156103047</v>
      </c>
    </row>
    <row r="30" spans="2:14" s="71" customFormat="1" ht="10.5" hidden="1" customHeight="1">
      <c r="B30" s="819"/>
      <c r="C30" s="819"/>
      <c r="D30" s="326"/>
      <c r="E30" s="326"/>
      <c r="F30" s="827"/>
      <c r="G30" s="326"/>
      <c r="H30" s="820"/>
    </row>
    <row r="31" spans="2:14" s="73" customFormat="1" ht="20.100000000000001" customHeight="1">
      <c r="B31" s="853"/>
      <c r="C31" s="854" t="s">
        <v>672</v>
      </c>
      <c r="D31" s="855">
        <v>21020114.75</v>
      </c>
      <c r="E31" s="855">
        <v>212980.70454544947</v>
      </c>
      <c r="F31" s="856">
        <v>1.0235946194232293</v>
      </c>
      <c r="G31" s="855">
        <v>522369.75</v>
      </c>
      <c r="H31" s="857">
        <v>2.5484254487505797</v>
      </c>
    </row>
    <row r="32" spans="2:14" s="88" customFormat="1" ht="17.25" customHeight="1">
      <c r="B32" s="87"/>
      <c r="C32" s="429"/>
      <c r="D32" s="822"/>
      <c r="E32" s="822"/>
      <c r="F32" s="823"/>
      <c r="G32" s="821"/>
      <c r="H32" s="824"/>
      <c r="I32" s="74"/>
    </row>
    <row r="34" spans="2:8" ht="24.75" customHeight="1">
      <c r="B34" s="988" t="s">
        <v>678</v>
      </c>
      <c r="C34" s="988"/>
      <c r="D34" s="988"/>
      <c r="E34" s="988"/>
      <c r="F34" s="988"/>
      <c r="G34" s="988"/>
      <c r="H34" s="988"/>
    </row>
    <row r="35" spans="2:8" ht="14.25">
      <c r="B35" s="893" t="s">
        <v>732</v>
      </c>
      <c r="C35" s="64"/>
      <c r="D35" s="894"/>
      <c r="E35" s="895"/>
      <c r="F35" s="895"/>
      <c r="G35" s="895"/>
    </row>
    <row r="36" spans="2:8" ht="12.75">
      <c r="B36" s="893" t="s">
        <v>729</v>
      </c>
      <c r="C36" s="64"/>
      <c r="D36" s="894"/>
      <c r="E36" s="895"/>
      <c r="F36" s="895"/>
      <c r="G36" s="895"/>
    </row>
  </sheetData>
  <autoFilter ref="B7:H29" xr:uid="{5BE17C61-9173-4155-99BC-C4DD4266089E}">
    <sortState xmlns:xlrd2="http://schemas.microsoft.com/office/spreadsheetml/2017/richdata2" ref="B10:H31">
      <sortCondition ref="B7:B29"/>
    </sortState>
  </autoFilter>
  <mergeCells count="8">
    <mergeCell ref="B34:H34"/>
    <mergeCell ref="B5:B7"/>
    <mergeCell ref="C3:H3"/>
    <mergeCell ref="C4:H4"/>
    <mergeCell ref="C5:C7"/>
    <mergeCell ref="D5:D7"/>
    <mergeCell ref="E5:F6"/>
    <mergeCell ref="G5:H6"/>
  </mergeCells>
  <conditionalFormatting sqref="E8:H3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90" zoomScaleNormal="90" workbookViewId="0">
      <selection activeCell="AK24" sqref="AK24"/>
    </sheetView>
  </sheetViews>
  <sheetFormatPr baseColWidth="10" defaultColWidth="11.42578125" defaultRowHeight="12.75"/>
  <cols>
    <col min="1" max="1" width="3.5703125" style="6" customWidth="1"/>
    <col min="2" max="2" width="11.42578125" style="6"/>
    <col min="3" max="3" width="3.140625" style="6" customWidth="1"/>
    <col min="4" max="4" width="11.42578125" style="6"/>
    <col min="5" max="5" width="6.140625" style="6" customWidth="1"/>
    <col min="6" max="6" width="17.140625" style="6" customWidth="1"/>
    <col min="7" max="7" width="1.7109375" style="6" customWidth="1"/>
    <col min="8" max="8" width="17.5703125" style="6" customWidth="1"/>
    <col min="9" max="9" width="1.7109375" style="6" customWidth="1"/>
    <col min="10" max="10" width="7.85546875" style="6" customWidth="1"/>
    <col min="11" max="11" width="1.5703125" style="6" customWidth="1"/>
    <col min="12" max="12" width="3.28515625" style="6" customWidth="1"/>
    <col min="13" max="13" width="11.42578125" style="6" customWidth="1"/>
    <col min="14" max="14" width="3.140625" style="6" customWidth="1"/>
    <col min="15" max="15" width="13.140625" style="6" customWidth="1"/>
    <col min="16" max="16" width="17" style="6" customWidth="1"/>
    <col min="17" max="17" width="3.5703125" style="6" customWidth="1"/>
    <col min="18" max="18" width="11.42578125" style="6" customWidth="1"/>
    <col min="19" max="21" width="11.42578125" style="6" hidden="1" customWidth="1"/>
    <col min="22" max="22" width="25.28515625" style="6" hidden="1" customWidth="1"/>
    <col min="23" max="23" width="25.42578125" style="6" hidden="1" customWidth="1"/>
    <col min="24" max="24" width="15.28515625" style="6" hidden="1" customWidth="1"/>
    <col min="25" max="25" width="29.140625" style="6" hidden="1" customWidth="1"/>
    <col min="26" max="26" width="19.5703125" style="6" hidden="1" customWidth="1"/>
    <col min="27" max="28" width="11.42578125" style="6" hidden="1" customWidth="1"/>
    <col min="29" max="29" width="34.42578125" style="6" hidden="1" customWidth="1"/>
    <col min="30" max="32" width="11.42578125" style="6" hidden="1" customWidth="1"/>
    <col min="33" max="33" width="23.7109375" style="6" hidden="1" customWidth="1"/>
    <col min="34" max="34" width="0" style="6" hidden="1" customWidth="1"/>
    <col min="35" max="16384" width="11.42578125" style="6"/>
  </cols>
  <sheetData>
    <row r="2" spans="2:40">
      <c r="B2" s="913" t="s">
        <v>735</v>
      </c>
      <c r="C2" s="913"/>
      <c r="D2" s="913"/>
      <c r="E2" s="913"/>
      <c r="F2" s="913"/>
      <c r="G2" s="913"/>
      <c r="H2" s="913"/>
      <c r="I2" s="913"/>
      <c r="J2" s="913"/>
      <c r="K2" s="913"/>
      <c r="L2" s="913"/>
      <c r="M2" s="913"/>
      <c r="N2" s="913"/>
      <c r="O2" s="913"/>
      <c r="P2" s="913"/>
    </row>
    <row r="3" spans="2:40" ht="5.25" customHeight="1"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  <c r="N3" s="913"/>
      <c r="O3" s="913"/>
      <c r="P3" s="913"/>
      <c r="R3" s="107"/>
      <c r="S3" s="107"/>
      <c r="T3" s="107"/>
      <c r="U3" s="107"/>
      <c r="V3" s="107"/>
      <c r="W3" s="107"/>
    </row>
    <row r="4" spans="2:40" ht="12.75" hidden="1" customHeight="1">
      <c r="B4" s="913"/>
      <c r="C4" s="913"/>
      <c r="D4" s="913"/>
      <c r="E4" s="913"/>
      <c r="F4" s="913"/>
      <c r="G4" s="913"/>
      <c r="H4" s="913"/>
      <c r="I4" s="913"/>
      <c r="J4" s="913"/>
      <c r="K4" s="913"/>
      <c r="L4" s="913"/>
      <c r="M4" s="913"/>
      <c r="N4" s="913"/>
      <c r="O4" s="913"/>
      <c r="P4" s="913"/>
      <c r="R4" s="107"/>
      <c r="S4" s="107"/>
      <c r="T4" s="107"/>
      <c r="U4" s="107"/>
      <c r="V4" s="107"/>
      <c r="W4" s="107"/>
    </row>
    <row r="5" spans="2:40" ht="45.75" customHeight="1">
      <c r="B5" s="913"/>
      <c r="C5" s="913"/>
      <c r="D5" s="913"/>
      <c r="E5" s="913"/>
      <c r="F5" s="913"/>
      <c r="G5" s="913"/>
      <c r="H5" s="913"/>
      <c r="I5" s="913"/>
      <c r="J5" s="913"/>
      <c r="K5" s="913"/>
      <c r="L5" s="913"/>
      <c r="M5" s="913"/>
      <c r="N5" s="913"/>
      <c r="O5" s="913"/>
      <c r="P5" s="913"/>
      <c r="R5" s="107"/>
      <c r="S5" s="107"/>
      <c r="T5" s="108"/>
      <c r="U5" s="107"/>
      <c r="V5" s="107"/>
      <c r="W5" s="107"/>
    </row>
    <row r="6" spans="2:40" ht="2.25" customHeight="1">
      <c r="R6" s="107"/>
      <c r="S6" s="107"/>
      <c r="T6" s="107"/>
      <c r="U6" s="107"/>
      <c r="V6" s="107"/>
      <c r="W6" s="107"/>
    </row>
    <row r="7" spans="2:40" ht="18" customHeight="1">
      <c r="B7" s="914" t="s">
        <v>35</v>
      </c>
      <c r="C7" s="914"/>
      <c r="D7" s="914"/>
      <c r="F7" s="915" t="s">
        <v>418</v>
      </c>
      <c r="G7" s="915"/>
      <c r="H7" s="915"/>
      <c r="I7" s="248"/>
      <c r="J7" s="916">
        <v>22052285</v>
      </c>
      <c r="K7" s="916"/>
      <c r="L7" s="916"/>
      <c r="M7" s="916"/>
      <c r="N7" s="916"/>
      <c r="O7" s="916"/>
      <c r="P7" s="916"/>
      <c r="R7" s="107"/>
      <c r="S7" s="107"/>
      <c r="T7" s="107"/>
      <c r="U7" s="107"/>
      <c r="V7" s="107"/>
      <c r="W7" s="107"/>
    </row>
    <row r="8" spans="2:40" ht="12.75" customHeight="1">
      <c r="B8" s="914"/>
      <c r="C8" s="914"/>
      <c r="D8" s="914"/>
      <c r="E8" s="7"/>
      <c r="F8" s="915"/>
      <c r="G8" s="915"/>
      <c r="H8" s="915"/>
      <c r="I8" s="248"/>
      <c r="J8" s="916"/>
      <c r="K8" s="916"/>
      <c r="L8" s="916"/>
      <c r="M8" s="916"/>
      <c r="N8" s="916"/>
      <c r="O8" s="916"/>
      <c r="P8" s="916"/>
      <c r="R8" s="107"/>
      <c r="S8" s="107"/>
      <c r="T8" s="107"/>
      <c r="U8" s="107"/>
      <c r="V8" s="107"/>
      <c r="W8" s="107"/>
      <c r="AC8" s="252"/>
    </row>
    <row r="9" spans="2:40" ht="12.75" customHeight="1">
      <c r="B9" s="914"/>
      <c r="C9" s="914"/>
      <c r="D9" s="914"/>
      <c r="E9" s="7"/>
      <c r="F9" s="915"/>
      <c r="G9" s="915"/>
      <c r="H9" s="915"/>
      <c r="I9" s="248"/>
      <c r="J9" s="916"/>
      <c r="K9" s="916"/>
      <c r="L9" s="916"/>
      <c r="M9" s="916"/>
      <c r="N9" s="916"/>
      <c r="O9" s="916"/>
      <c r="P9" s="916"/>
      <c r="R9" s="107"/>
      <c r="S9" s="244"/>
      <c r="T9" s="107"/>
      <c r="U9" s="107"/>
      <c r="V9" s="107"/>
      <c r="W9" s="107"/>
      <c r="AC9" s="252"/>
    </row>
    <row r="10" spans="2:40" ht="8.25" customHeight="1">
      <c r="B10" s="914"/>
      <c r="C10" s="914"/>
      <c r="D10" s="914"/>
      <c r="E10" s="7"/>
      <c r="F10" s="915"/>
      <c r="G10" s="915"/>
      <c r="H10" s="915"/>
      <c r="I10" s="248"/>
      <c r="J10" s="916"/>
      <c r="K10" s="916"/>
      <c r="L10" s="916"/>
      <c r="M10" s="916"/>
      <c r="N10" s="916"/>
      <c r="O10" s="916"/>
      <c r="P10" s="916"/>
      <c r="R10" s="107"/>
      <c r="S10" s="107"/>
      <c r="T10" s="107"/>
      <c r="U10" s="109"/>
      <c r="V10" s="107"/>
      <c r="W10" s="107"/>
      <c r="AC10" s="252"/>
    </row>
    <row r="11" spans="2:40" ht="12.75" customHeight="1">
      <c r="B11" s="914"/>
      <c r="C11" s="914"/>
      <c r="D11" s="914"/>
      <c r="F11" s="915"/>
      <c r="G11" s="915"/>
      <c r="H11" s="915"/>
      <c r="I11" s="248"/>
      <c r="J11" s="916"/>
      <c r="K11" s="916"/>
      <c r="L11" s="916"/>
      <c r="M11" s="916"/>
      <c r="N11" s="916"/>
      <c r="O11" s="916"/>
      <c r="P11" s="916"/>
      <c r="R11" s="107"/>
      <c r="S11" s="107"/>
      <c r="T11" s="107"/>
      <c r="U11" s="107"/>
      <c r="V11" s="107"/>
      <c r="W11" s="107"/>
      <c r="AC11" s="252"/>
    </row>
    <row r="12" spans="2:40" ht="12" customHeight="1">
      <c r="B12" s="914"/>
      <c r="C12" s="914"/>
      <c r="D12" s="914"/>
      <c r="E12" s="248"/>
      <c r="F12" s="248"/>
      <c r="G12" s="248"/>
      <c r="H12" s="248"/>
      <c r="I12" s="248"/>
      <c r="J12" s="248"/>
      <c r="K12" s="248"/>
      <c r="L12" s="248"/>
      <c r="M12" s="248"/>
      <c r="O12" s="248"/>
      <c r="P12" s="248"/>
      <c r="AC12" s="252"/>
    </row>
    <row r="13" spans="2:40" ht="72.75" customHeight="1">
      <c r="B13" s="914"/>
      <c r="C13" s="914"/>
      <c r="D13" s="914"/>
      <c r="F13" s="915" t="s">
        <v>420</v>
      </c>
      <c r="G13" s="915"/>
      <c r="H13" s="915"/>
      <c r="I13" s="249"/>
      <c r="J13" s="916">
        <v>22105831</v>
      </c>
      <c r="K13" s="916"/>
      <c r="L13" s="916"/>
      <c r="M13" s="916"/>
      <c r="N13" s="916"/>
      <c r="O13" s="916"/>
      <c r="P13" s="916"/>
      <c r="R13" s="107"/>
      <c r="S13" s="107"/>
      <c r="T13" s="107"/>
      <c r="U13" s="107"/>
      <c r="V13" s="107"/>
      <c r="W13" s="107"/>
      <c r="AC13" s="319"/>
      <c r="AG13" s="252"/>
    </row>
    <row r="14" spans="2:40" ht="17.100000000000001" customHeight="1">
      <c r="R14" s="107"/>
      <c r="S14" s="107"/>
      <c r="T14" s="107"/>
      <c r="U14" s="107"/>
      <c r="V14" s="107" t="s">
        <v>410</v>
      </c>
      <c r="W14" s="107" t="s">
        <v>411</v>
      </c>
      <c r="X14" s="6" t="s">
        <v>414</v>
      </c>
      <c r="Y14" s="6" t="s">
        <v>412</v>
      </c>
      <c r="Z14" s="6" t="s">
        <v>413</v>
      </c>
    </row>
    <row r="15" spans="2:40" ht="21.75" customHeight="1">
      <c r="R15" s="107"/>
      <c r="S15" s="107"/>
      <c r="T15" s="107"/>
      <c r="U15" s="107"/>
      <c r="V15" s="107"/>
      <c r="W15" s="107"/>
    </row>
    <row r="16" spans="2:40" ht="39" customHeight="1">
      <c r="B16" s="909" t="s">
        <v>617</v>
      </c>
      <c r="C16" s="909"/>
      <c r="D16" s="909"/>
      <c r="E16" s="909"/>
      <c r="F16" s="909"/>
      <c r="G16" s="248"/>
      <c r="H16" s="909" t="s">
        <v>419</v>
      </c>
      <c r="I16" s="909"/>
      <c r="J16" s="909"/>
      <c r="K16" s="909"/>
      <c r="L16" s="909"/>
      <c r="M16" s="909"/>
      <c r="O16" s="902" t="s">
        <v>247</v>
      </c>
      <c r="P16" s="902"/>
      <c r="R16" s="107"/>
      <c r="S16" s="107"/>
      <c r="T16" s="107"/>
      <c r="U16" s="107"/>
      <c r="V16" s="107"/>
      <c r="W16" s="107"/>
      <c r="AN16" s="320"/>
    </row>
    <row r="17" spans="2:40" ht="3.75" customHeight="1"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O17" s="902"/>
      <c r="P17" s="902"/>
    </row>
    <row r="18" spans="2:40" ht="12.75" customHeight="1">
      <c r="B18" s="910">
        <v>41753</v>
      </c>
      <c r="C18" s="910"/>
      <c r="D18" s="910"/>
      <c r="E18" s="910"/>
      <c r="F18" s="910"/>
      <c r="G18" s="250"/>
      <c r="H18" s="911">
        <v>223685</v>
      </c>
      <c r="I18" s="910"/>
      <c r="J18" s="910"/>
      <c r="K18" s="910"/>
      <c r="L18" s="910"/>
      <c r="M18" s="910"/>
      <c r="O18" s="902"/>
      <c r="P18" s="902"/>
      <c r="R18" s="107"/>
      <c r="S18" s="107"/>
      <c r="T18" s="107"/>
      <c r="U18" s="107"/>
      <c r="V18" s="294">
        <v>11616469.150000002</v>
      </c>
      <c r="W18" s="176">
        <v>10489362.100000001</v>
      </c>
      <c r="X18" s="295">
        <v>22105831.250000004</v>
      </c>
      <c r="Y18" s="296">
        <v>18857584.750000004</v>
      </c>
      <c r="Z18" s="176">
        <v>3248246.5</v>
      </c>
      <c r="AC18" s="321"/>
      <c r="AD18" s="321"/>
      <c r="AE18" s="321"/>
      <c r="AF18" s="321"/>
      <c r="AG18" s="321"/>
      <c r="AH18" s="250"/>
      <c r="AI18" s="322"/>
      <c r="AJ18" s="321"/>
      <c r="AK18" s="321"/>
      <c r="AL18" s="321"/>
      <c r="AM18" s="321"/>
      <c r="AN18" s="321"/>
    </row>
    <row r="19" spans="2:40" ht="12.75" customHeight="1">
      <c r="B19" s="910"/>
      <c r="C19" s="910"/>
      <c r="D19" s="910"/>
      <c r="E19" s="910"/>
      <c r="F19" s="910"/>
      <c r="G19" s="250"/>
      <c r="H19" s="910"/>
      <c r="I19" s="910"/>
      <c r="J19" s="910"/>
      <c r="K19" s="910"/>
      <c r="L19" s="910"/>
      <c r="M19" s="910"/>
      <c r="N19" s="5"/>
      <c r="O19" s="902"/>
      <c r="P19" s="902"/>
      <c r="R19" s="107"/>
      <c r="S19" s="107"/>
      <c r="T19" s="107"/>
      <c r="U19" s="109"/>
      <c r="V19" s="107"/>
      <c r="W19" s="107"/>
      <c r="Z19" s="176"/>
      <c r="AC19" s="321"/>
      <c r="AD19" s="321"/>
      <c r="AE19" s="321"/>
      <c r="AF19" s="321"/>
      <c r="AG19" s="321"/>
      <c r="AH19" s="250"/>
      <c r="AI19" s="321"/>
      <c r="AJ19" s="321"/>
      <c r="AK19" s="321"/>
      <c r="AL19" s="321"/>
      <c r="AM19" s="321"/>
      <c r="AN19" s="321"/>
    </row>
    <row r="20" spans="2:40" ht="12.75" customHeight="1">
      <c r="B20" s="910"/>
      <c r="C20" s="910"/>
      <c r="D20" s="910"/>
      <c r="E20" s="910"/>
      <c r="F20" s="910"/>
      <c r="G20" s="250"/>
      <c r="H20" s="910"/>
      <c r="I20" s="910"/>
      <c r="J20" s="910"/>
      <c r="K20" s="910"/>
      <c r="L20" s="910"/>
      <c r="M20" s="910"/>
      <c r="N20" s="5"/>
      <c r="O20" s="902"/>
      <c r="P20" s="902"/>
      <c r="R20" s="107"/>
      <c r="S20" s="107"/>
      <c r="T20" s="107"/>
      <c r="U20" s="107"/>
      <c r="V20" s="107"/>
      <c r="W20" s="107"/>
      <c r="AC20" s="321"/>
      <c r="AD20" s="321"/>
      <c r="AE20" s="321"/>
      <c r="AF20" s="321"/>
      <c r="AG20" s="321"/>
      <c r="AH20" s="250"/>
      <c r="AI20" s="321"/>
      <c r="AJ20" s="321"/>
      <c r="AK20" s="321"/>
      <c r="AL20" s="321"/>
      <c r="AM20" s="321"/>
      <c r="AN20" s="321"/>
    </row>
    <row r="21" spans="2:40" ht="12.75" customHeight="1">
      <c r="B21" s="910"/>
      <c r="C21" s="910"/>
      <c r="D21" s="910"/>
      <c r="E21" s="910"/>
      <c r="F21" s="910"/>
      <c r="G21" s="250"/>
      <c r="H21" s="910"/>
      <c r="I21" s="910"/>
      <c r="J21" s="910"/>
      <c r="K21" s="910"/>
      <c r="L21" s="910"/>
      <c r="M21" s="910"/>
      <c r="N21" s="5"/>
      <c r="O21" s="902"/>
      <c r="P21" s="902"/>
      <c r="R21" s="107"/>
      <c r="S21" s="107"/>
      <c r="T21" s="107"/>
      <c r="U21" s="110"/>
      <c r="AC21" s="321"/>
      <c r="AD21" s="321"/>
      <c r="AE21" s="321"/>
      <c r="AF21" s="321"/>
      <c r="AG21" s="321"/>
      <c r="AH21" s="250"/>
      <c r="AI21" s="321"/>
      <c r="AJ21" s="321"/>
      <c r="AK21" s="321"/>
      <c r="AL21" s="321"/>
      <c r="AM21" s="321"/>
      <c r="AN21" s="321"/>
    </row>
    <row r="22" spans="2:40" ht="12.75" customHeight="1">
      <c r="B22" s="912">
        <v>1.9E-3</v>
      </c>
      <c r="C22" s="912"/>
      <c r="D22" s="912"/>
      <c r="E22" s="912"/>
      <c r="F22" s="912"/>
      <c r="G22" s="251"/>
      <c r="H22" s="912" t="s">
        <v>751</v>
      </c>
      <c r="I22" s="912"/>
      <c r="J22" s="912"/>
      <c r="K22" s="912"/>
      <c r="L22" s="912"/>
      <c r="M22" s="912"/>
      <c r="N22" s="5"/>
      <c r="O22" s="902"/>
      <c r="P22" s="902"/>
      <c r="R22" s="107"/>
      <c r="S22" s="107"/>
      <c r="T22" s="107"/>
      <c r="U22" s="107"/>
      <c r="V22" s="297">
        <v>0.52549343286966421</v>
      </c>
      <c r="W22" s="297">
        <v>0.47450656713033579</v>
      </c>
      <c r="AC22" s="277"/>
      <c r="AD22" s="277"/>
      <c r="AE22" s="277"/>
      <c r="AF22" s="277"/>
      <c r="AG22" s="277"/>
      <c r="AH22" s="251"/>
      <c r="AI22" s="323"/>
      <c r="AJ22" s="323"/>
      <c r="AK22" s="323"/>
      <c r="AL22" s="323"/>
      <c r="AM22" s="323"/>
      <c r="AN22" s="323"/>
    </row>
    <row r="23" spans="2:40" ht="12.75" customHeight="1">
      <c r="B23" s="912"/>
      <c r="C23" s="912"/>
      <c r="D23" s="912"/>
      <c r="E23" s="912"/>
      <c r="F23" s="912"/>
      <c r="G23" s="251"/>
      <c r="H23" s="912"/>
      <c r="I23" s="912"/>
      <c r="J23" s="912"/>
      <c r="K23" s="912"/>
      <c r="L23" s="912"/>
      <c r="M23" s="912"/>
      <c r="N23" s="5"/>
      <c r="O23" s="902"/>
      <c r="P23" s="902"/>
      <c r="R23" s="107"/>
      <c r="S23" s="107"/>
      <c r="T23" s="107"/>
      <c r="U23" s="107"/>
      <c r="V23" s="297">
        <v>0.85305929176492745</v>
      </c>
      <c r="W23" s="297">
        <v>0.14694070823507258</v>
      </c>
      <c r="AC23" s="277"/>
      <c r="AD23" s="277"/>
      <c r="AE23" s="277"/>
      <c r="AF23" s="277"/>
      <c r="AG23" s="277"/>
      <c r="AH23" s="251"/>
      <c r="AI23" s="323"/>
      <c r="AJ23" s="323"/>
      <c r="AK23" s="323"/>
      <c r="AL23" s="323"/>
      <c r="AM23" s="323"/>
      <c r="AN23" s="323"/>
    </row>
    <row r="24" spans="2:40" ht="41.25" customHeight="1">
      <c r="B24" s="912"/>
      <c r="C24" s="912"/>
      <c r="D24" s="912"/>
      <c r="E24" s="912"/>
      <c r="F24" s="912"/>
      <c r="G24" s="251"/>
      <c r="H24" s="912"/>
      <c r="I24" s="912"/>
      <c r="J24" s="912"/>
      <c r="K24" s="912"/>
      <c r="L24" s="912"/>
      <c r="M24" s="912"/>
      <c r="N24" s="5"/>
      <c r="O24" s="902"/>
      <c r="P24" s="902"/>
      <c r="R24" s="107"/>
      <c r="S24" s="107"/>
      <c r="T24" s="107"/>
      <c r="U24" s="107"/>
      <c r="V24" s="175"/>
      <c r="W24" s="107"/>
      <c r="AC24" s="277"/>
      <c r="AD24" s="277"/>
      <c r="AE24" s="277"/>
      <c r="AF24" s="277"/>
      <c r="AG24" s="277"/>
      <c r="AH24" s="251"/>
      <c r="AI24" s="323"/>
      <c r="AJ24" s="323"/>
      <c r="AK24" s="323"/>
      <c r="AL24" s="323"/>
      <c r="AM24" s="323"/>
      <c r="AN24" s="323"/>
    </row>
    <row r="25" spans="2:40" ht="21" customHeight="1">
      <c r="R25" s="107"/>
      <c r="S25" s="107"/>
      <c r="T25" s="107"/>
      <c r="U25" s="107"/>
      <c r="V25" s="107"/>
      <c r="W25" s="107"/>
    </row>
    <row r="26" spans="2:40" ht="39" customHeight="1">
      <c r="B26" s="902" t="s">
        <v>248</v>
      </c>
      <c r="C26" s="902"/>
      <c r="D26" s="902"/>
      <c r="H26" s="903" t="s">
        <v>419</v>
      </c>
      <c r="I26" s="903"/>
      <c r="J26" s="903"/>
      <c r="K26" s="903"/>
      <c r="L26" s="903"/>
      <c r="M26" s="903"/>
      <c r="R26" s="107"/>
      <c r="S26" s="107"/>
      <c r="T26" s="107"/>
      <c r="U26" s="107"/>
      <c r="V26" s="107"/>
      <c r="W26" s="107"/>
    </row>
    <row r="27" spans="2:40" ht="3.75" customHeight="1">
      <c r="B27" s="902"/>
      <c r="C27" s="902"/>
      <c r="D27" s="902"/>
      <c r="E27" s="248"/>
      <c r="F27" s="248"/>
      <c r="G27" s="248"/>
      <c r="H27" s="248">
        <v>474482</v>
      </c>
      <c r="I27" s="248"/>
      <c r="J27" s="248"/>
      <c r="K27" s="248"/>
      <c r="L27" s="248"/>
      <c r="M27" s="248"/>
      <c r="O27" s="248"/>
      <c r="P27" s="248"/>
    </row>
    <row r="28" spans="2:40" ht="12.75" customHeight="1">
      <c r="B28" s="902"/>
      <c r="C28" s="902"/>
      <c r="D28" s="902"/>
      <c r="G28" s="274"/>
      <c r="H28" s="904">
        <v>517192</v>
      </c>
      <c r="I28" s="904"/>
      <c r="J28" s="904"/>
      <c r="K28" s="904"/>
      <c r="L28" s="904"/>
      <c r="M28" s="904"/>
      <c r="N28" s="275"/>
      <c r="O28" s="275"/>
      <c r="P28" s="275"/>
      <c r="R28" s="107"/>
      <c r="S28" s="107"/>
      <c r="T28" s="107"/>
      <c r="U28" s="107"/>
      <c r="V28" s="107"/>
      <c r="W28" s="107"/>
    </row>
    <row r="29" spans="2:40" ht="12.75" customHeight="1">
      <c r="B29" s="902"/>
      <c r="C29" s="902"/>
      <c r="D29" s="902"/>
      <c r="F29" s="274"/>
      <c r="G29" s="274"/>
      <c r="H29" s="904"/>
      <c r="I29" s="904"/>
      <c r="J29" s="904"/>
      <c r="K29" s="904"/>
      <c r="L29" s="904"/>
      <c r="M29" s="904"/>
      <c r="N29" s="275"/>
      <c r="O29" s="275"/>
      <c r="P29" s="275"/>
      <c r="R29" s="107"/>
      <c r="S29" s="107"/>
      <c r="T29" s="107"/>
      <c r="U29" s="107"/>
      <c r="V29" s="107"/>
      <c r="W29" s="107"/>
    </row>
    <row r="30" spans="2:40" ht="12.75" customHeight="1">
      <c r="B30" s="902"/>
      <c r="C30" s="902"/>
      <c r="D30" s="902"/>
      <c r="F30" s="274"/>
      <c r="G30" s="274"/>
      <c r="H30" s="904"/>
      <c r="I30" s="904"/>
      <c r="J30" s="904"/>
      <c r="K30" s="904"/>
      <c r="L30" s="904"/>
      <c r="M30" s="904"/>
      <c r="N30" s="275"/>
      <c r="O30" s="275"/>
      <c r="P30" s="275"/>
      <c r="R30" s="107"/>
      <c r="S30" s="107"/>
      <c r="T30" s="107"/>
      <c r="U30" s="109"/>
      <c r="V30" s="107"/>
      <c r="W30" s="107"/>
    </row>
    <row r="31" spans="2:40" ht="12.75" customHeight="1">
      <c r="B31" s="902"/>
      <c r="C31" s="902"/>
      <c r="D31" s="902"/>
      <c r="F31" s="274"/>
      <c r="G31" s="274"/>
      <c r="H31" s="904"/>
      <c r="I31" s="904"/>
      <c r="J31" s="904"/>
      <c r="K31" s="904"/>
      <c r="L31" s="904"/>
      <c r="M31" s="904"/>
      <c r="N31" s="275"/>
      <c r="O31" s="275"/>
      <c r="P31" s="275"/>
      <c r="R31" s="107"/>
      <c r="S31" s="107"/>
      <c r="T31" s="107"/>
      <c r="U31" s="110"/>
      <c r="V31" s="111"/>
      <c r="W31" s="107"/>
    </row>
    <row r="32" spans="2:40" ht="12.75" customHeight="1">
      <c r="B32" s="902"/>
      <c r="C32" s="902"/>
      <c r="D32" s="902"/>
      <c r="G32" s="277"/>
      <c r="H32" s="905" t="s">
        <v>752</v>
      </c>
      <c r="I32" s="906"/>
      <c r="J32" s="906"/>
      <c r="K32" s="906"/>
      <c r="L32" s="906"/>
      <c r="M32" s="906"/>
      <c r="N32" s="276"/>
      <c r="O32" s="276"/>
      <c r="P32" s="276"/>
      <c r="R32" s="107"/>
      <c r="S32" s="107"/>
      <c r="T32" s="107"/>
      <c r="U32" s="107"/>
      <c r="V32" s="107"/>
      <c r="W32" s="107"/>
    </row>
    <row r="33" spans="2:23" ht="12.75" customHeight="1">
      <c r="B33" s="902"/>
      <c r="C33" s="902"/>
      <c r="D33" s="902"/>
      <c r="F33" s="277"/>
      <c r="G33" s="277"/>
      <c r="H33" s="906"/>
      <c r="I33" s="906"/>
      <c r="J33" s="906"/>
      <c r="K33" s="906"/>
      <c r="L33" s="906"/>
      <c r="M33" s="906"/>
      <c r="N33" s="276"/>
      <c r="O33" s="276"/>
      <c r="P33" s="276"/>
      <c r="R33" s="107"/>
      <c r="S33" s="107"/>
      <c r="T33" s="107"/>
      <c r="U33" s="107"/>
      <c r="V33" s="107"/>
      <c r="W33" s="107"/>
    </row>
    <row r="34" spans="2:23" ht="12.75" customHeight="1">
      <c r="B34" s="902"/>
      <c r="C34" s="902"/>
      <c r="D34" s="902"/>
      <c r="F34" s="277"/>
      <c r="G34" s="277"/>
      <c r="H34" s="906"/>
      <c r="I34" s="906"/>
      <c r="J34" s="906"/>
      <c r="K34" s="906"/>
      <c r="L34" s="906"/>
      <c r="M34" s="906"/>
      <c r="N34" s="276"/>
      <c r="O34" s="276"/>
      <c r="P34" s="276"/>
      <c r="R34" s="107"/>
      <c r="S34" s="107"/>
      <c r="T34" s="107"/>
      <c r="U34" s="107"/>
      <c r="V34" s="107"/>
      <c r="W34" s="107"/>
    </row>
    <row r="35" spans="2:23" ht="27" customHeight="1">
      <c r="B35" s="902"/>
      <c r="C35" s="902"/>
      <c r="D35" s="902"/>
      <c r="F35" s="277"/>
      <c r="G35" s="277"/>
      <c r="H35" s="906"/>
      <c r="I35" s="906"/>
      <c r="J35" s="906"/>
      <c r="K35" s="906"/>
      <c r="L35" s="906"/>
      <c r="M35" s="906"/>
      <c r="N35" s="276"/>
      <c r="O35" s="276"/>
      <c r="P35" s="276"/>
      <c r="R35" s="107"/>
      <c r="S35" s="107"/>
      <c r="T35" s="301"/>
      <c r="U35" s="301"/>
      <c r="V35" s="301"/>
      <c r="W35" s="107"/>
    </row>
    <row r="36" spans="2:23" ht="16.5" customHeight="1">
      <c r="T36" s="300"/>
      <c r="U36" s="300"/>
      <c r="V36" s="300"/>
    </row>
    <row r="37" spans="2:23" ht="16.5" customHeight="1">
      <c r="T37" s="300"/>
      <c r="U37" s="300"/>
      <c r="V37" s="300"/>
    </row>
    <row r="38" spans="2:23" ht="12.75" customHeight="1">
      <c r="B38" s="173"/>
      <c r="T38" s="300"/>
      <c r="U38" s="300"/>
      <c r="V38" s="300"/>
    </row>
    <row r="39" spans="2:23" ht="12.75" customHeight="1">
      <c r="B39" s="173"/>
      <c r="T39" s="300"/>
      <c r="U39" s="300"/>
      <c r="V39" s="300"/>
    </row>
    <row r="40" spans="2:23" ht="12.75" customHeight="1">
      <c r="B40" s="173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T40" s="300"/>
      <c r="U40" s="300"/>
      <c r="V40" s="300"/>
    </row>
    <row r="41" spans="2:23" ht="12.75" customHeight="1">
      <c r="B41" s="173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T41" s="300"/>
      <c r="U41" s="300"/>
      <c r="V41" s="300"/>
    </row>
    <row r="42" spans="2:23" ht="12.75" customHeight="1">
      <c r="B42" s="173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T42" s="300"/>
      <c r="U42" s="300"/>
      <c r="V42" s="300"/>
    </row>
    <row r="43" spans="2:23" ht="12.75" customHeight="1">
      <c r="C43" s="185"/>
      <c r="D43" s="177"/>
      <c r="E43" s="177"/>
      <c r="F43" s="177"/>
      <c r="G43" s="177"/>
      <c r="H43" s="177"/>
      <c r="I43" s="177"/>
      <c r="J43" s="177"/>
      <c r="K43" s="177"/>
      <c r="L43" s="178"/>
      <c r="N43" s="174"/>
      <c r="T43" s="300"/>
      <c r="U43" s="300"/>
      <c r="V43" s="300"/>
    </row>
    <row r="44" spans="2:23" ht="17.25" customHeight="1">
      <c r="B44" s="173"/>
      <c r="C44" s="179"/>
      <c r="D44" s="186"/>
      <c r="E44" s="179"/>
      <c r="F44" s="179"/>
      <c r="G44" s="179"/>
      <c r="H44" s="179"/>
      <c r="I44" s="179"/>
      <c r="J44" s="907"/>
      <c r="K44" s="907"/>
      <c r="L44" s="908"/>
      <c r="N44" s="174"/>
      <c r="O44" s="187"/>
      <c r="T44" s="300"/>
      <c r="U44" s="300"/>
      <c r="V44" s="300"/>
    </row>
    <row r="45" spans="2:23" ht="8.25" customHeight="1">
      <c r="B45" s="173"/>
      <c r="C45" s="180"/>
      <c r="D45" s="180"/>
      <c r="E45" s="180"/>
      <c r="F45" s="177"/>
      <c r="G45" s="177"/>
      <c r="H45" s="177"/>
      <c r="I45" s="177"/>
      <c r="J45" s="177"/>
      <c r="K45" s="177"/>
      <c r="L45" s="177"/>
      <c r="N45" s="174"/>
    </row>
    <row r="46" spans="2:23" ht="12.75" customHeight="1">
      <c r="B46" s="173"/>
      <c r="C46" s="188"/>
      <c r="D46" s="181"/>
      <c r="E46" s="182"/>
      <c r="F46" s="182"/>
      <c r="G46" s="182"/>
      <c r="H46" s="182"/>
      <c r="I46" s="182"/>
      <c r="J46" s="182"/>
      <c r="K46" s="182"/>
      <c r="L46" s="182"/>
      <c r="N46" s="174"/>
    </row>
    <row r="47" spans="2:23" ht="12.75" customHeight="1">
      <c r="B47" s="173"/>
      <c r="C47" s="43"/>
      <c r="D47" s="181"/>
      <c r="E47" s="181"/>
      <c r="F47" s="181"/>
      <c r="G47" s="181"/>
      <c r="H47" s="181"/>
      <c r="I47" s="181"/>
      <c r="J47" s="181"/>
      <c r="K47" s="181"/>
      <c r="L47" s="181"/>
      <c r="N47" s="174"/>
    </row>
    <row r="48" spans="2:23" ht="12.75" customHeight="1">
      <c r="B48" s="173"/>
      <c r="C48" s="180"/>
      <c r="D48" s="181"/>
      <c r="E48" s="181"/>
      <c r="F48" s="181"/>
      <c r="G48" s="181"/>
      <c r="H48" s="181"/>
      <c r="I48" s="181"/>
      <c r="J48" s="181"/>
      <c r="K48" s="181"/>
      <c r="L48" s="181"/>
      <c r="N48" s="174"/>
    </row>
    <row r="49" spans="2:14" ht="12.75" customHeight="1">
      <c r="B49" s="173"/>
      <c r="C49" s="177"/>
      <c r="D49" s="181"/>
      <c r="E49" s="181"/>
      <c r="F49" s="181"/>
      <c r="G49" s="181"/>
      <c r="H49" s="181"/>
      <c r="I49" s="181"/>
      <c r="J49" s="181"/>
      <c r="K49" s="181"/>
      <c r="L49" s="181"/>
      <c r="N49" s="174"/>
    </row>
    <row r="50" spans="2:14" ht="12.75" customHeight="1">
      <c r="B50" s="173"/>
      <c r="C50" s="177"/>
      <c r="D50" s="177"/>
      <c r="E50" s="183"/>
      <c r="F50" s="177"/>
      <c r="G50" s="177"/>
      <c r="H50" s="177"/>
      <c r="I50" s="177"/>
      <c r="J50" s="177"/>
      <c r="K50" s="177"/>
      <c r="L50" s="180"/>
      <c r="N50" s="174"/>
    </row>
    <row r="51" spans="2:14" ht="12.75" customHeight="1">
      <c r="B51" s="173"/>
      <c r="C51" s="184"/>
      <c r="D51" s="184"/>
      <c r="E51" s="184"/>
      <c r="F51" s="184"/>
      <c r="G51" s="184"/>
      <c r="H51" s="184"/>
      <c r="I51" s="184"/>
      <c r="J51" s="184"/>
      <c r="K51" s="184"/>
      <c r="L51" s="180"/>
      <c r="N51" s="174"/>
    </row>
    <row r="52" spans="2:14" ht="18.75" customHeight="1"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N52" s="174"/>
    </row>
    <row r="53" spans="2:14" ht="12.75" customHeight="1">
      <c r="C53" s="177"/>
      <c r="D53" s="180"/>
      <c r="E53" s="180"/>
      <c r="F53" s="177"/>
      <c r="G53" s="177"/>
      <c r="H53" s="177"/>
      <c r="I53" s="177"/>
      <c r="J53" s="177"/>
      <c r="K53" s="177"/>
      <c r="L53" s="180"/>
    </row>
    <row r="54" spans="2:14" ht="12.75" customHeight="1">
      <c r="C54" s="177"/>
      <c r="D54" s="180"/>
      <c r="E54" s="189"/>
      <c r="F54" s="189"/>
      <c r="G54" s="189"/>
      <c r="H54" s="189"/>
      <c r="I54" s="189"/>
      <c r="J54" s="189"/>
      <c r="K54" s="189"/>
      <c r="L54" s="180"/>
    </row>
    <row r="55" spans="2:14" ht="12.75" customHeight="1">
      <c r="C55" s="184"/>
      <c r="D55" s="180"/>
      <c r="E55" s="189"/>
      <c r="F55" s="189"/>
      <c r="G55" s="189"/>
      <c r="H55" s="189"/>
      <c r="I55" s="189"/>
      <c r="J55" s="189"/>
      <c r="K55" s="189"/>
      <c r="L55" s="18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78" orientation="landscape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8"/>
  <sheetViews>
    <sheetView showGridLines="0" showRowColHeaders="0" topLeftCell="A3" zoomScaleNormal="100" workbookViewId="0">
      <pane ySplit="5" topLeftCell="A32" activePane="bottomLeft" state="frozen"/>
      <selection activeCell="O40" sqref="O40"/>
      <selection pane="bottomLeft" activeCell="L53" sqref="L53"/>
    </sheetView>
  </sheetViews>
  <sheetFormatPr baseColWidth="10" defaultColWidth="11.5703125" defaultRowHeight="15"/>
  <cols>
    <col min="1" max="1" width="3" style="85" customWidth="1"/>
    <col min="2" max="2" width="17.710937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59" t="s">
        <v>139</v>
      </c>
      <c r="C3" s="960"/>
      <c r="D3" s="960"/>
      <c r="E3" s="960"/>
      <c r="F3" s="960"/>
      <c r="G3" s="960"/>
    </row>
    <row r="4" spans="1:8" ht="18" customHeight="1">
      <c r="B4" s="959" t="s">
        <v>141</v>
      </c>
      <c r="C4" s="960"/>
      <c r="D4" s="960"/>
      <c r="E4" s="960"/>
      <c r="F4" s="960"/>
      <c r="G4" s="960"/>
    </row>
    <row r="5" spans="1:8" s="43" customFormat="1" ht="8.25" customHeight="1">
      <c r="A5" s="68"/>
      <c r="B5" s="58"/>
      <c r="C5" s="89"/>
      <c r="D5" s="60"/>
      <c r="E5" s="60"/>
      <c r="F5" s="60"/>
      <c r="G5" s="60"/>
      <c r="H5" s="2"/>
    </row>
    <row r="6" spans="1:8" ht="19.5" customHeight="1">
      <c r="A6" s="68"/>
      <c r="B6" s="963" t="s">
        <v>736</v>
      </c>
      <c r="C6" s="989" t="s">
        <v>44</v>
      </c>
      <c r="D6" s="372" t="s">
        <v>153</v>
      </c>
      <c r="E6" s="372"/>
      <c r="F6" s="372" t="s">
        <v>124</v>
      </c>
      <c r="G6" s="372"/>
    </row>
    <row r="7" spans="1:8" ht="20.45" customHeight="1">
      <c r="A7" s="68"/>
      <c r="B7" s="963"/>
      <c r="C7" s="990"/>
      <c r="D7" s="373" t="s">
        <v>7</v>
      </c>
      <c r="E7" s="373" t="s">
        <v>430</v>
      </c>
      <c r="F7" s="373" t="s">
        <v>7</v>
      </c>
      <c r="G7" s="373" t="s">
        <v>430</v>
      </c>
    </row>
    <row r="8" spans="1:8">
      <c r="B8" s="374">
        <v>2002</v>
      </c>
      <c r="C8" s="375">
        <v>76229.63</v>
      </c>
      <c r="D8" s="813">
        <v>261.2100000000064</v>
      </c>
      <c r="E8" s="814">
        <v>0.343840243090483</v>
      </c>
      <c r="F8" s="813">
        <v>-2144.0399999999936</v>
      </c>
      <c r="G8" s="814">
        <v>-2.7356636482634968</v>
      </c>
    </row>
    <row r="9" spans="1:8">
      <c r="B9" s="374">
        <v>2003</v>
      </c>
      <c r="C9" s="375">
        <v>76139.83</v>
      </c>
      <c r="D9" s="813">
        <v>125.4600000000064</v>
      </c>
      <c r="E9" s="814">
        <v>0.16504774031542979</v>
      </c>
      <c r="F9" s="813">
        <v>-89.80000000000291</v>
      </c>
      <c r="G9" s="814">
        <v>-0.11780196230783702</v>
      </c>
    </row>
    <row r="10" spans="1:8">
      <c r="B10" s="374">
        <v>2004</v>
      </c>
      <c r="C10" s="375">
        <v>75458.2</v>
      </c>
      <c r="D10" s="813">
        <v>564.33999999999651</v>
      </c>
      <c r="E10" s="814">
        <v>0.7535197144332102</v>
      </c>
      <c r="F10" s="813">
        <v>-681.63000000000466</v>
      </c>
      <c r="G10" s="814">
        <v>-0.89523446532518847</v>
      </c>
    </row>
    <row r="11" spans="1:8">
      <c r="B11" s="374">
        <v>2005</v>
      </c>
      <c r="C11" s="375">
        <v>73275.13</v>
      </c>
      <c r="D11" s="813">
        <v>302.24000000000524</v>
      </c>
      <c r="E11" s="814">
        <v>0.41418121168013045</v>
      </c>
      <c r="F11" s="813">
        <v>-2183.0699999999924</v>
      </c>
      <c r="G11" s="814">
        <v>-2.8930851782841245</v>
      </c>
    </row>
    <row r="12" spans="1:8">
      <c r="B12" s="374">
        <v>2006</v>
      </c>
      <c r="C12" s="375">
        <v>72395.929999999993</v>
      </c>
      <c r="D12" s="813">
        <v>682.6299999999901</v>
      </c>
      <c r="E12" s="814">
        <v>0.95188758570583332</v>
      </c>
      <c r="F12" s="813">
        <v>-879.20000000001164</v>
      </c>
      <c r="G12" s="814">
        <v>-1.1998613990859042</v>
      </c>
    </row>
    <row r="13" spans="1:8">
      <c r="B13" s="374">
        <v>2007</v>
      </c>
      <c r="C13" s="375">
        <v>70991.570000000007</v>
      </c>
      <c r="D13" s="813">
        <v>129.81000000001222</v>
      </c>
      <c r="E13" s="814">
        <v>0.18318766002991538</v>
      </c>
      <c r="F13" s="813">
        <v>-1404.359999999986</v>
      </c>
      <c r="G13" s="814">
        <v>-1.9398328055181935</v>
      </c>
    </row>
    <row r="14" spans="1:8">
      <c r="B14" s="374">
        <v>2008</v>
      </c>
      <c r="C14" s="375">
        <v>70101</v>
      </c>
      <c r="D14" s="813">
        <v>342</v>
      </c>
      <c r="E14" s="814">
        <v>0.49025932137789141</v>
      </c>
      <c r="F14" s="813">
        <v>-890.57000000000698</v>
      </c>
      <c r="G14" s="814">
        <v>-1.2544728902319093</v>
      </c>
    </row>
    <row r="15" spans="1:8">
      <c r="B15" s="374">
        <v>2009</v>
      </c>
      <c r="C15" s="375">
        <v>67707.75</v>
      </c>
      <c r="D15" s="813">
        <v>378.61999999999534</v>
      </c>
      <c r="E15" s="814">
        <v>0.56234203531219862</v>
      </c>
      <c r="F15" s="813">
        <v>-2393.25</v>
      </c>
      <c r="G15" s="814">
        <v>-3.4140026533145118</v>
      </c>
    </row>
    <row r="16" spans="1:8">
      <c r="B16" s="374">
        <v>2010</v>
      </c>
      <c r="C16" s="375">
        <v>66113</v>
      </c>
      <c r="D16" s="813">
        <v>647.56999999999971</v>
      </c>
      <c r="E16" s="814">
        <v>0.98917856340361254</v>
      </c>
      <c r="F16" s="813">
        <v>-1594.75</v>
      </c>
      <c r="G16" s="814">
        <v>-2.3553433691121057</v>
      </c>
    </row>
    <row r="17" spans="2:7">
      <c r="B17" s="374">
        <v>2011</v>
      </c>
      <c r="C17" s="375">
        <v>63724.42</v>
      </c>
      <c r="D17" s="813">
        <v>350.08000000000175</v>
      </c>
      <c r="E17" s="814">
        <v>0.55240023012468953</v>
      </c>
      <c r="F17" s="813">
        <v>-2388.5800000000017</v>
      </c>
      <c r="G17" s="814">
        <v>-3.6128749262626059</v>
      </c>
    </row>
    <row r="18" spans="2:7">
      <c r="B18" s="374">
        <v>2012</v>
      </c>
      <c r="C18" s="375">
        <v>62296.1</v>
      </c>
      <c r="D18" s="813">
        <v>-209.40000000000146</v>
      </c>
      <c r="E18" s="814">
        <v>-0.33501051907431645</v>
      </c>
      <c r="F18" s="813">
        <v>-1428.3199999999997</v>
      </c>
      <c r="G18" s="814">
        <v>-2.2414013340568744</v>
      </c>
    </row>
    <row r="19" spans="2:7">
      <c r="B19" s="374">
        <v>2013</v>
      </c>
      <c r="C19" s="375">
        <v>61148.45</v>
      </c>
      <c r="D19" s="813">
        <v>753.50999999999476</v>
      </c>
      <c r="E19" s="814">
        <v>1.247637633218929</v>
      </c>
      <c r="F19" s="813">
        <v>-1147.6500000000015</v>
      </c>
      <c r="G19" s="814">
        <v>-1.8422501569119021</v>
      </c>
    </row>
    <row r="20" spans="2:7">
      <c r="B20" s="374">
        <v>2014</v>
      </c>
      <c r="C20" s="375">
        <v>61635.05</v>
      </c>
      <c r="D20" s="813">
        <v>612.15000000000146</v>
      </c>
      <c r="E20" s="814">
        <v>1.003147998538239</v>
      </c>
      <c r="F20" s="813">
        <v>486.60000000000582</v>
      </c>
      <c r="G20" s="814">
        <v>0.79576833100432509</v>
      </c>
    </row>
    <row r="21" spans="2:7">
      <c r="B21" s="374">
        <v>2015</v>
      </c>
      <c r="C21" s="375">
        <v>60994.35</v>
      </c>
      <c r="D21" s="813">
        <v>960.26000000000204</v>
      </c>
      <c r="E21" s="814">
        <v>1.5995245368089996</v>
      </c>
      <c r="F21" s="813">
        <v>-640.70000000000437</v>
      </c>
      <c r="G21" s="814">
        <v>-1.0395059304730125</v>
      </c>
    </row>
    <row r="22" spans="2:7">
      <c r="B22" s="374">
        <v>2016</v>
      </c>
      <c r="C22" s="375">
        <v>63515.14</v>
      </c>
      <c r="D22" s="813">
        <v>689.13999999999942</v>
      </c>
      <c r="E22" s="814">
        <v>1.0969025562665138</v>
      </c>
      <c r="F22" s="813">
        <v>2520.7900000000009</v>
      </c>
      <c r="G22" s="814">
        <v>4.1328254174362087</v>
      </c>
    </row>
    <row r="23" spans="2:7">
      <c r="B23" s="374">
        <v>2017</v>
      </c>
      <c r="C23" s="375">
        <v>64515.83</v>
      </c>
      <c r="D23" s="813">
        <v>1031.2700000000041</v>
      </c>
      <c r="E23" s="814">
        <v>1.6244422265823317</v>
      </c>
      <c r="F23" s="813">
        <v>1000.6900000000023</v>
      </c>
      <c r="G23" s="814">
        <v>1.5755141215149706</v>
      </c>
    </row>
    <row r="24" spans="2:7">
      <c r="B24" s="374">
        <v>2018</v>
      </c>
      <c r="C24" s="375">
        <v>64853.42</v>
      </c>
      <c r="D24" s="813">
        <v>1886.0199999999968</v>
      </c>
      <c r="E24" s="814">
        <v>2.9952324536188542</v>
      </c>
      <c r="F24" s="813">
        <v>337.58999999999651</v>
      </c>
      <c r="G24" s="814">
        <v>0.52326692534219887</v>
      </c>
    </row>
    <row r="25" spans="2:7">
      <c r="B25" s="374">
        <v>2019</v>
      </c>
      <c r="C25" s="375">
        <v>65011.8</v>
      </c>
      <c r="D25" s="813">
        <v>585.66000000000349</v>
      </c>
      <c r="E25" s="814">
        <v>0.90904095759889003</v>
      </c>
      <c r="F25" s="813">
        <v>158.38000000000466</v>
      </c>
      <c r="G25" s="814">
        <v>0.24421225588410778</v>
      </c>
    </row>
    <row r="26" spans="2:7">
      <c r="B26" s="376">
        <v>2020</v>
      </c>
      <c r="C26" s="375">
        <v>61282.8</v>
      </c>
      <c r="D26" s="813">
        <v>-1371.1999999999971</v>
      </c>
      <c r="E26" s="814">
        <v>-2.1885274683180569</v>
      </c>
      <c r="F26" s="813">
        <v>-3729</v>
      </c>
      <c r="G26" s="814">
        <v>-5.7358817937666799</v>
      </c>
    </row>
    <row r="27" spans="2:7">
      <c r="B27" s="376">
        <v>2021</v>
      </c>
      <c r="C27" s="375">
        <v>61530.25</v>
      </c>
      <c r="D27" s="813">
        <v>857.68478260870324</v>
      </c>
      <c r="E27" s="814">
        <v>1.4136286796768758</v>
      </c>
      <c r="F27" s="813">
        <v>247.44999999999709</v>
      </c>
      <c r="G27" s="814">
        <v>0.40378376967109375</v>
      </c>
    </row>
    <row r="28" spans="2:7">
      <c r="B28" s="376">
        <v>2022</v>
      </c>
      <c r="C28" s="375">
        <v>62328.526315789502</v>
      </c>
      <c r="D28" s="813">
        <v>1928.7002288330041</v>
      </c>
      <c r="E28" s="814">
        <v>3.1932214938107393</v>
      </c>
      <c r="F28" s="813">
        <v>798.27631578950241</v>
      </c>
      <c r="G28" s="814">
        <v>1.2973721312516915</v>
      </c>
    </row>
    <row r="29" spans="2:7">
      <c r="B29" s="874">
        <v>2023</v>
      </c>
      <c r="C29" s="875">
        <v>63316.277777777803</v>
      </c>
      <c r="D29" s="876">
        <v>1794.2777777778028</v>
      </c>
      <c r="E29" s="877">
        <v>2.9164815477029435</v>
      </c>
      <c r="F29" s="876">
        <v>987.75146198830043</v>
      </c>
      <c r="G29" s="877">
        <v>1.5847502265396542</v>
      </c>
    </row>
    <row r="30" spans="2:7">
      <c r="B30" s="809">
        <v>2024</v>
      </c>
      <c r="C30" s="810"/>
      <c r="D30" s="811"/>
      <c r="E30" s="812"/>
      <c r="F30" s="811"/>
      <c r="G30" s="812"/>
    </row>
    <row r="31" spans="2:7">
      <c r="B31" s="531" t="s">
        <v>9</v>
      </c>
      <c r="C31" s="532">
        <v>57662.727272727272</v>
      </c>
      <c r="D31" s="734">
        <v>-1344.4949494949251</v>
      </c>
      <c r="E31" s="727">
        <v>-2.2785260835216548</v>
      </c>
      <c r="F31" s="734">
        <v>-1138.1298701298292</v>
      </c>
      <c r="G31" s="727">
        <v>-1.9355668019680934</v>
      </c>
    </row>
    <row r="32" spans="2:7">
      <c r="B32" s="531" t="s">
        <v>10</v>
      </c>
      <c r="C32" s="532">
        <v>58318.0952380952</v>
      </c>
      <c r="D32" s="734">
        <v>655.36796536797203</v>
      </c>
      <c r="E32" s="727">
        <v>1.13655388214345</v>
      </c>
      <c r="F32" s="734">
        <v>-1043.25476190475</v>
      </c>
      <c r="G32" s="727">
        <v>-1.7574646835099901</v>
      </c>
    </row>
    <row r="33" spans="2:7">
      <c r="B33" s="531" t="s">
        <v>28</v>
      </c>
      <c r="C33" s="532">
        <v>60488.736842105303</v>
      </c>
      <c r="D33" s="734">
        <v>2170.6416040100398</v>
      </c>
      <c r="E33" s="727">
        <v>3.7220721889971902</v>
      </c>
      <c r="F33" s="734">
        <v>-1033.4370709381999</v>
      </c>
      <c r="G33" s="727">
        <v>-1.6797798341763399</v>
      </c>
    </row>
    <row r="34" spans="2:7">
      <c r="B34" s="522" t="s">
        <v>29</v>
      </c>
      <c r="C34" s="899">
        <v>62154.818181818198</v>
      </c>
      <c r="D34" s="897">
        <v>1666.0813397129</v>
      </c>
      <c r="E34" s="898">
        <v>2.7543662286450101</v>
      </c>
      <c r="F34" s="897">
        <v>-1161.4595959595999</v>
      </c>
      <c r="G34" s="898">
        <v>-1.8343775672284399</v>
      </c>
    </row>
    <row r="35" spans="2:7">
      <c r="B35" s="531" t="s">
        <v>30</v>
      </c>
      <c r="C35" s="532">
        <v>63466.272727272699</v>
      </c>
      <c r="D35" s="734">
        <v>1311.4545454545701</v>
      </c>
      <c r="E35" s="727">
        <v>2.1099805032302501</v>
      </c>
      <c r="F35" s="734">
        <v>-978.31818181817698</v>
      </c>
      <c r="G35" s="727">
        <v>-1.5180764871302299</v>
      </c>
    </row>
    <row r="36" spans="2:7">
      <c r="B36" s="531" t="s">
        <v>31</v>
      </c>
      <c r="C36" s="532">
        <v>65214.05</v>
      </c>
      <c r="D36" s="734">
        <v>1747.77727272727</v>
      </c>
      <c r="E36" s="727">
        <v>2.7538678381789099</v>
      </c>
      <c r="F36" s="734">
        <v>-789.99545454543795</v>
      </c>
      <c r="G36" s="727">
        <v>-1.1968894468589499</v>
      </c>
    </row>
    <row r="37" spans="2:7">
      <c r="B37" s="531" t="s">
        <v>32</v>
      </c>
      <c r="C37" s="532">
        <v>66935.565217391297</v>
      </c>
      <c r="D37" s="734">
        <v>1721.51521739129</v>
      </c>
      <c r="E37" s="727">
        <v>2.6397919120056099</v>
      </c>
      <c r="F37" s="734">
        <v>-836.86335403726798</v>
      </c>
      <c r="G37" s="727">
        <v>-1.2348138788552601</v>
      </c>
    </row>
    <row r="38" spans="2:7">
      <c r="B38" s="531" t="s">
        <v>33</v>
      </c>
      <c r="C38" s="532">
        <v>66232.142857142797</v>
      </c>
      <c r="D38" s="734">
        <v>-703.42236024845602</v>
      </c>
      <c r="E38" s="727">
        <v>-1.0508947791266201</v>
      </c>
      <c r="F38" s="734">
        <v>-1087.9480519480601</v>
      </c>
      <c r="G38" s="727">
        <v>-1.6160822679476501</v>
      </c>
    </row>
    <row r="39" spans="2:7">
      <c r="B39" s="531" t="s">
        <v>40</v>
      </c>
      <c r="C39" s="532">
        <v>64006.809523809497</v>
      </c>
      <c r="D39" s="734">
        <v>-2225.3333333333298</v>
      </c>
      <c r="E39" s="727">
        <v>-3.3598993439381601</v>
      </c>
      <c r="F39" s="734">
        <v>-790.80952380952704</v>
      </c>
      <c r="G39" s="727">
        <v>-1.22042990997612</v>
      </c>
    </row>
    <row r="40" spans="2:7">
      <c r="B40" s="531" t="s">
        <v>41</v>
      </c>
      <c r="C40" s="532">
        <v>61670.913043478198</v>
      </c>
      <c r="D40" s="734">
        <v>-2335.8964803312801</v>
      </c>
      <c r="E40" s="727">
        <v>-3.6494499533871601</v>
      </c>
      <c r="F40" s="734">
        <v>-694.27743271222403</v>
      </c>
      <c r="G40" s="727">
        <v>-1.11324510902806</v>
      </c>
    </row>
    <row r="41" spans="2:7">
      <c r="B41" s="531" t="s">
        <v>42</v>
      </c>
      <c r="C41" s="532">
        <v>60125.2</v>
      </c>
      <c r="D41" s="734">
        <v>-1545.71304347824</v>
      </c>
      <c r="E41" s="727">
        <v>-2.506389101761</v>
      </c>
      <c r="F41" s="734">
        <v>-828.46666666665999</v>
      </c>
      <c r="G41" s="727">
        <v>-1.35917445491383</v>
      </c>
    </row>
    <row r="42" spans="2:7">
      <c r="B42" s="531" t="s">
        <v>43</v>
      </c>
      <c r="C42" s="532">
        <v>58431.666666666701</v>
      </c>
      <c r="D42" s="734">
        <v>-1693.5333333333499</v>
      </c>
      <c r="E42" s="727">
        <v>-2.81667808728012</v>
      </c>
      <c r="F42" s="734">
        <v>-575.55555555555497</v>
      </c>
      <c r="G42" s="727">
        <v>-0.97539849171005299</v>
      </c>
    </row>
    <row r="43" spans="2:7">
      <c r="B43" s="691">
        <v>2025</v>
      </c>
      <c r="C43" s="377"/>
      <c r="D43" s="733"/>
      <c r="E43" s="726"/>
      <c r="F43" s="733"/>
      <c r="G43" s="726"/>
    </row>
    <row r="44" spans="2:7">
      <c r="B44" s="531" t="s">
        <v>9</v>
      </c>
      <c r="C44" s="532">
        <v>56790</v>
      </c>
      <c r="D44" s="734">
        <v>-1641</v>
      </c>
      <c r="E44" s="727">
        <v>-2.81</v>
      </c>
      <c r="F44" s="734">
        <v>-872</v>
      </c>
      <c r="G44" s="727">
        <v>-1.51</v>
      </c>
    </row>
    <row r="45" spans="2:7">
      <c r="B45" s="531" t="s">
        <v>10</v>
      </c>
      <c r="C45" s="532">
        <v>58262.3</v>
      </c>
      <c r="D45" s="734">
        <v>1471.9190476190399</v>
      </c>
      <c r="E45" s="727">
        <v>2.59184570156917</v>
      </c>
      <c r="F45" s="734">
        <v>-55.795238095248401</v>
      </c>
      <c r="G45" s="727">
        <v>-9.5673971976370606E-2</v>
      </c>
    </row>
    <row r="46" spans="2:7">
      <c r="B46" s="531" t="s">
        <v>28</v>
      </c>
      <c r="C46" s="532">
        <v>60335.809523809497</v>
      </c>
      <c r="D46" s="734">
        <v>2073.50952380953</v>
      </c>
      <c r="E46" s="727">
        <v>3.55892150466001</v>
      </c>
      <c r="F46" s="734">
        <v>-152.92731829574001</v>
      </c>
      <c r="G46" s="727">
        <v>-0.252819493809119</v>
      </c>
    </row>
    <row r="47" spans="2:7">
      <c r="B47" s="522" t="s">
        <v>29</v>
      </c>
      <c r="C47" s="899">
        <v>61232.85</v>
      </c>
      <c r="D47" s="897">
        <v>897.04047619050095</v>
      </c>
      <c r="E47" s="898">
        <v>1.4867464003056301</v>
      </c>
      <c r="F47" s="897">
        <v>-921.96818181816298</v>
      </c>
      <c r="G47" s="898">
        <v>-1.48334145089312</v>
      </c>
    </row>
    <row r="48" spans="2:7">
      <c r="B48" s="531" t="s">
        <v>30</v>
      </c>
      <c r="C48" s="532">
        <v>63198.952380952403</v>
      </c>
      <c r="D48" s="734">
        <v>1966.1023809523899</v>
      </c>
      <c r="E48" s="727">
        <v>3.2108621123341301</v>
      </c>
      <c r="F48" s="734">
        <v>-267.32034632035402</v>
      </c>
      <c r="G48" s="727">
        <v>-0.42120063906869498</v>
      </c>
    </row>
    <row r="49" spans="2:7">
      <c r="B49" s="531" t="s">
        <v>31</v>
      </c>
      <c r="C49" s="532">
        <v>65032.238095238099</v>
      </c>
      <c r="D49" s="734">
        <v>1833.2857142857199</v>
      </c>
      <c r="E49" s="727">
        <v>2.9008166199258998</v>
      </c>
      <c r="F49" s="734">
        <v>-181.811904761904</v>
      </c>
      <c r="G49" s="727">
        <v>-0.27879253743925397</v>
      </c>
    </row>
    <row r="50" spans="2:7">
      <c r="B50" s="531" t="s">
        <v>32</v>
      </c>
      <c r="C50" s="532">
        <v>66772.434782608703</v>
      </c>
      <c r="D50" s="734">
        <v>1740.1966873705801</v>
      </c>
      <c r="E50" s="727">
        <v>2.67589850563362</v>
      </c>
      <c r="F50" s="734">
        <v>-163.13043478260801</v>
      </c>
      <c r="G50" s="727">
        <v>-0.24371264252837499</v>
      </c>
    </row>
    <row r="51" spans="2:7">
      <c r="B51" s="531" t="s">
        <v>33</v>
      </c>
      <c r="C51" s="532">
        <v>66423.649999999994</v>
      </c>
      <c r="D51" s="734">
        <v>-348.78</v>
      </c>
      <c r="E51" s="727">
        <v>-0.52</v>
      </c>
      <c r="F51" s="734">
        <v>191.51</v>
      </c>
      <c r="G51" s="727">
        <v>0.28999999999999998</v>
      </c>
    </row>
    <row r="52" spans="2:7">
      <c r="B52" s="531" t="s">
        <v>40</v>
      </c>
      <c r="C52" s="532">
        <v>63965.636363636397</v>
      </c>
      <c r="D52" s="734">
        <v>-2458.0136363636602</v>
      </c>
      <c r="E52" s="727">
        <v>-3.7005097376667102</v>
      </c>
      <c r="F52" s="734">
        <v>-41.173160173188101</v>
      </c>
      <c r="G52" s="727">
        <v>-6.4326218537532801E-2</v>
      </c>
    </row>
    <row r="53" spans="2:7">
      <c r="B53" s="531" t="s">
        <v>41</v>
      </c>
      <c r="C53" s="532">
        <v>61954.260869565202</v>
      </c>
      <c r="D53" s="734">
        <v>-2011.3754940711499</v>
      </c>
      <c r="E53" s="727">
        <v>-3.1444625714918901</v>
      </c>
      <c r="F53" s="734">
        <v>283.34782608696003</v>
      </c>
      <c r="G53" s="727">
        <v>0.45945132332838701</v>
      </c>
    </row>
    <row r="54" spans="2:7">
      <c r="B54" s="531" t="s">
        <v>42</v>
      </c>
      <c r="C54" s="532">
        <v>60265.1</v>
      </c>
      <c r="D54" s="734">
        <v>-1689.1608695652201</v>
      </c>
      <c r="E54" s="727">
        <v>-2.72646440431512</v>
      </c>
      <c r="F54" s="734">
        <v>139.89999999998</v>
      </c>
      <c r="G54" s="727">
        <v>0.232681138690565</v>
      </c>
    </row>
    <row r="55" spans="2:7">
      <c r="B55" s="531" t="s">
        <v>43</v>
      </c>
      <c r="C55" s="532">
        <v>58353.210526315801</v>
      </c>
      <c r="D55" s="734">
        <v>-1911.8894736841901</v>
      </c>
      <c r="E55" s="727">
        <v>-3.1724654463100399</v>
      </c>
      <c r="F55" s="734">
        <v>-78.456140350877803</v>
      </c>
      <c r="G55" s="727">
        <v>-0.13426989991308</v>
      </c>
    </row>
    <row r="56" spans="2:7">
      <c r="B56" s="691">
        <v>2026</v>
      </c>
      <c r="C56" s="377"/>
      <c r="D56" s="733"/>
      <c r="E56" s="729"/>
      <c r="F56" s="736"/>
      <c r="G56" s="729"/>
    </row>
    <row r="57" spans="2:7">
      <c r="B57" s="531" t="s">
        <v>9</v>
      </c>
      <c r="C57" s="532">
        <v>56723.3</v>
      </c>
      <c r="D57" s="734">
        <v>-1629.9105263157981</v>
      </c>
      <c r="E57" s="727">
        <v>-2.7931805493045658</v>
      </c>
      <c r="F57" s="734">
        <v>-67.080952380994859</v>
      </c>
      <c r="G57" s="727">
        <v>-0.11812027187710328</v>
      </c>
    </row>
    <row r="58" spans="2:7">
      <c r="B58" s="531" t="s">
        <v>10</v>
      </c>
      <c r="C58" s="532">
        <v>57337.1</v>
      </c>
      <c r="D58" s="734">
        <v>613.79999999999563</v>
      </c>
      <c r="E58" s="727">
        <v>1.0820950121025987</v>
      </c>
      <c r="F58" s="734">
        <v>-925.20000000000437</v>
      </c>
      <c r="G58" s="727">
        <v>-1.5879908620154026</v>
      </c>
    </row>
    <row r="59" spans="2:7">
      <c r="B59" s="531" t="s">
        <v>28</v>
      </c>
      <c r="C59" s="532">
        <v>59710.0454545455</v>
      </c>
      <c r="D59" s="734">
        <v>2372.945454545501</v>
      </c>
      <c r="E59" s="727">
        <v>4.1385864554459459</v>
      </c>
      <c r="F59" s="734">
        <v>-625.76406926399795</v>
      </c>
      <c r="G59" s="727">
        <v>-1.0371354494167662</v>
      </c>
    </row>
    <row r="60" spans="2:7">
      <c r="B60" s="522" t="s">
        <v>29</v>
      </c>
      <c r="C60" s="899">
        <v>60958.9</v>
      </c>
      <c r="D60" s="897">
        <v>1248.8545454545019</v>
      </c>
      <c r="E60" s="898">
        <v>2.0915317279488477</v>
      </c>
      <c r="F60" s="897">
        <v>-273.94999999999709</v>
      </c>
      <c r="G60" s="898">
        <v>-0.44739057548358119</v>
      </c>
    </row>
    <row r="61" spans="2:7">
      <c r="B61" s="531" t="s">
        <v>30</v>
      </c>
      <c r="C61" s="532"/>
      <c r="D61" s="734"/>
      <c r="E61" s="727"/>
      <c r="F61" s="734"/>
      <c r="G61" s="727"/>
    </row>
    <row r="62" spans="2:7">
      <c r="B62" s="531" t="s">
        <v>31</v>
      </c>
      <c r="C62" s="532"/>
      <c r="D62" s="734"/>
      <c r="E62" s="727"/>
      <c r="F62" s="734"/>
      <c r="G62" s="727"/>
    </row>
    <row r="63" spans="2:7">
      <c r="B63" s="531" t="s">
        <v>32</v>
      </c>
      <c r="C63" s="532"/>
      <c r="D63" s="734"/>
      <c r="E63" s="727"/>
      <c r="F63" s="734"/>
      <c r="G63" s="727"/>
    </row>
    <row r="64" spans="2:7">
      <c r="B64" s="531" t="s">
        <v>33</v>
      </c>
      <c r="C64" s="532"/>
      <c r="D64" s="734"/>
      <c r="E64" s="727"/>
      <c r="F64" s="734"/>
      <c r="G64" s="727"/>
    </row>
    <row r="65" spans="2:9">
      <c r="B65" s="531" t="s">
        <v>40</v>
      </c>
      <c r="C65" s="532"/>
      <c r="D65" s="734"/>
      <c r="E65" s="727"/>
      <c r="F65" s="734"/>
      <c r="G65" s="727"/>
    </row>
    <row r="66" spans="2:9">
      <c r="B66" s="531" t="s">
        <v>41</v>
      </c>
      <c r="C66" s="532"/>
      <c r="D66" s="734"/>
      <c r="E66" s="727"/>
      <c r="F66" s="734"/>
      <c r="G66" s="727"/>
    </row>
    <row r="67" spans="2:9">
      <c r="B67" s="531" t="s">
        <v>42</v>
      </c>
      <c r="C67" s="532"/>
      <c r="D67" s="734"/>
      <c r="E67" s="727"/>
      <c r="F67" s="734"/>
      <c r="G67" s="727"/>
    </row>
    <row r="68" spans="2:9">
      <c r="B68" s="531" t="s">
        <v>43</v>
      </c>
      <c r="C68" s="532"/>
      <c r="D68" s="734"/>
      <c r="E68" s="727"/>
      <c r="F68" s="734"/>
      <c r="G68" s="727"/>
    </row>
    <row r="69" spans="2:9">
      <c r="B69" s="378"/>
      <c r="C69" s="379"/>
      <c r="D69" s="379"/>
      <c r="E69" s="379"/>
      <c r="F69" s="379"/>
      <c r="G69" s="379"/>
      <c r="H69" s="43"/>
      <c r="I69" s="43"/>
    </row>
    <row r="70" spans="2:9">
      <c r="B70" s="202"/>
      <c r="C70" s="177"/>
      <c r="D70" s="177"/>
      <c r="E70" s="177"/>
      <c r="F70" s="177"/>
      <c r="G70" s="177"/>
      <c r="H70" s="43"/>
      <c r="I70" s="43"/>
    </row>
    <row r="71" spans="2:9">
      <c r="B71" s="202"/>
      <c r="C71" s="177"/>
      <c r="D71" s="177"/>
      <c r="E71" s="177"/>
      <c r="F71" s="177"/>
      <c r="G71" s="177"/>
      <c r="H71" s="214"/>
      <c r="I71" s="43"/>
    </row>
    <row r="72" spans="2:9">
      <c r="B72" s="202"/>
      <c r="C72" s="199"/>
      <c r="D72" s="212"/>
      <c r="E72" s="213"/>
      <c r="F72" s="214"/>
      <c r="G72" s="213"/>
      <c r="H72" s="217"/>
      <c r="I72" s="43"/>
    </row>
    <row r="73" spans="2:9">
      <c r="B73" s="202"/>
      <c r="C73" s="203"/>
      <c r="D73" s="215"/>
      <c r="E73" s="216"/>
      <c r="F73" s="217"/>
      <c r="G73" s="216"/>
      <c r="H73" s="43"/>
      <c r="I73" s="43"/>
    </row>
    <row r="74" spans="2:9">
      <c r="B74" s="202"/>
      <c r="C74" s="177"/>
      <c r="D74" s="177"/>
      <c r="E74" s="177"/>
      <c r="F74" s="177"/>
      <c r="G74" s="177"/>
      <c r="H74" s="43"/>
      <c r="I74" s="43"/>
    </row>
    <row r="75" spans="2:9">
      <c r="B75" s="202"/>
      <c r="C75" s="177"/>
      <c r="D75" s="177"/>
      <c r="E75" s="177"/>
      <c r="F75" s="177"/>
      <c r="G75" s="177"/>
      <c r="H75" s="43"/>
      <c r="I75" s="43"/>
    </row>
    <row r="76" spans="2:9">
      <c r="B76" s="202"/>
      <c r="C76" s="177"/>
      <c r="D76" s="177"/>
      <c r="E76" s="177"/>
      <c r="F76" s="177"/>
      <c r="G76" s="177"/>
      <c r="H76" s="43"/>
      <c r="I76" s="43"/>
    </row>
    <row r="77" spans="2:9">
      <c r="B77" s="202"/>
      <c r="C77" s="177"/>
      <c r="D77" s="177"/>
      <c r="E77" s="177"/>
      <c r="F77" s="177"/>
      <c r="G77" s="177"/>
      <c r="H77" s="43"/>
      <c r="I77" s="43"/>
    </row>
    <row r="78" spans="2:9">
      <c r="B78" s="202"/>
      <c r="C78" s="177"/>
      <c r="D78" s="177"/>
      <c r="E78" s="177"/>
      <c r="F78" s="177"/>
      <c r="G78" s="17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9"/>
  <sheetViews>
    <sheetView showGridLines="0" showRowColHeaders="0" topLeftCell="A3" zoomScaleNormal="100" workbookViewId="0">
      <pane ySplit="5" topLeftCell="A32" activePane="bottomLeft" state="frozen"/>
      <selection activeCell="O40" sqref="O40"/>
      <selection pane="bottomLeft" activeCell="J56" sqref="J56"/>
    </sheetView>
  </sheetViews>
  <sheetFormatPr baseColWidth="10" defaultColWidth="11.5703125" defaultRowHeight="15"/>
  <cols>
    <col min="1" max="1" width="3.5703125" style="85" customWidth="1"/>
    <col min="2" max="2" width="16.14062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59" t="s">
        <v>139</v>
      </c>
      <c r="C3" s="960"/>
      <c r="D3" s="960"/>
      <c r="E3" s="960"/>
      <c r="F3" s="960"/>
      <c r="G3" s="960"/>
    </row>
    <row r="4" spans="1:11" s="43" customFormat="1" ht="15.75">
      <c r="A4" s="85"/>
      <c r="B4" s="959" t="s">
        <v>140</v>
      </c>
      <c r="C4" s="960"/>
      <c r="D4" s="960"/>
      <c r="E4" s="960"/>
      <c r="F4" s="960"/>
      <c r="G4" s="960"/>
      <c r="H4" s="2"/>
    </row>
    <row r="5" spans="1:11" s="43" customFormat="1" ht="8.25" customHeight="1">
      <c r="A5" s="68"/>
      <c r="B5" s="58"/>
      <c r="C5" s="89"/>
      <c r="D5" s="60"/>
      <c r="E5" s="60"/>
      <c r="F5" s="60"/>
      <c r="G5" s="60"/>
      <c r="H5" s="90"/>
    </row>
    <row r="6" spans="1:11" ht="19.5" customHeight="1">
      <c r="A6" s="68"/>
      <c r="B6" s="963" t="s">
        <v>736</v>
      </c>
      <c r="C6" s="964" t="s">
        <v>44</v>
      </c>
      <c r="D6" s="420" t="s">
        <v>153</v>
      </c>
      <c r="E6" s="420"/>
      <c r="F6" s="420" t="s">
        <v>124</v>
      </c>
      <c r="G6" s="420"/>
      <c r="H6" s="61"/>
      <c r="I6" s="61"/>
      <c r="J6" s="61"/>
      <c r="K6" s="61"/>
    </row>
    <row r="7" spans="1:11" ht="20.45" customHeight="1">
      <c r="A7" s="68"/>
      <c r="B7" s="963"/>
      <c r="C7" s="965"/>
      <c r="D7" s="421" t="s">
        <v>7</v>
      </c>
      <c r="E7" s="421" t="s">
        <v>430</v>
      </c>
      <c r="F7" s="421" t="s">
        <v>7</v>
      </c>
      <c r="G7" s="421" t="s">
        <v>430</v>
      </c>
      <c r="H7" s="61"/>
      <c r="I7" s="61"/>
      <c r="J7" s="61"/>
      <c r="K7" s="61"/>
    </row>
    <row r="8" spans="1:11">
      <c r="B8" s="376">
        <v>2002</v>
      </c>
      <c r="C8" s="375">
        <v>15275.36</v>
      </c>
      <c r="D8" s="730">
        <v>-107.72999999999956</v>
      </c>
      <c r="E8" s="723">
        <v>-0.70031443617634181</v>
      </c>
      <c r="F8" s="730">
        <v>-1678.4199999999983</v>
      </c>
      <c r="G8" s="723">
        <v>-9.8999751087957861</v>
      </c>
    </row>
    <row r="9" spans="1:11">
      <c r="B9" s="376">
        <v>2003</v>
      </c>
      <c r="C9" s="375">
        <v>13866.21</v>
      </c>
      <c r="D9" s="731">
        <v>-81.400000000001455</v>
      </c>
      <c r="E9" s="724">
        <v>-0.583612532899906</v>
      </c>
      <c r="F9" s="731">
        <v>-1409.1500000000015</v>
      </c>
      <c r="G9" s="724">
        <v>-9.2249871688785134</v>
      </c>
    </row>
    <row r="10" spans="1:11">
      <c r="B10" s="376">
        <v>2004</v>
      </c>
      <c r="C10" s="375">
        <v>12424.3</v>
      </c>
      <c r="D10" s="732">
        <v>-128.96000000000095</v>
      </c>
      <c r="E10" s="725">
        <v>-1.0273028679402785</v>
      </c>
      <c r="F10" s="732">
        <v>-1441.9099999999999</v>
      </c>
      <c r="G10" s="725">
        <v>-10.398731881314362</v>
      </c>
    </row>
    <row r="11" spans="1:11">
      <c r="B11" s="376">
        <v>2005</v>
      </c>
      <c r="C11" s="375">
        <v>10916.72</v>
      </c>
      <c r="D11" s="732">
        <v>-146.28000000000065</v>
      </c>
      <c r="E11" s="725">
        <v>-1.3222453222453368</v>
      </c>
      <c r="F11" s="732">
        <v>-1507.58</v>
      </c>
      <c r="G11" s="725">
        <v>-12.134124256497344</v>
      </c>
    </row>
    <row r="12" spans="1:11">
      <c r="B12" s="376">
        <v>2006</v>
      </c>
      <c r="C12" s="375">
        <v>9642</v>
      </c>
      <c r="D12" s="732">
        <v>1.6100000000005821</v>
      </c>
      <c r="E12" s="725">
        <v>1.6700569167852564E-2</v>
      </c>
      <c r="F12" s="732">
        <v>-1274.7199999999993</v>
      </c>
      <c r="G12" s="725">
        <v>-11.676767380678442</v>
      </c>
    </row>
    <row r="13" spans="1:11">
      <c r="B13" s="376">
        <v>2007</v>
      </c>
      <c r="C13" s="375">
        <v>8885.73</v>
      </c>
      <c r="D13" s="732">
        <v>-64.540000000000873</v>
      </c>
      <c r="E13" s="725">
        <v>-0.7210955647148154</v>
      </c>
      <c r="F13" s="732">
        <v>-756.27000000000044</v>
      </c>
      <c r="G13" s="725">
        <v>-7.8434971997510985</v>
      </c>
    </row>
    <row r="14" spans="1:11">
      <c r="B14" s="376">
        <v>2008</v>
      </c>
      <c r="C14" s="375">
        <v>7978</v>
      </c>
      <c r="D14" s="732">
        <v>-52</v>
      </c>
      <c r="E14" s="725">
        <v>-0.64757160647572221</v>
      </c>
      <c r="F14" s="732">
        <v>-907.72999999999956</v>
      </c>
      <c r="G14" s="725">
        <v>-10.215592866314864</v>
      </c>
    </row>
    <row r="15" spans="1:11">
      <c r="B15" s="376">
        <v>2009</v>
      </c>
      <c r="C15" s="375">
        <v>7612</v>
      </c>
      <c r="D15" s="732">
        <v>-11.130000000000109</v>
      </c>
      <c r="E15" s="725">
        <v>-0.14600301975697505</v>
      </c>
      <c r="F15" s="732">
        <v>-366</v>
      </c>
      <c r="G15" s="725">
        <v>-4.5876159438455772</v>
      </c>
    </row>
    <row r="16" spans="1:11">
      <c r="B16" s="376">
        <v>2010</v>
      </c>
      <c r="C16" s="375">
        <v>7029.95</v>
      </c>
      <c r="D16" s="732">
        <v>-65.130000000000109</v>
      </c>
      <c r="E16" s="725">
        <v>-0.91796005119040558</v>
      </c>
      <c r="F16" s="732">
        <v>-582.05000000000018</v>
      </c>
      <c r="G16" s="725">
        <v>-7.6464792433000497</v>
      </c>
    </row>
    <row r="17" spans="2:7">
      <c r="B17" s="376">
        <v>2011</v>
      </c>
      <c r="C17" s="375">
        <v>6019.42</v>
      </c>
      <c r="D17" s="732">
        <v>21.640000000000327</v>
      </c>
      <c r="E17" s="725">
        <v>0.36080016272688908</v>
      </c>
      <c r="F17" s="732">
        <v>-1010.5299999999997</v>
      </c>
      <c r="G17" s="725">
        <v>-14.374639933427687</v>
      </c>
    </row>
    <row r="18" spans="2:7">
      <c r="B18" s="376">
        <v>2012</v>
      </c>
      <c r="C18" s="375">
        <v>5645.15</v>
      </c>
      <c r="D18" s="732">
        <v>14.929999999999382</v>
      </c>
      <c r="E18" s="725">
        <v>0.26517613876544033</v>
      </c>
      <c r="F18" s="732">
        <v>-374.27000000000044</v>
      </c>
      <c r="G18" s="725">
        <v>-6.2177086828963581</v>
      </c>
    </row>
    <row r="19" spans="2:7">
      <c r="B19" s="376">
        <v>2013</v>
      </c>
      <c r="C19" s="375">
        <v>3946.59</v>
      </c>
      <c r="D19" s="732">
        <v>-265.67000000000007</v>
      </c>
      <c r="E19" s="725">
        <v>-6.3070655657533052</v>
      </c>
      <c r="F19" s="732">
        <v>-1698.5599999999995</v>
      </c>
      <c r="G19" s="725">
        <v>-30.088837320531781</v>
      </c>
    </row>
    <row r="20" spans="2:7">
      <c r="B20" s="376">
        <v>2014</v>
      </c>
      <c r="C20" s="375">
        <v>4240.1499999999996</v>
      </c>
      <c r="D20" s="732">
        <v>-33.990000000000691</v>
      </c>
      <c r="E20" s="725">
        <v>-0.79524769895232339</v>
      </c>
      <c r="F20" s="732">
        <v>293.55999999999949</v>
      </c>
      <c r="G20" s="725">
        <v>7.4383201700708668</v>
      </c>
    </row>
    <row r="21" spans="2:7">
      <c r="B21" s="376">
        <v>2015</v>
      </c>
      <c r="C21" s="375">
        <v>3858.85</v>
      </c>
      <c r="D21" s="732">
        <v>-45.550000000000182</v>
      </c>
      <c r="E21" s="725">
        <v>-1.1666325171601244</v>
      </c>
      <c r="F21" s="732">
        <v>-381.29999999999973</v>
      </c>
      <c r="G21" s="725">
        <v>-8.9926063936417364</v>
      </c>
    </row>
    <row r="22" spans="2:7">
      <c r="B22" s="376">
        <v>2016</v>
      </c>
      <c r="C22" s="375">
        <v>3340.04</v>
      </c>
      <c r="D22" s="732">
        <v>-132.80999999999995</v>
      </c>
      <c r="E22" s="725">
        <v>-3.8242365780266994</v>
      </c>
      <c r="F22" s="732">
        <v>-518.80999999999995</v>
      </c>
      <c r="G22" s="725">
        <v>-13.444679114243883</v>
      </c>
    </row>
    <row r="23" spans="2:7">
      <c r="B23" s="376">
        <v>2017</v>
      </c>
      <c r="C23" s="375">
        <v>2645.22</v>
      </c>
      <c r="D23" s="732">
        <v>-5.080000000000382</v>
      </c>
      <c r="E23" s="725">
        <v>-0.19167641399087643</v>
      </c>
      <c r="F23" s="732">
        <v>-694.82000000000016</v>
      </c>
      <c r="G23" s="725">
        <v>-20.802744877306864</v>
      </c>
    </row>
    <row r="24" spans="2:7">
      <c r="B24" s="376">
        <v>2018</v>
      </c>
      <c r="C24" s="375">
        <v>2263.38</v>
      </c>
      <c r="D24" s="732">
        <v>-29.869999999999891</v>
      </c>
      <c r="E24" s="725">
        <v>-1.3025182601111993</v>
      </c>
      <c r="F24" s="732">
        <v>-381.83999999999969</v>
      </c>
      <c r="G24" s="725">
        <v>-14.435094245469173</v>
      </c>
    </row>
    <row r="25" spans="2:7">
      <c r="B25" s="376">
        <v>2019</v>
      </c>
      <c r="C25" s="375">
        <v>1557.45</v>
      </c>
      <c r="D25" s="732">
        <v>-4.9300000000000637</v>
      </c>
      <c r="E25" s="725">
        <v>-0.31554423379715502</v>
      </c>
      <c r="F25" s="732">
        <v>-705.93000000000006</v>
      </c>
      <c r="G25" s="725">
        <v>-31.189194920870563</v>
      </c>
    </row>
    <row r="26" spans="2:7">
      <c r="B26" s="376">
        <v>2020</v>
      </c>
      <c r="C26" s="375">
        <v>1225.5</v>
      </c>
      <c r="D26" s="732">
        <v>-13.954545454550043</v>
      </c>
      <c r="E26" s="725">
        <v>-1.1258618160484843</v>
      </c>
      <c r="F26" s="732">
        <v>-331.95000000000005</v>
      </c>
      <c r="G26" s="725">
        <v>-21.313685832611</v>
      </c>
    </row>
    <row r="27" spans="2:7">
      <c r="B27" s="376">
        <v>2021</v>
      </c>
      <c r="C27" s="375">
        <v>1061.05</v>
      </c>
      <c r="D27" s="732">
        <v>-13.602173913040133</v>
      </c>
      <c r="E27" s="725">
        <v>-1.2657280414286731</v>
      </c>
      <c r="F27" s="732">
        <v>-164.45000000000005</v>
      </c>
      <c r="G27" s="725">
        <v>-13.419012647898825</v>
      </c>
    </row>
    <row r="28" spans="2:7">
      <c r="B28" s="376">
        <v>2022</v>
      </c>
      <c r="C28" s="375">
        <v>997.26315789473699</v>
      </c>
      <c r="D28" s="732">
        <v>4.3066361556069523</v>
      </c>
      <c r="E28" s="725">
        <v>0.43371850240372112</v>
      </c>
      <c r="F28" s="732">
        <v>-63.786842105262963</v>
      </c>
      <c r="G28" s="725">
        <v>-6.0116716559316785</v>
      </c>
    </row>
    <row r="29" spans="2:7">
      <c r="B29" s="376">
        <v>2023</v>
      </c>
      <c r="C29" s="375">
        <v>952.555555555556</v>
      </c>
      <c r="D29" s="732">
        <v>-5.4444444444440023</v>
      </c>
      <c r="E29" s="725">
        <v>-0.568313616330272</v>
      </c>
      <c r="F29" s="732">
        <v>-44.707602339180994</v>
      </c>
      <c r="G29" s="725">
        <v>-4.4830295780263754</v>
      </c>
    </row>
    <row r="30" spans="2:7">
      <c r="B30" s="691">
        <v>2024</v>
      </c>
      <c r="C30" s="377"/>
      <c r="D30" s="733"/>
      <c r="E30" s="726"/>
      <c r="F30" s="733"/>
      <c r="G30" s="726"/>
    </row>
    <row r="31" spans="2:7">
      <c r="B31" s="531" t="s">
        <v>9</v>
      </c>
      <c r="C31" s="532">
        <v>882.09090909090912</v>
      </c>
      <c r="D31" s="734">
        <v>-14.02020202020185</v>
      </c>
      <c r="E31" s="727">
        <v>-1.5645606718142204</v>
      </c>
      <c r="F31" s="734">
        <v>-94.194805194804871</v>
      </c>
      <c r="G31" s="727">
        <v>-9.6482826509165136</v>
      </c>
    </row>
    <row r="32" spans="2:7">
      <c r="B32" s="531" t="s">
        <v>10</v>
      </c>
      <c r="C32" s="532">
        <v>895</v>
      </c>
      <c r="D32" s="734">
        <v>12.4329004329004</v>
      </c>
      <c r="E32" s="727">
        <v>1.40948062209527</v>
      </c>
      <c r="F32" s="734">
        <v>-74.526190476190493</v>
      </c>
      <c r="G32" s="727">
        <v>-7.6906444947309804</v>
      </c>
    </row>
    <row r="33" spans="2:7">
      <c r="B33" s="531" t="s">
        <v>28</v>
      </c>
      <c r="C33" s="532">
        <v>896.10526315789502</v>
      </c>
      <c r="D33" s="734">
        <v>1.5814536340851599</v>
      </c>
      <c r="E33" s="727">
        <v>0.17679279380244101</v>
      </c>
      <c r="F33" s="734">
        <v>-61.546910755148801</v>
      </c>
      <c r="G33" s="727">
        <v>-6.4268543873986301</v>
      </c>
    </row>
    <row r="34" spans="2:7">
      <c r="B34" s="522" t="s">
        <v>29</v>
      </c>
      <c r="C34" s="899">
        <v>895.13636363636397</v>
      </c>
      <c r="D34" s="897">
        <v>-0.96889952153105696</v>
      </c>
      <c r="E34" s="898">
        <v>-0.10812340484605901</v>
      </c>
      <c r="F34" s="897">
        <v>-57.419191919192002</v>
      </c>
      <c r="G34" s="898">
        <v>-6.0279100346754699</v>
      </c>
    </row>
    <row r="35" spans="2:7">
      <c r="B35" s="531" t="s">
        <v>30</v>
      </c>
      <c r="C35" s="532">
        <v>900.86363636363603</v>
      </c>
      <c r="D35" s="734">
        <v>5.7272727272727497</v>
      </c>
      <c r="E35" s="727">
        <v>0.63982125628396103</v>
      </c>
      <c r="F35" s="734">
        <v>-58.863636363636402</v>
      </c>
      <c r="G35" s="727">
        <v>-6.1333712228852901</v>
      </c>
    </row>
    <row r="36" spans="2:7">
      <c r="B36" s="531" t="s">
        <v>31</v>
      </c>
      <c r="C36" s="532">
        <v>903.6</v>
      </c>
      <c r="D36" s="734">
        <v>2.7363636363636501</v>
      </c>
      <c r="E36" s="727">
        <v>0.30374892779655999</v>
      </c>
      <c r="F36" s="734">
        <v>-50.900000000000098</v>
      </c>
      <c r="G36" s="727">
        <v>-5.3326348873756002</v>
      </c>
    </row>
    <row r="37" spans="2:7">
      <c r="B37" s="531" t="s">
        <v>32</v>
      </c>
      <c r="C37" s="532">
        <v>912.91304347826099</v>
      </c>
      <c r="D37" s="734">
        <v>9.31304347826085</v>
      </c>
      <c r="E37" s="727">
        <v>1.0306599688203699</v>
      </c>
      <c r="F37" s="734">
        <v>-45.467908902691498</v>
      </c>
      <c r="G37" s="727">
        <v>-4.7442417119970299</v>
      </c>
    </row>
    <row r="38" spans="2:7">
      <c r="B38" s="531" t="s">
        <v>33</v>
      </c>
      <c r="C38" s="532">
        <v>913.76190476190504</v>
      </c>
      <c r="D38" s="734">
        <v>0.84886128364382796</v>
      </c>
      <c r="E38" s="727">
        <v>9.2983804942649101E-2</v>
      </c>
      <c r="F38" s="734">
        <v>-39.283549783549901</v>
      </c>
      <c r="G38" s="727">
        <v>-4.1218967674827001</v>
      </c>
    </row>
    <row r="39" spans="2:7">
      <c r="B39" s="531" t="s">
        <v>40</v>
      </c>
      <c r="C39" s="532">
        <v>902.76190476190504</v>
      </c>
      <c r="D39" s="734">
        <v>-11</v>
      </c>
      <c r="E39" s="727">
        <v>-1.2038146854969001</v>
      </c>
      <c r="F39" s="734">
        <v>-34.857142857142897</v>
      </c>
      <c r="G39" s="727">
        <v>-3.7176231589639399</v>
      </c>
    </row>
    <row r="40" spans="2:7">
      <c r="B40" s="531" t="s">
        <v>41</v>
      </c>
      <c r="C40" s="532">
        <v>896.82608695652198</v>
      </c>
      <c r="D40" s="734">
        <v>-5.9358178053829498</v>
      </c>
      <c r="E40" s="727">
        <v>-0.65751753303640703</v>
      </c>
      <c r="F40" s="734">
        <v>-27.554865424430499</v>
      </c>
      <c r="G40" s="727">
        <v>-2.9808993092573699</v>
      </c>
    </row>
    <row r="41" spans="2:7">
      <c r="B41" s="531" t="s">
        <v>42</v>
      </c>
      <c r="C41" s="532">
        <v>892.85</v>
      </c>
      <c r="D41" s="734">
        <v>-3.9760869565217298</v>
      </c>
      <c r="E41" s="727">
        <v>-0.44335094778688</v>
      </c>
      <c r="F41" s="734">
        <v>-20.149999999999999</v>
      </c>
      <c r="G41" s="727">
        <v>-2.2070098576122601</v>
      </c>
    </row>
    <row r="42" spans="2:7">
      <c r="B42" s="531" t="s">
        <v>43</v>
      </c>
      <c r="C42" s="532">
        <v>892.88888888888903</v>
      </c>
      <c r="D42" s="734">
        <v>3.8888888888891401E-2</v>
      </c>
      <c r="E42" s="727">
        <v>4.3555904002790403E-3</v>
      </c>
      <c r="F42" s="734">
        <v>-3.2222222222221699</v>
      </c>
      <c r="G42" s="727">
        <v>-0.35957842529447698</v>
      </c>
    </row>
    <row r="43" spans="2:7">
      <c r="B43" s="691">
        <v>2025</v>
      </c>
      <c r="C43" s="377"/>
      <c r="D43" s="733"/>
      <c r="E43" s="726"/>
      <c r="F43" s="733"/>
      <c r="G43" s="726"/>
    </row>
    <row r="44" spans="2:7">
      <c r="B44" s="531" t="s">
        <v>9</v>
      </c>
      <c r="C44" s="532">
        <v>887</v>
      </c>
      <c r="D44" s="734">
        <v>-6</v>
      </c>
      <c r="E44" s="727">
        <v>-0.65</v>
      </c>
      <c r="F44" s="734">
        <v>5</v>
      </c>
      <c r="G44" s="727">
        <v>0.56999999999999995</v>
      </c>
    </row>
    <row r="45" spans="2:7">
      <c r="B45" s="531" t="s">
        <v>10</v>
      </c>
      <c r="C45" s="532">
        <v>882.85</v>
      </c>
      <c r="D45" s="734">
        <v>-4.2452380952381601</v>
      </c>
      <c r="E45" s="727">
        <v>-0.47855494122068498</v>
      </c>
      <c r="F45" s="734">
        <v>-11.6738095238096</v>
      </c>
      <c r="G45" s="727">
        <v>-1.3050306095288899</v>
      </c>
    </row>
    <row r="46" spans="2:7">
      <c r="B46" s="531" t="s">
        <v>28</v>
      </c>
      <c r="C46" s="532">
        <v>881.95238095238096</v>
      </c>
      <c r="D46" s="734">
        <v>-0.89761904761894595</v>
      </c>
      <c r="E46" s="727">
        <v>-0.101672883006054</v>
      </c>
      <c r="F46" s="734">
        <v>-14.1528822055137</v>
      </c>
      <c r="G46" s="727">
        <v>-1.5793771990177401</v>
      </c>
    </row>
    <row r="47" spans="2:7">
      <c r="B47" s="522" t="s">
        <v>29</v>
      </c>
      <c r="C47" s="899">
        <v>880.2</v>
      </c>
      <c r="D47" s="897">
        <v>-1.75238095238092</v>
      </c>
      <c r="E47" s="898">
        <v>-0.19869337508773399</v>
      </c>
      <c r="F47" s="897">
        <v>-14.9363636363636</v>
      </c>
      <c r="G47" s="898">
        <v>-1.6686132128167299</v>
      </c>
    </row>
    <row r="48" spans="2:7">
      <c r="B48" s="531" t="s">
        <v>30</v>
      </c>
      <c r="C48" s="532">
        <v>881.90476190476204</v>
      </c>
      <c r="D48" s="734">
        <v>1.7047619047618801</v>
      </c>
      <c r="E48" s="727">
        <v>0.193678925785263</v>
      </c>
      <c r="F48" s="734">
        <v>-18.958874458874401</v>
      </c>
      <c r="G48" s="727">
        <v>-2.10452211562257</v>
      </c>
    </row>
    <row r="49" spans="2:11">
      <c r="B49" s="531" t="s">
        <v>31</v>
      </c>
      <c r="C49" s="532">
        <v>876.80952380952397</v>
      </c>
      <c r="D49" s="734">
        <v>-5.09523809523807</v>
      </c>
      <c r="E49" s="727">
        <v>-0.57775377969762198</v>
      </c>
      <c r="F49" s="734">
        <v>-26.790476190476198</v>
      </c>
      <c r="G49" s="727">
        <v>-2.9648601361748699</v>
      </c>
    </row>
    <row r="50" spans="2:11">
      <c r="B50" s="531" t="s">
        <v>32</v>
      </c>
      <c r="C50" s="532">
        <v>876.78260869565202</v>
      </c>
      <c r="D50" s="734">
        <v>-2.6915113871609699E-2</v>
      </c>
      <c r="E50" s="727">
        <v>-3.06966486343238E-3</v>
      </c>
      <c r="F50" s="734">
        <v>-36.130434782608603</v>
      </c>
      <c r="G50" s="727">
        <v>-3.9577082440348601</v>
      </c>
    </row>
    <row r="51" spans="2:11">
      <c r="B51" s="531" t="s">
        <v>33</v>
      </c>
      <c r="C51" s="532">
        <v>875.6</v>
      </c>
      <c r="D51" s="734">
        <v>-1.18</v>
      </c>
      <c r="E51" s="727">
        <v>-0.13</v>
      </c>
      <c r="F51" s="734">
        <v>-38.159999999999997</v>
      </c>
      <c r="G51" s="727">
        <v>-4.18</v>
      </c>
      <c r="I51" s="61"/>
      <c r="J51" s="61"/>
      <c r="K51" s="61"/>
    </row>
    <row r="52" spans="2:11">
      <c r="B52" s="531" t="s">
        <v>40</v>
      </c>
      <c r="C52" s="532">
        <v>870.81818181818198</v>
      </c>
      <c r="D52" s="734">
        <v>-4.7818181818181502</v>
      </c>
      <c r="E52" s="727">
        <v>-0.54611902487644504</v>
      </c>
      <c r="F52" s="734">
        <v>-31.943722943722801</v>
      </c>
      <c r="G52" s="727">
        <v>-3.53844383277867</v>
      </c>
      <c r="I52" s="61"/>
      <c r="J52" s="61"/>
      <c r="K52" s="61"/>
    </row>
    <row r="53" spans="2:11">
      <c r="B53" s="531" t="s">
        <v>41</v>
      </c>
      <c r="C53" s="532">
        <v>866.47826086956502</v>
      </c>
      <c r="D53" s="734">
        <v>-4.3399209486166201</v>
      </c>
      <c r="E53" s="727">
        <v>-0.49837279919389099</v>
      </c>
      <c r="F53" s="734">
        <v>-30.347826086956498</v>
      </c>
      <c r="G53" s="727">
        <v>-3.3839142870994299</v>
      </c>
      <c r="I53" s="61"/>
      <c r="J53" s="61"/>
      <c r="K53" s="61"/>
    </row>
    <row r="54" spans="2:11">
      <c r="B54" s="531" t="s">
        <v>42</v>
      </c>
      <c r="C54" s="532">
        <v>846.55</v>
      </c>
      <c r="D54" s="734">
        <v>-19.9282608695653</v>
      </c>
      <c r="E54" s="727">
        <v>-2.2999146971749802</v>
      </c>
      <c r="F54" s="734">
        <v>-46.300000000000097</v>
      </c>
      <c r="G54" s="727">
        <v>-5.1856414851318897</v>
      </c>
      <c r="I54" s="61"/>
      <c r="J54" s="61"/>
      <c r="K54" s="61"/>
    </row>
    <row r="55" spans="2:11">
      <c r="B55" s="531" t="s">
        <v>43</v>
      </c>
      <c r="C55" s="532">
        <v>839.31578947368405</v>
      </c>
      <c r="D55" s="734">
        <v>-7.2342105263157901</v>
      </c>
      <c r="E55" s="727">
        <v>-0.85455206736941602</v>
      </c>
      <c r="F55" s="734">
        <v>-53.573099415204801</v>
      </c>
      <c r="G55" s="727">
        <v>-5.9999738021010796</v>
      </c>
      <c r="I55" s="61"/>
      <c r="J55" s="61"/>
      <c r="K55" s="61"/>
    </row>
    <row r="56" spans="2:11">
      <c r="B56" s="691">
        <v>2026</v>
      </c>
      <c r="C56" s="377"/>
      <c r="D56" s="733"/>
      <c r="E56" s="729"/>
      <c r="F56" s="736"/>
      <c r="G56" s="729"/>
      <c r="I56" s="61"/>
      <c r="J56" s="61"/>
      <c r="K56" s="61"/>
    </row>
    <row r="57" spans="2:11">
      <c r="B57" s="531" t="s">
        <v>9</v>
      </c>
      <c r="C57" s="532">
        <v>834.15</v>
      </c>
      <c r="D57" s="734">
        <v>-5.1657894736840717</v>
      </c>
      <c r="E57" s="727">
        <v>-0.61547626512822262</v>
      </c>
      <c r="F57" s="734">
        <v>-52.945238095237983</v>
      </c>
      <c r="G57" s="727">
        <v>-5.9683826292339717</v>
      </c>
      <c r="I57" s="61"/>
      <c r="J57" s="61"/>
      <c r="K57" s="61"/>
    </row>
    <row r="58" spans="2:11">
      <c r="B58" s="531" t="s">
        <v>10</v>
      </c>
      <c r="C58" s="532">
        <v>827.4</v>
      </c>
      <c r="D58" s="734">
        <v>-6.75</v>
      </c>
      <c r="E58" s="727">
        <v>-0.80920697716237555</v>
      </c>
      <c r="F58" s="734">
        <v>-55.450000000000045</v>
      </c>
      <c r="G58" s="727">
        <v>-6.2807951520643428</v>
      </c>
      <c r="I58" s="61"/>
      <c r="J58" s="61"/>
      <c r="K58" s="61"/>
    </row>
    <row r="59" spans="2:11">
      <c r="B59" s="531" t="s">
        <v>28</v>
      </c>
      <c r="C59" s="532">
        <v>827.59090909090901</v>
      </c>
      <c r="D59" s="734">
        <v>0.19090909090903097</v>
      </c>
      <c r="E59" s="727">
        <v>2.3073373327164859E-2</v>
      </c>
      <c r="F59" s="734">
        <v>-54.361471861471955</v>
      </c>
      <c r="G59" s="727">
        <v>-6.1637649645856669</v>
      </c>
      <c r="I59" s="61"/>
      <c r="J59" s="480"/>
      <c r="K59" s="61"/>
    </row>
    <row r="60" spans="2:11">
      <c r="B60" s="522" t="s">
        <v>29</v>
      </c>
      <c r="C60" s="899">
        <v>823.8</v>
      </c>
      <c r="D60" s="897">
        <v>-3.7909090909090537</v>
      </c>
      <c r="E60" s="898">
        <v>-0.45806557917283897</v>
      </c>
      <c r="F60" s="897">
        <v>-56.400000000000091</v>
      </c>
      <c r="G60" s="898">
        <v>-6.4076346284935255</v>
      </c>
      <c r="I60" s="61"/>
      <c r="J60" s="61"/>
      <c r="K60" s="61"/>
    </row>
    <row r="61" spans="2:11">
      <c r="B61" s="531" t="s">
        <v>30</v>
      </c>
      <c r="C61" s="532"/>
      <c r="D61" s="734"/>
      <c r="E61" s="727"/>
      <c r="F61" s="734"/>
      <c r="G61" s="727"/>
      <c r="I61" s="61"/>
      <c r="J61" s="61"/>
      <c r="K61" s="61"/>
    </row>
    <row r="62" spans="2:11">
      <c r="B62" s="531" t="s">
        <v>31</v>
      </c>
      <c r="C62" s="532"/>
      <c r="D62" s="734"/>
      <c r="E62" s="727"/>
      <c r="F62" s="734"/>
      <c r="G62" s="727"/>
      <c r="I62" s="61"/>
      <c r="J62" s="61"/>
      <c r="K62" s="61"/>
    </row>
    <row r="63" spans="2:11">
      <c r="B63" s="531" t="s">
        <v>32</v>
      </c>
      <c r="C63" s="532"/>
      <c r="D63" s="734"/>
      <c r="E63" s="727"/>
      <c r="F63" s="734"/>
      <c r="G63" s="727"/>
      <c r="I63" s="61"/>
      <c r="J63" s="61"/>
      <c r="K63" s="61"/>
    </row>
    <row r="64" spans="2:11">
      <c r="B64" s="531" t="s">
        <v>33</v>
      </c>
      <c r="C64" s="532"/>
      <c r="D64" s="734"/>
      <c r="E64" s="727"/>
      <c r="F64" s="734"/>
      <c r="G64" s="727"/>
    </row>
    <row r="65" spans="2:9">
      <c r="B65" s="531" t="s">
        <v>40</v>
      </c>
      <c r="C65" s="532"/>
      <c r="D65" s="734"/>
      <c r="E65" s="727"/>
      <c r="F65" s="734"/>
      <c r="G65" s="727"/>
      <c r="I65" s="170"/>
    </row>
    <row r="66" spans="2:9">
      <c r="B66" s="531" t="s">
        <v>41</v>
      </c>
      <c r="C66" s="532"/>
      <c r="D66" s="734"/>
      <c r="E66" s="727"/>
      <c r="F66" s="734"/>
      <c r="G66" s="727"/>
    </row>
    <row r="67" spans="2:9">
      <c r="B67" s="531" t="s">
        <v>42</v>
      </c>
      <c r="C67" s="532"/>
      <c r="D67" s="734"/>
      <c r="E67" s="727"/>
      <c r="F67" s="734"/>
      <c r="G67" s="727"/>
    </row>
    <row r="68" spans="2:9">
      <c r="B68" s="531" t="s">
        <v>43</v>
      </c>
      <c r="C68" s="532"/>
      <c r="D68" s="734"/>
      <c r="E68" s="727"/>
      <c r="F68" s="734"/>
      <c r="G68" s="727"/>
    </row>
    <row r="69" spans="2:9">
      <c r="B69" s="378"/>
      <c r="C69" s="379"/>
      <c r="D69" s="379"/>
      <c r="E69" s="379"/>
      <c r="F69" s="379"/>
      <c r="G69" s="37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35" activePane="bottomLeft" state="frozen"/>
      <selection activeCell="O40" sqref="O40"/>
      <selection pane="bottomLeft" activeCell="M68" sqref="M68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9" style="2" customWidth="1"/>
    <col min="4" max="8" width="16.85546875" style="4" customWidth="1"/>
    <col min="9" max="16384" width="11.42578125" style="2"/>
  </cols>
  <sheetData>
    <row r="1" spans="1:18" ht="15.75">
      <c r="C1" s="959" t="s">
        <v>743</v>
      </c>
      <c r="D1" s="991"/>
      <c r="E1" s="991"/>
      <c r="F1" s="991"/>
      <c r="G1" s="991"/>
      <c r="H1" s="991"/>
    </row>
    <row r="2" spans="1:18" ht="14.25" customHeight="1">
      <c r="A2" s="130"/>
      <c r="C2" s="994"/>
      <c r="D2" s="995"/>
      <c r="E2" s="995"/>
      <c r="F2" s="995"/>
      <c r="G2" s="995"/>
      <c r="H2" s="995"/>
    </row>
    <row r="3" spans="1:18" ht="19.5" customHeight="1">
      <c r="A3" s="130"/>
      <c r="B3" s="996" t="s">
        <v>406</v>
      </c>
      <c r="C3" s="996"/>
      <c r="D3" s="996" t="s">
        <v>123</v>
      </c>
      <c r="E3" s="982" t="s">
        <v>108</v>
      </c>
      <c r="F3" s="982" t="s">
        <v>15</v>
      </c>
      <c r="G3" s="982" t="s">
        <v>115</v>
      </c>
      <c r="H3" s="996" t="s">
        <v>39</v>
      </c>
    </row>
    <row r="4" spans="1:18" ht="19.5">
      <c r="A4" s="130"/>
      <c r="B4" s="979"/>
      <c r="C4" s="979"/>
      <c r="D4" s="979"/>
      <c r="E4" s="976"/>
      <c r="F4" s="976"/>
      <c r="G4" s="976"/>
      <c r="H4" s="979"/>
    </row>
    <row r="5" spans="1:18">
      <c r="A5" s="131"/>
      <c r="B5" s="538">
        <v>4</v>
      </c>
      <c r="C5" s="539" t="s">
        <v>58</v>
      </c>
      <c r="D5" s="539">
        <v>280047.89999999997</v>
      </c>
      <c r="E5" s="539">
        <v>64131.15</v>
      </c>
      <c r="F5" s="539">
        <v>759.05</v>
      </c>
      <c r="G5" s="539">
        <v>0</v>
      </c>
      <c r="H5" s="539">
        <v>344938.10000000003</v>
      </c>
      <c r="I5" s="710"/>
      <c r="J5" s="710"/>
      <c r="K5" s="710"/>
      <c r="L5" s="710"/>
      <c r="M5" s="710"/>
      <c r="N5" s="710"/>
      <c r="O5" s="710"/>
      <c r="P5" s="710"/>
      <c r="Q5" s="710"/>
    </row>
    <row r="6" spans="1:18">
      <c r="A6" s="131"/>
      <c r="B6" s="538">
        <v>11</v>
      </c>
      <c r="C6" s="539" t="s">
        <v>59</v>
      </c>
      <c r="D6" s="539">
        <v>364340.15</v>
      </c>
      <c r="E6" s="539">
        <v>68202.599999999991</v>
      </c>
      <c r="F6" s="539">
        <v>4284.45</v>
      </c>
      <c r="G6" s="539">
        <v>0</v>
      </c>
      <c r="H6" s="539">
        <v>436827.20000000007</v>
      </c>
      <c r="I6" s="710"/>
      <c r="J6" s="710"/>
      <c r="K6" s="710"/>
      <c r="L6" s="710"/>
      <c r="M6" s="710"/>
      <c r="N6" s="710"/>
      <c r="O6" s="710"/>
      <c r="P6" s="710"/>
      <c r="Q6" s="710"/>
    </row>
    <row r="7" spans="1:18">
      <c r="A7" s="131"/>
      <c r="B7" s="538">
        <v>14</v>
      </c>
      <c r="C7" s="539" t="s">
        <v>60</v>
      </c>
      <c r="D7" s="539">
        <v>260399.55000000005</v>
      </c>
      <c r="E7" s="539">
        <v>54788.9</v>
      </c>
      <c r="F7" s="539">
        <v>0</v>
      </c>
      <c r="G7" s="539">
        <v>0</v>
      </c>
      <c r="H7" s="539">
        <v>315188.45</v>
      </c>
      <c r="I7" s="710"/>
      <c r="J7" s="710"/>
      <c r="K7" s="710"/>
      <c r="L7" s="710"/>
      <c r="M7" s="710"/>
      <c r="N7" s="710"/>
      <c r="O7" s="710"/>
      <c r="P7" s="710"/>
      <c r="Q7" s="710"/>
    </row>
    <row r="8" spans="1:18">
      <c r="A8" s="131"/>
      <c r="B8" s="538">
        <v>18</v>
      </c>
      <c r="C8" s="539" t="s">
        <v>61</v>
      </c>
      <c r="D8" s="539">
        <v>305904.05</v>
      </c>
      <c r="E8" s="539">
        <v>70736.849999999991</v>
      </c>
      <c r="F8" s="539">
        <v>172.55</v>
      </c>
      <c r="G8" s="539">
        <v>0</v>
      </c>
      <c r="H8" s="539">
        <v>376813.45000000007</v>
      </c>
      <c r="I8" s="710"/>
      <c r="J8" s="710"/>
      <c r="K8" s="710"/>
      <c r="L8" s="710"/>
      <c r="M8" s="710"/>
      <c r="N8" s="710"/>
      <c r="O8" s="710"/>
      <c r="P8" s="710"/>
      <c r="Q8" s="710"/>
    </row>
    <row r="9" spans="1:18">
      <c r="A9" s="131"/>
      <c r="B9" s="538">
        <v>21</v>
      </c>
      <c r="C9" s="539" t="s">
        <v>62</v>
      </c>
      <c r="D9" s="539">
        <v>245639.4</v>
      </c>
      <c r="E9" s="539">
        <v>29877.45</v>
      </c>
      <c r="F9" s="539">
        <v>1655.9</v>
      </c>
      <c r="G9" s="539">
        <v>0</v>
      </c>
      <c r="H9" s="539">
        <v>277172.75000000006</v>
      </c>
      <c r="I9" s="710"/>
      <c r="J9" s="710"/>
      <c r="K9" s="710"/>
      <c r="L9" s="710"/>
      <c r="M9" s="710"/>
      <c r="N9" s="710"/>
      <c r="O9" s="710"/>
      <c r="P9" s="710"/>
      <c r="Q9" s="710"/>
    </row>
    <row r="10" spans="1:18">
      <c r="A10" s="131"/>
      <c r="B10" s="538">
        <v>23</v>
      </c>
      <c r="C10" s="539" t="s">
        <v>63</v>
      </c>
      <c r="D10" s="539">
        <v>195672.1</v>
      </c>
      <c r="E10" s="539">
        <v>42754.5</v>
      </c>
      <c r="F10" s="539">
        <v>0</v>
      </c>
      <c r="G10" s="539">
        <v>0</v>
      </c>
      <c r="H10" s="539">
        <v>238426.59999999998</v>
      </c>
      <c r="I10" s="710"/>
      <c r="J10" s="710"/>
      <c r="K10" s="710"/>
      <c r="L10" s="710"/>
      <c r="M10" s="710"/>
      <c r="N10" s="710"/>
      <c r="O10" s="710"/>
      <c r="P10" s="710"/>
      <c r="Q10" s="710"/>
    </row>
    <row r="11" spans="1:18">
      <c r="A11" s="131"/>
      <c r="B11" s="538">
        <v>29</v>
      </c>
      <c r="C11" s="539" t="s">
        <v>64</v>
      </c>
      <c r="D11" s="539">
        <v>615636.70000000019</v>
      </c>
      <c r="E11" s="539">
        <v>144638.25</v>
      </c>
      <c r="F11" s="539">
        <v>1016.85</v>
      </c>
      <c r="G11" s="539">
        <v>0</v>
      </c>
      <c r="H11" s="539">
        <v>761291.80000000016</v>
      </c>
      <c r="I11" s="710"/>
      <c r="J11" s="710"/>
      <c r="K11" s="710"/>
      <c r="L11" s="710"/>
      <c r="M11" s="710"/>
      <c r="N11" s="710"/>
      <c r="O11" s="710"/>
      <c r="P11" s="710"/>
      <c r="Q11" s="710"/>
    </row>
    <row r="12" spans="1:18">
      <c r="A12" s="131"/>
      <c r="B12" s="538">
        <v>41</v>
      </c>
      <c r="C12" s="539" t="s">
        <v>65</v>
      </c>
      <c r="D12" s="539">
        <v>728943.55</v>
      </c>
      <c r="E12" s="539">
        <v>122320.95000000001</v>
      </c>
      <c r="F12" s="539">
        <v>358.95000000000005</v>
      </c>
      <c r="G12" s="539">
        <v>0</v>
      </c>
      <c r="H12" s="539">
        <v>851623.45</v>
      </c>
      <c r="I12" s="710"/>
      <c r="J12" s="710"/>
      <c r="K12" s="710"/>
      <c r="L12" s="710"/>
      <c r="M12" s="710"/>
      <c r="N12" s="710"/>
      <c r="O12" s="710"/>
      <c r="P12" s="710"/>
      <c r="Q12" s="710"/>
    </row>
    <row r="13" spans="1:18">
      <c r="A13" s="131"/>
      <c r="B13" s="535"/>
      <c r="C13" s="536" t="s">
        <v>96</v>
      </c>
      <c r="D13" s="537">
        <v>2996583.4000000004</v>
      </c>
      <c r="E13" s="537">
        <v>597450.65</v>
      </c>
      <c r="F13" s="537">
        <v>8247.75</v>
      </c>
      <c r="G13" s="537">
        <v>0</v>
      </c>
      <c r="H13" s="537">
        <v>3602281.8000000007</v>
      </c>
      <c r="I13" s="710"/>
      <c r="J13" s="710"/>
      <c r="K13" s="710"/>
      <c r="L13" s="710"/>
      <c r="M13" s="710"/>
      <c r="N13" s="710"/>
      <c r="O13" s="710"/>
      <c r="P13" s="710"/>
      <c r="Q13" s="710"/>
      <c r="R13" s="710"/>
    </row>
    <row r="14" spans="1:18">
      <c r="A14" s="131"/>
      <c r="B14" s="538">
        <v>22</v>
      </c>
      <c r="C14" s="539" t="s">
        <v>67</v>
      </c>
      <c r="D14" s="539">
        <v>87845.35</v>
      </c>
      <c r="E14" s="539">
        <v>21060.450000000004</v>
      </c>
      <c r="F14" s="539">
        <v>0</v>
      </c>
      <c r="G14" s="539">
        <v>0</v>
      </c>
      <c r="H14" s="539">
        <v>108905.8</v>
      </c>
      <c r="I14" s="710"/>
      <c r="J14" s="710"/>
      <c r="K14" s="710"/>
      <c r="L14" s="710"/>
      <c r="M14" s="710"/>
      <c r="N14" s="710"/>
      <c r="O14" s="710"/>
      <c r="P14" s="710"/>
      <c r="Q14" s="710"/>
    </row>
    <row r="15" spans="1:18">
      <c r="A15" s="131"/>
      <c r="B15" s="538">
        <v>4</v>
      </c>
      <c r="C15" s="539" t="s">
        <v>68</v>
      </c>
      <c r="D15" s="539">
        <v>46452.55</v>
      </c>
      <c r="E15" s="539">
        <v>12316.400000000001</v>
      </c>
      <c r="F15" s="539">
        <v>0</v>
      </c>
      <c r="G15" s="539">
        <v>0</v>
      </c>
      <c r="H15" s="539">
        <v>58768.950000000004</v>
      </c>
      <c r="I15" s="710"/>
      <c r="J15" s="710"/>
      <c r="K15" s="710"/>
      <c r="L15" s="710"/>
      <c r="M15" s="710"/>
      <c r="N15" s="710"/>
      <c r="O15" s="710"/>
      <c r="P15" s="710"/>
      <c r="Q15" s="710"/>
    </row>
    <row r="16" spans="1:18">
      <c r="A16" s="131"/>
      <c r="B16" s="538">
        <v>50</v>
      </c>
      <c r="C16" s="539" t="s">
        <v>69</v>
      </c>
      <c r="D16" s="539">
        <v>402940</v>
      </c>
      <c r="E16" s="539">
        <v>64564.250000000007</v>
      </c>
      <c r="F16" s="539">
        <v>0</v>
      </c>
      <c r="G16" s="539">
        <v>0</v>
      </c>
      <c r="H16" s="539">
        <v>467504.25</v>
      </c>
      <c r="I16" s="710"/>
      <c r="J16" s="710"/>
      <c r="K16" s="710"/>
      <c r="L16" s="710"/>
      <c r="M16" s="710"/>
      <c r="N16" s="710"/>
      <c r="O16" s="710"/>
      <c r="P16" s="710"/>
      <c r="Q16" s="710"/>
    </row>
    <row r="17" spans="1:18">
      <c r="A17" s="131"/>
      <c r="B17" s="382"/>
      <c r="C17" s="384" t="s">
        <v>37</v>
      </c>
      <c r="D17" s="385">
        <v>537237.9</v>
      </c>
      <c r="E17" s="385">
        <v>97941.1</v>
      </c>
      <c r="F17" s="385">
        <v>0</v>
      </c>
      <c r="G17" s="385">
        <v>0</v>
      </c>
      <c r="H17" s="385">
        <v>635179</v>
      </c>
      <c r="I17" s="710"/>
      <c r="J17" s="710"/>
      <c r="K17" s="710"/>
      <c r="L17" s="710"/>
      <c r="M17" s="710"/>
      <c r="N17" s="710"/>
      <c r="O17" s="710"/>
      <c r="P17" s="710"/>
      <c r="Q17" s="710"/>
      <c r="R17" s="710"/>
    </row>
    <row r="18" spans="1:18">
      <c r="A18" s="131"/>
      <c r="B18" s="538">
        <v>33</v>
      </c>
      <c r="C18" s="384" t="s">
        <v>16</v>
      </c>
      <c r="D18" s="385">
        <v>324387.09999999998</v>
      </c>
      <c r="E18" s="385">
        <v>70075.7</v>
      </c>
      <c r="F18" s="385">
        <v>1353</v>
      </c>
      <c r="G18" s="385">
        <v>814.8</v>
      </c>
      <c r="H18" s="385">
        <v>396630.6</v>
      </c>
      <c r="I18" s="710"/>
      <c r="J18" s="710"/>
      <c r="K18" s="710"/>
      <c r="L18" s="710"/>
      <c r="M18" s="710"/>
      <c r="N18" s="710"/>
      <c r="O18" s="710"/>
      <c r="P18" s="710"/>
      <c r="Q18" s="710"/>
    </row>
    <row r="19" spans="1:18">
      <c r="A19" s="131"/>
      <c r="B19" s="538">
        <v>7</v>
      </c>
      <c r="C19" s="384" t="s">
        <v>439</v>
      </c>
      <c r="D19" s="385">
        <v>497149.75</v>
      </c>
      <c r="E19" s="385">
        <v>105972.35</v>
      </c>
      <c r="F19" s="385">
        <v>2507.6999999999998</v>
      </c>
      <c r="G19" s="385">
        <v>0</v>
      </c>
      <c r="H19" s="385">
        <v>605629.79999999993</v>
      </c>
      <c r="I19" s="710"/>
      <c r="J19" s="710"/>
      <c r="K19" s="710"/>
      <c r="L19" s="710"/>
      <c r="M19" s="710"/>
      <c r="N19" s="710"/>
      <c r="O19" s="710"/>
      <c r="P19" s="710"/>
      <c r="Q19" s="710"/>
    </row>
    <row r="20" spans="1:18">
      <c r="A20" s="131"/>
      <c r="B20" s="538">
        <v>35</v>
      </c>
      <c r="C20" s="539" t="s">
        <v>75</v>
      </c>
      <c r="D20" s="539">
        <v>424005</v>
      </c>
      <c r="E20" s="539">
        <v>74180.75</v>
      </c>
      <c r="F20" s="539">
        <v>4061.75</v>
      </c>
      <c r="G20" s="539">
        <v>0</v>
      </c>
      <c r="H20" s="539">
        <v>502247.5</v>
      </c>
      <c r="I20" s="710"/>
      <c r="J20" s="710"/>
      <c r="K20" s="710"/>
      <c r="L20" s="710"/>
      <c r="M20" s="710"/>
      <c r="N20" s="710"/>
      <c r="O20" s="710"/>
      <c r="P20" s="710"/>
      <c r="Q20" s="710"/>
    </row>
    <row r="21" spans="1:18">
      <c r="A21" s="131"/>
      <c r="B21" s="538">
        <v>38</v>
      </c>
      <c r="C21" s="539" t="s">
        <v>76</v>
      </c>
      <c r="D21" s="539">
        <v>384605.39999999997</v>
      </c>
      <c r="E21" s="539">
        <v>73133.449999999983</v>
      </c>
      <c r="F21" s="539">
        <v>2909.45</v>
      </c>
      <c r="G21" s="539">
        <v>0</v>
      </c>
      <c r="H21" s="539">
        <v>460648.3</v>
      </c>
      <c r="I21" s="710"/>
      <c r="J21" s="710"/>
      <c r="K21" s="710"/>
      <c r="L21" s="710"/>
      <c r="M21" s="710"/>
      <c r="N21" s="710"/>
      <c r="O21" s="710"/>
      <c r="P21" s="710"/>
      <c r="Q21" s="710"/>
    </row>
    <row r="22" spans="1:18">
      <c r="A22" s="131"/>
      <c r="B22" s="382"/>
      <c r="C22" s="384" t="s">
        <v>17</v>
      </c>
      <c r="D22" s="385">
        <v>808610.4</v>
      </c>
      <c r="E22" s="385">
        <v>147314.19999999998</v>
      </c>
      <c r="F22" s="385">
        <v>6971.1999999999989</v>
      </c>
      <c r="G22" s="385">
        <v>0</v>
      </c>
      <c r="H22" s="385">
        <v>962895.8</v>
      </c>
      <c r="I22" s="710"/>
      <c r="J22" s="710"/>
      <c r="K22" s="710"/>
      <c r="L22" s="710"/>
      <c r="M22" s="710"/>
      <c r="N22" s="710"/>
      <c r="O22" s="710"/>
      <c r="P22" s="710"/>
      <c r="Q22" s="710"/>
    </row>
    <row r="23" spans="1:18">
      <c r="A23" s="131"/>
      <c r="B23" s="538">
        <v>39</v>
      </c>
      <c r="C23" s="384" t="s">
        <v>18</v>
      </c>
      <c r="D23" s="385">
        <v>196048.95000000004</v>
      </c>
      <c r="E23" s="385">
        <v>41329.149999999994</v>
      </c>
      <c r="F23" s="385">
        <v>1231.2</v>
      </c>
      <c r="G23" s="385">
        <v>0</v>
      </c>
      <c r="H23" s="385">
        <v>238609.30000000002</v>
      </c>
      <c r="I23" s="710"/>
      <c r="J23" s="710"/>
      <c r="K23" s="710"/>
      <c r="L23" s="710"/>
      <c r="M23" s="710"/>
      <c r="N23" s="710"/>
      <c r="O23" s="710"/>
      <c r="P23" s="710"/>
      <c r="Q23" s="710"/>
    </row>
    <row r="24" spans="1:18">
      <c r="A24" s="131"/>
      <c r="B24" s="538">
        <v>5</v>
      </c>
      <c r="C24" s="539" t="s">
        <v>97</v>
      </c>
      <c r="D24" s="539">
        <v>44128.299999999996</v>
      </c>
      <c r="E24" s="539">
        <v>13424.5</v>
      </c>
      <c r="F24" s="539">
        <v>0</v>
      </c>
      <c r="G24" s="539">
        <v>0</v>
      </c>
      <c r="H24" s="539">
        <v>57552.800000000003</v>
      </c>
      <c r="I24" s="710"/>
      <c r="J24" s="710"/>
      <c r="K24" s="710"/>
      <c r="L24" s="710"/>
      <c r="M24" s="710"/>
      <c r="N24" s="710"/>
      <c r="O24" s="710"/>
      <c r="P24" s="710"/>
      <c r="Q24" s="710"/>
    </row>
    <row r="25" spans="1:18">
      <c r="A25" s="131"/>
      <c r="B25" s="538">
        <v>9</v>
      </c>
      <c r="C25" s="539" t="s">
        <v>79</v>
      </c>
      <c r="D25" s="539">
        <v>134348.70000000001</v>
      </c>
      <c r="E25" s="539">
        <v>26055.5</v>
      </c>
      <c r="F25" s="539">
        <v>0</v>
      </c>
      <c r="G25" s="539">
        <v>0</v>
      </c>
      <c r="H25" s="539">
        <v>160404.20000000001</v>
      </c>
      <c r="I25" s="710"/>
      <c r="J25" s="710"/>
      <c r="K25" s="710"/>
      <c r="L25" s="710"/>
      <c r="M25" s="710"/>
      <c r="N25" s="710"/>
      <c r="O25" s="710"/>
      <c r="P25" s="710"/>
      <c r="Q25" s="710"/>
    </row>
    <row r="26" spans="1:18">
      <c r="A26" s="132"/>
      <c r="B26" s="538">
        <v>24</v>
      </c>
      <c r="C26" s="539" t="s">
        <v>80</v>
      </c>
      <c r="D26" s="539">
        <v>136874.59999999998</v>
      </c>
      <c r="E26" s="539">
        <v>34348.699999999997</v>
      </c>
      <c r="F26" s="539">
        <v>0</v>
      </c>
      <c r="G26" s="539">
        <v>9</v>
      </c>
      <c r="H26" s="539">
        <v>171232.29999999996</v>
      </c>
      <c r="I26" s="710"/>
      <c r="J26" s="710"/>
      <c r="K26" s="710"/>
      <c r="L26" s="710"/>
      <c r="M26" s="710"/>
      <c r="N26" s="710"/>
      <c r="O26" s="710"/>
      <c r="P26" s="710"/>
      <c r="Q26" s="710"/>
    </row>
    <row r="27" spans="1:18">
      <c r="B27" s="538">
        <v>34</v>
      </c>
      <c r="C27" s="539" t="s">
        <v>81</v>
      </c>
      <c r="D27" s="539">
        <v>55639.1</v>
      </c>
      <c r="E27" s="539">
        <v>12028.099999999999</v>
      </c>
      <c r="F27" s="539">
        <v>0</v>
      </c>
      <c r="G27" s="539">
        <v>0</v>
      </c>
      <c r="H27" s="539">
        <v>67667.199999999997</v>
      </c>
      <c r="I27" s="710"/>
      <c r="J27" s="710"/>
      <c r="K27" s="710"/>
      <c r="L27" s="710"/>
      <c r="M27" s="710"/>
      <c r="N27" s="710"/>
      <c r="O27" s="710"/>
      <c r="P27" s="710"/>
      <c r="Q27" s="710"/>
    </row>
    <row r="28" spans="1:18">
      <c r="B28" s="538">
        <v>37</v>
      </c>
      <c r="C28" s="539" t="s">
        <v>82</v>
      </c>
      <c r="D28" s="539">
        <v>106678.65</v>
      </c>
      <c r="E28" s="539">
        <v>25178.199999999997</v>
      </c>
      <c r="F28" s="539">
        <v>0</v>
      </c>
      <c r="G28" s="539">
        <v>0</v>
      </c>
      <c r="H28" s="539">
        <v>131856.85</v>
      </c>
      <c r="I28" s="710"/>
      <c r="J28" s="710"/>
      <c r="K28" s="710"/>
      <c r="L28" s="710"/>
      <c r="M28" s="710"/>
      <c r="N28" s="710"/>
      <c r="O28" s="710"/>
      <c r="P28" s="710"/>
      <c r="Q28" s="710"/>
    </row>
    <row r="29" spans="1:18">
      <c r="B29" s="538">
        <v>40</v>
      </c>
      <c r="C29" s="539" t="s">
        <v>83</v>
      </c>
      <c r="D29" s="539">
        <v>53739.299999999996</v>
      </c>
      <c r="E29" s="539">
        <v>13941.25</v>
      </c>
      <c r="F29" s="539">
        <v>0</v>
      </c>
      <c r="G29" s="539">
        <v>0</v>
      </c>
      <c r="H29" s="539">
        <v>67680.549999999988</v>
      </c>
      <c r="I29" s="710"/>
      <c r="J29" s="710"/>
      <c r="K29" s="710"/>
      <c r="L29" s="710"/>
      <c r="M29" s="710"/>
      <c r="N29" s="710"/>
      <c r="O29" s="710"/>
      <c r="P29" s="710"/>
      <c r="Q29" s="710"/>
    </row>
    <row r="30" spans="1:18">
      <c r="B30" s="538">
        <v>42</v>
      </c>
      <c r="C30" s="539" t="s">
        <v>84</v>
      </c>
      <c r="D30" s="539">
        <v>34348.149999999994</v>
      </c>
      <c r="E30" s="539">
        <v>7543.1</v>
      </c>
      <c r="F30" s="539">
        <v>0</v>
      </c>
      <c r="G30" s="539">
        <v>0</v>
      </c>
      <c r="H30" s="539">
        <v>41891.249999999993</v>
      </c>
      <c r="I30" s="710"/>
      <c r="J30" s="710"/>
      <c r="K30" s="710"/>
      <c r="L30" s="710"/>
      <c r="M30" s="710"/>
      <c r="N30" s="710"/>
      <c r="O30" s="710"/>
      <c r="P30" s="710"/>
      <c r="Q30" s="710"/>
    </row>
    <row r="31" spans="1:18">
      <c r="B31" s="538">
        <v>47</v>
      </c>
      <c r="C31" s="539" t="s">
        <v>85</v>
      </c>
      <c r="D31" s="539">
        <v>201940.4</v>
      </c>
      <c r="E31" s="539">
        <v>34030.15</v>
      </c>
      <c r="F31" s="539">
        <v>0</v>
      </c>
      <c r="G31" s="539">
        <v>0</v>
      </c>
      <c r="H31" s="539">
        <v>235970.55000000002</v>
      </c>
      <c r="I31" s="710"/>
      <c r="J31" s="710"/>
      <c r="K31" s="710"/>
      <c r="L31" s="710"/>
      <c r="M31" s="710"/>
      <c r="N31" s="710"/>
      <c r="O31" s="710"/>
      <c r="P31" s="710"/>
      <c r="Q31" s="710"/>
    </row>
    <row r="32" spans="1:18">
      <c r="B32" s="538">
        <v>49</v>
      </c>
      <c r="C32" s="539" t="s">
        <v>86</v>
      </c>
      <c r="D32" s="539">
        <v>46726.55</v>
      </c>
      <c r="E32" s="539">
        <v>15581.4</v>
      </c>
      <c r="F32" s="539">
        <v>0</v>
      </c>
      <c r="G32" s="539">
        <v>0</v>
      </c>
      <c r="H32" s="539">
        <v>62307.950000000004</v>
      </c>
      <c r="I32" s="710"/>
      <c r="J32" s="710"/>
      <c r="K32" s="710"/>
      <c r="L32" s="710"/>
      <c r="M32" s="710"/>
      <c r="N32" s="710"/>
      <c r="O32" s="710"/>
      <c r="P32" s="710"/>
      <c r="Q32" s="710"/>
    </row>
    <row r="33" spans="2:17">
      <c r="B33" s="382"/>
      <c r="C33" s="384" t="s">
        <v>100</v>
      </c>
      <c r="D33" s="385">
        <v>814423.75</v>
      </c>
      <c r="E33" s="385">
        <v>182130.90000000002</v>
      </c>
      <c r="F33" s="385">
        <v>0</v>
      </c>
      <c r="G33" s="385">
        <v>9</v>
      </c>
      <c r="H33" s="385">
        <v>996563.64999999991</v>
      </c>
      <c r="I33" s="710"/>
      <c r="J33" s="710"/>
      <c r="K33" s="710"/>
      <c r="L33" s="710"/>
      <c r="M33" s="710"/>
      <c r="N33" s="710"/>
      <c r="O33" s="710"/>
      <c r="P33" s="710"/>
      <c r="Q33" s="710"/>
    </row>
    <row r="34" spans="2:17">
      <c r="B34" s="538">
        <v>2</v>
      </c>
      <c r="C34" s="539" t="s">
        <v>70</v>
      </c>
      <c r="D34" s="539">
        <v>125961.99999999999</v>
      </c>
      <c r="E34" s="539">
        <v>29802.899999999998</v>
      </c>
      <c r="F34" s="539">
        <v>0</v>
      </c>
      <c r="G34" s="539">
        <v>0</v>
      </c>
      <c r="H34" s="539">
        <v>155764.89999999997</v>
      </c>
      <c r="I34" s="710"/>
      <c r="J34" s="710"/>
      <c r="K34" s="710"/>
      <c r="L34" s="710"/>
      <c r="M34" s="710"/>
      <c r="N34" s="710"/>
      <c r="O34" s="710"/>
      <c r="P34" s="710"/>
      <c r="Q34" s="710"/>
    </row>
    <row r="35" spans="2:17">
      <c r="B35" s="538">
        <v>13</v>
      </c>
      <c r="C35" s="539" t="s">
        <v>71</v>
      </c>
      <c r="D35" s="539">
        <v>146263.49999999997</v>
      </c>
      <c r="E35" s="539">
        <v>35304.899999999994</v>
      </c>
      <c r="F35" s="539">
        <v>0</v>
      </c>
      <c r="G35" s="539">
        <v>0</v>
      </c>
      <c r="H35" s="539">
        <v>181568.39999999997</v>
      </c>
      <c r="I35" s="710"/>
      <c r="J35" s="710"/>
      <c r="K35" s="710"/>
      <c r="L35" s="710"/>
      <c r="M35" s="710"/>
      <c r="N35" s="710"/>
      <c r="O35" s="710"/>
      <c r="P35" s="710"/>
      <c r="Q35" s="710"/>
    </row>
    <row r="36" spans="2:17">
      <c r="B36" s="538">
        <v>16</v>
      </c>
      <c r="C36" s="539" t="s">
        <v>72</v>
      </c>
      <c r="D36" s="539">
        <v>64703.499999999993</v>
      </c>
      <c r="E36" s="539">
        <v>18298.099999999999</v>
      </c>
      <c r="F36" s="539">
        <v>0</v>
      </c>
      <c r="G36" s="539">
        <v>0</v>
      </c>
      <c r="H36" s="539">
        <v>83001.599999999991</v>
      </c>
      <c r="I36" s="710"/>
      <c r="J36" s="710"/>
      <c r="K36" s="710"/>
      <c r="L36" s="710"/>
      <c r="M36" s="710"/>
      <c r="N36" s="710"/>
      <c r="O36" s="710"/>
      <c r="P36" s="710"/>
      <c r="Q36" s="710"/>
    </row>
    <row r="37" spans="2:17">
      <c r="B37" s="538">
        <v>19</v>
      </c>
      <c r="C37" s="539" t="s">
        <v>73</v>
      </c>
      <c r="D37" s="539">
        <v>91984.699999999983</v>
      </c>
      <c r="E37" s="539">
        <v>16066.800000000001</v>
      </c>
      <c r="F37" s="539">
        <v>0</v>
      </c>
      <c r="G37" s="539">
        <v>0</v>
      </c>
      <c r="H37" s="539">
        <v>108051.49999999999</v>
      </c>
      <c r="I37" s="710"/>
      <c r="J37" s="710"/>
      <c r="K37" s="710"/>
      <c r="L37" s="710"/>
      <c r="M37" s="710"/>
      <c r="N37" s="710"/>
      <c r="O37" s="710"/>
      <c r="P37" s="710"/>
      <c r="Q37" s="710"/>
    </row>
    <row r="38" spans="2:17">
      <c r="B38" s="538">
        <v>45</v>
      </c>
      <c r="C38" s="539" t="s">
        <v>74</v>
      </c>
      <c r="D38" s="539">
        <v>224538.09999999998</v>
      </c>
      <c r="E38" s="539">
        <v>51413.399999999994</v>
      </c>
      <c r="F38" s="539">
        <v>0</v>
      </c>
      <c r="G38" s="539">
        <v>0</v>
      </c>
      <c r="H38" s="539">
        <v>275951.5</v>
      </c>
      <c r="I38" s="710"/>
      <c r="J38" s="710"/>
      <c r="K38" s="710"/>
      <c r="L38" s="710"/>
      <c r="M38" s="710"/>
      <c r="N38" s="710"/>
      <c r="O38" s="710"/>
      <c r="P38" s="710"/>
      <c r="Q38" s="710"/>
    </row>
    <row r="39" spans="2:17">
      <c r="B39" s="382"/>
      <c r="C39" s="384" t="s">
        <v>90</v>
      </c>
      <c r="D39" s="385">
        <v>653451.80000000005</v>
      </c>
      <c r="E39" s="385">
        <v>150886.1</v>
      </c>
      <c r="F39" s="385">
        <v>0</v>
      </c>
      <c r="G39" s="385">
        <v>0</v>
      </c>
      <c r="H39" s="385">
        <v>804337.89999999991</v>
      </c>
      <c r="I39" s="710"/>
      <c r="J39" s="710"/>
      <c r="K39" s="710"/>
      <c r="L39" s="710"/>
      <c r="M39" s="710"/>
      <c r="N39" s="710"/>
      <c r="O39" s="710"/>
      <c r="P39" s="710"/>
      <c r="Q39" s="710"/>
    </row>
    <row r="40" spans="2:17">
      <c r="B40" s="538">
        <v>8</v>
      </c>
      <c r="C40" s="539" t="s">
        <v>54</v>
      </c>
      <c r="D40" s="539">
        <v>2544140.7999999998</v>
      </c>
      <c r="E40" s="539">
        <v>419758.25</v>
      </c>
      <c r="F40" s="539">
        <v>3639.8</v>
      </c>
      <c r="G40" s="539">
        <v>0</v>
      </c>
      <c r="H40" s="539">
        <v>2967538.85</v>
      </c>
      <c r="I40" s="710"/>
      <c r="J40" s="710"/>
      <c r="K40" s="710"/>
      <c r="L40" s="710"/>
      <c r="M40" s="710"/>
      <c r="N40" s="710"/>
      <c r="O40" s="710"/>
      <c r="P40" s="710"/>
      <c r="Q40" s="710"/>
    </row>
    <row r="41" spans="2:17">
      <c r="B41" s="538">
        <v>17</v>
      </c>
      <c r="C41" s="539" t="s">
        <v>440</v>
      </c>
      <c r="D41" s="539">
        <v>313331.40000000002</v>
      </c>
      <c r="E41" s="539">
        <v>64980.9</v>
      </c>
      <c r="F41" s="539">
        <v>1130.3</v>
      </c>
      <c r="G41" s="539">
        <v>0</v>
      </c>
      <c r="H41" s="539">
        <v>379442.6</v>
      </c>
      <c r="I41" s="710"/>
      <c r="J41" s="710"/>
      <c r="K41" s="710"/>
      <c r="L41" s="710"/>
      <c r="M41" s="710"/>
      <c r="N41" s="710"/>
      <c r="O41" s="710"/>
      <c r="P41" s="710"/>
      <c r="Q41" s="710"/>
    </row>
    <row r="42" spans="2:17">
      <c r="B42" s="538">
        <v>25</v>
      </c>
      <c r="C42" s="539" t="s">
        <v>441</v>
      </c>
      <c r="D42" s="539">
        <v>175687.85</v>
      </c>
      <c r="E42" s="539">
        <v>36413.300000000003</v>
      </c>
      <c r="F42" s="539">
        <v>0</v>
      </c>
      <c r="G42" s="539">
        <v>0</v>
      </c>
      <c r="H42" s="539">
        <v>212101.15</v>
      </c>
      <c r="I42" s="710"/>
      <c r="J42" s="710"/>
      <c r="K42" s="710"/>
      <c r="L42" s="710"/>
      <c r="M42" s="710"/>
      <c r="N42" s="710"/>
      <c r="O42" s="710"/>
      <c r="P42" s="710"/>
      <c r="Q42" s="710"/>
    </row>
    <row r="43" spans="2:17">
      <c r="B43" s="538">
        <v>43</v>
      </c>
      <c r="C43" s="539" t="s">
        <v>55</v>
      </c>
      <c r="D43" s="539">
        <v>303078.85000000003</v>
      </c>
      <c r="E43" s="539">
        <v>57138.05</v>
      </c>
      <c r="F43" s="539">
        <v>1834.1</v>
      </c>
      <c r="G43" s="539">
        <v>0</v>
      </c>
      <c r="H43" s="539">
        <v>362051.00000000006</v>
      </c>
      <c r="I43" s="710"/>
      <c r="J43" s="710"/>
      <c r="K43" s="710"/>
      <c r="L43" s="710"/>
      <c r="M43" s="710"/>
      <c r="N43" s="710"/>
      <c r="O43" s="710"/>
      <c r="P43" s="710"/>
      <c r="Q43" s="710"/>
    </row>
    <row r="44" spans="2:17">
      <c r="B44" s="382"/>
      <c r="C44" s="384" t="s">
        <v>19</v>
      </c>
      <c r="D44" s="385">
        <v>3336238.8999999994</v>
      </c>
      <c r="E44" s="385">
        <v>578290.5</v>
      </c>
      <c r="F44" s="385">
        <v>6604.2000000000007</v>
      </c>
      <c r="G44" s="385">
        <v>0</v>
      </c>
      <c r="H44" s="385">
        <v>3921133.6</v>
      </c>
      <c r="I44" s="710"/>
      <c r="J44" s="710"/>
      <c r="K44" s="710"/>
      <c r="L44" s="710"/>
      <c r="M44" s="710"/>
      <c r="N44" s="710"/>
      <c r="O44" s="710"/>
      <c r="P44" s="710"/>
      <c r="Q44" s="710"/>
    </row>
    <row r="45" spans="2:17">
      <c r="B45" s="538">
        <v>3</v>
      </c>
      <c r="C45" s="539" t="s">
        <v>494</v>
      </c>
      <c r="D45" s="539">
        <v>631613.4</v>
      </c>
      <c r="E45" s="539">
        <v>151621.85</v>
      </c>
      <c r="F45" s="539">
        <v>2903.1000000000004</v>
      </c>
      <c r="G45" s="539">
        <v>0</v>
      </c>
      <c r="H45" s="539">
        <v>786138.35000000021</v>
      </c>
      <c r="I45" s="710"/>
      <c r="J45" s="710"/>
      <c r="K45" s="710"/>
      <c r="L45" s="710"/>
      <c r="M45" s="710"/>
      <c r="N45" s="710"/>
      <c r="O45" s="710"/>
      <c r="P45" s="710"/>
      <c r="Q45" s="710"/>
    </row>
    <row r="46" spans="2:17">
      <c r="B46" s="538">
        <v>12</v>
      </c>
      <c r="C46" s="539" t="s">
        <v>495</v>
      </c>
      <c r="D46" s="539">
        <v>221319.44999999998</v>
      </c>
      <c r="E46" s="539">
        <v>43883.05</v>
      </c>
      <c r="F46" s="539">
        <v>778.1</v>
      </c>
      <c r="G46" s="539">
        <v>0</v>
      </c>
      <c r="H46" s="539">
        <v>265980.60000000003</v>
      </c>
      <c r="I46" s="710"/>
      <c r="J46" s="710"/>
      <c r="K46" s="710"/>
      <c r="L46" s="710"/>
      <c r="M46" s="710"/>
      <c r="N46" s="710"/>
      <c r="O46" s="710"/>
      <c r="P46" s="710"/>
      <c r="Q46" s="710"/>
    </row>
    <row r="47" spans="2:17">
      <c r="B47" s="538">
        <v>46</v>
      </c>
      <c r="C47" s="539" t="s">
        <v>66</v>
      </c>
      <c r="D47" s="539">
        <v>1026347.2499999999</v>
      </c>
      <c r="E47" s="539">
        <v>197902.55</v>
      </c>
      <c r="F47" s="539">
        <v>3735.5</v>
      </c>
      <c r="G47" s="539">
        <v>0</v>
      </c>
      <c r="H47" s="539">
        <v>1227985.2999999998</v>
      </c>
      <c r="I47" s="710"/>
      <c r="J47" s="710"/>
      <c r="K47" s="710"/>
      <c r="L47" s="710"/>
      <c r="M47" s="710"/>
      <c r="N47" s="710"/>
      <c r="O47" s="710"/>
      <c r="P47" s="710"/>
      <c r="Q47" s="710"/>
    </row>
    <row r="48" spans="2:17">
      <c r="B48" s="382"/>
      <c r="C48" s="384" t="s">
        <v>20</v>
      </c>
      <c r="D48" s="385">
        <v>1879280.1</v>
      </c>
      <c r="E48" s="385">
        <v>393407.45</v>
      </c>
      <c r="F48" s="385">
        <v>7416.7</v>
      </c>
      <c r="G48" s="385">
        <v>0</v>
      </c>
      <c r="H48" s="385">
        <v>2280104.25</v>
      </c>
      <c r="I48" s="710"/>
      <c r="J48" s="710"/>
      <c r="K48" s="710"/>
      <c r="L48" s="710"/>
      <c r="M48" s="710"/>
      <c r="N48" s="710"/>
      <c r="O48" s="710"/>
      <c r="P48" s="710"/>
      <c r="Q48" s="710"/>
    </row>
    <row r="49" spans="2:17">
      <c r="B49" s="538">
        <v>6</v>
      </c>
      <c r="C49" s="539" t="s">
        <v>77</v>
      </c>
      <c r="D49" s="539">
        <v>216417.55000000002</v>
      </c>
      <c r="E49" s="539">
        <v>50066.7</v>
      </c>
      <c r="F49" s="539">
        <v>0</v>
      </c>
      <c r="G49" s="539">
        <v>0</v>
      </c>
      <c r="H49" s="539">
        <v>266484.25</v>
      </c>
      <c r="I49" s="710"/>
      <c r="J49" s="710"/>
      <c r="K49" s="710"/>
      <c r="L49" s="710"/>
      <c r="M49" s="710"/>
      <c r="N49" s="710"/>
      <c r="O49" s="710"/>
      <c r="P49" s="710"/>
      <c r="Q49" s="710"/>
    </row>
    <row r="50" spans="2:17">
      <c r="B50" s="538">
        <v>10</v>
      </c>
      <c r="C50" s="539" t="s">
        <v>78</v>
      </c>
      <c r="D50" s="539">
        <v>121636.75</v>
      </c>
      <c r="E50" s="539">
        <v>31240.25</v>
      </c>
      <c r="F50" s="539">
        <v>0</v>
      </c>
      <c r="G50" s="539">
        <v>0</v>
      </c>
      <c r="H50" s="539">
        <v>152877</v>
      </c>
      <c r="I50" s="710"/>
      <c r="J50" s="710"/>
      <c r="K50" s="710"/>
      <c r="L50" s="710"/>
      <c r="M50" s="710"/>
      <c r="N50" s="710"/>
      <c r="O50" s="710"/>
      <c r="P50" s="710"/>
      <c r="Q50" s="710"/>
    </row>
    <row r="51" spans="2:17">
      <c r="B51" s="382"/>
      <c r="C51" s="384" t="s">
        <v>21</v>
      </c>
      <c r="D51" s="385">
        <v>338054.3</v>
      </c>
      <c r="E51" s="385">
        <v>81306.95</v>
      </c>
      <c r="F51" s="385">
        <v>0</v>
      </c>
      <c r="G51" s="385">
        <v>0</v>
      </c>
      <c r="H51" s="385">
        <v>419361.25</v>
      </c>
      <c r="I51" s="710"/>
      <c r="J51" s="710"/>
      <c r="K51" s="710"/>
      <c r="L51" s="710"/>
      <c r="M51" s="710"/>
      <c r="N51" s="710"/>
      <c r="O51" s="710"/>
      <c r="P51" s="710"/>
      <c r="Q51" s="710"/>
    </row>
    <row r="52" spans="2:17">
      <c r="B52" s="538">
        <v>15</v>
      </c>
      <c r="C52" s="539" t="s">
        <v>442</v>
      </c>
      <c r="D52" s="539">
        <v>395621.15000000008</v>
      </c>
      <c r="E52" s="539">
        <v>83387.5</v>
      </c>
      <c r="F52" s="539">
        <v>4846.25</v>
      </c>
      <c r="G52" s="539">
        <v>0</v>
      </c>
      <c r="H52" s="539">
        <v>483854.90000000008</v>
      </c>
      <c r="I52" s="710"/>
      <c r="J52" s="710"/>
      <c r="K52" s="710"/>
      <c r="L52" s="710"/>
      <c r="M52" s="710"/>
      <c r="N52" s="710"/>
      <c r="O52" s="710"/>
      <c r="P52" s="710"/>
      <c r="Q52" s="710"/>
    </row>
    <row r="53" spans="2:17">
      <c r="B53" s="538">
        <v>27</v>
      </c>
      <c r="C53" s="539" t="s">
        <v>56</v>
      </c>
      <c r="D53" s="539">
        <v>95356.099999999991</v>
      </c>
      <c r="E53" s="539">
        <v>30562.449999999997</v>
      </c>
      <c r="F53" s="539">
        <v>1277.3</v>
      </c>
      <c r="G53" s="539">
        <v>0</v>
      </c>
      <c r="H53" s="539">
        <v>127195.84999999999</v>
      </c>
      <c r="I53" s="710"/>
      <c r="J53" s="710"/>
      <c r="K53" s="710"/>
      <c r="L53" s="710"/>
      <c r="M53" s="710"/>
      <c r="N53" s="710"/>
      <c r="O53" s="710"/>
      <c r="P53" s="710"/>
      <c r="Q53" s="710"/>
    </row>
    <row r="54" spans="2:17">
      <c r="B54" s="538">
        <v>32</v>
      </c>
      <c r="C54" s="539" t="s">
        <v>443</v>
      </c>
      <c r="D54" s="539">
        <v>86283.25</v>
      </c>
      <c r="E54" s="539">
        <v>22166.899999999998</v>
      </c>
      <c r="F54" s="539">
        <v>0</v>
      </c>
      <c r="G54" s="539">
        <v>0</v>
      </c>
      <c r="H54" s="539">
        <v>108450.15000000001</v>
      </c>
      <c r="I54" s="710"/>
      <c r="J54" s="710"/>
      <c r="K54" s="710"/>
      <c r="L54" s="710"/>
      <c r="M54" s="710"/>
      <c r="N54" s="710"/>
      <c r="O54" s="710"/>
      <c r="P54" s="710"/>
      <c r="Q54" s="710"/>
    </row>
    <row r="55" spans="2:17">
      <c r="B55" s="538">
        <v>36</v>
      </c>
      <c r="C55" s="539" t="s">
        <v>57</v>
      </c>
      <c r="D55" s="539">
        <v>304807.09999999998</v>
      </c>
      <c r="E55" s="539">
        <v>68112.25</v>
      </c>
      <c r="F55" s="539">
        <v>11399.55</v>
      </c>
      <c r="G55" s="539">
        <v>0</v>
      </c>
      <c r="H55" s="539">
        <v>384318.89999999997</v>
      </c>
      <c r="I55" s="710"/>
      <c r="J55" s="710"/>
      <c r="K55" s="710"/>
      <c r="L55" s="710"/>
      <c r="M55" s="710"/>
      <c r="N55" s="710"/>
      <c r="O55" s="710"/>
      <c r="P55" s="710"/>
      <c r="Q55" s="710"/>
    </row>
    <row r="56" spans="2:17">
      <c r="B56" s="382"/>
      <c r="C56" s="384" t="s">
        <v>22</v>
      </c>
      <c r="D56" s="385">
        <v>882067.6</v>
      </c>
      <c r="E56" s="385">
        <v>204229.1</v>
      </c>
      <c r="F56" s="385">
        <v>17523.099999999999</v>
      </c>
      <c r="G56" s="385">
        <v>0</v>
      </c>
      <c r="H56" s="385">
        <v>1103819.8</v>
      </c>
      <c r="I56" s="710"/>
      <c r="J56" s="710"/>
      <c r="K56" s="710"/>
      <c r="L56" s="710"/>
      <c r="M56" s="710"/>
      <c r="N56" s="710"/>
      <c r="O56" s="710"/>
      <c r="P56" s="710"/>
      <c r="Q56" s="710"/>
    </row>
    <row r="57" spans="2:17">
      <c r="B57" s="538">
        <v>28</v>
      </c>
      <c r="C57" s="384" t="s">
        <v>104</v>
      </c>
      <c r="D57" s="385">
        <v>3448232.8</v>
      </c>
      <c r="E57" s="385">
        <v>443210.1</v>
      </c>
      <c r="F57" s="385">
        <v>3742.05</v>
      </c>
      <c r="G57" s="385">
        <v>0</v>
      </c>
      <c r="H57" s="385">
        <v>3895184.9499999997</v>
      </c>
      <c r="I57" s="710"/>
      <c r="J57" s="710"/>
      <c r="K57" s="710"/>
      <c r="L57" s="710"/>
      <c r="M57" s="710"/>
      <c r="N57" s="710"/>
      <c r="O57" s="710"/>
      <c r="P57" s="710"/>
      <c r="Q57" s="710"/>
    </row>
    <row r="58" spans="2:17">
      <c r="B58" s="538">
        <v>30</v>
      </c>
      <c r="C58" s="384" t="s">
        <v>116</v>
      </c>
      <c r="D58" s="385">
        <v>587084.65</v>
      </c>
      <c r="E58" s="385">
        <v>106748.90000000001</v>
      </c>
      <c r="F58" s="385">
        <v>1107.3500000000001</v>
      </c>
      <c r="G58" s="385">
        <v>0</v>
      </c>
      <c r="H58" s="385">
        <v>694940.9</v>
      </c>
      <c r="I58" s="710"/>
      <c r="J58" s="710"/>
      <c r="K58" s="710"/>
      <c r="L58" s="710"/>
      <c r="M58" s="710"/>
      <c r="N58" s="710"/>
      <c r="O58" s="710"/>
      <c r="P58" s="710"/>
      <c r="Q58" s="710"/>
    </row>
    <row r="59" spans="2:17">
      <c r="B59" s="538">
        <v>31</v>
      </c>
      <c r="C59" s="384" t="s">
        <v>23</v>
      </c>
      <c r="D59" s="385">
        <v>272285.75</v>
      </c>
      <c r="E59" s="385">
        <v>46496.600000000006</v>
      </c>
      <c r="F59" s="385">
        <v>0</v>
      </c>
      <c r="G59" s="385">
        <v>0</v>
      </c>
      <c r="H59" s="385">
        <v>318782.34999999998</v>
      </c>
      <c r="I59" s="710"/>
      <c r="J59" s="710"/>
      <c r="K59" s="710"/>
      <c r="L59" s="710"/>
      <c r="M59" s="710"/>
      <c r="N59" s="710"/>
      <c r="O59" s="710"/>
      <c r="P59" s="710"/>
      <c r="Q59" s="710"/>
    </row>
    <row r="60" spans="2:17">
      <c r="B60" s="538">
        <v>1</v>
      </c>
      <c r="C60" s="539" t="s">
        <v>496</v>
      </c>
      <c r="D60" s="539">
        <v>151495.9</v>
      </c>
      <c r="E60" s="539">
        <v>19646.45</v>
      </c>
      <c r="F60" s="539">
        <v>0</v>
      </c>
      <c r="G60" s="539">
        <v>0</v>
      </c>
      <c r="H60" s="539">
        <v>171142.34999999998</v>
      </c>
      <c r="I60" s="710"/>
      <c r="J60" s="710"/>
      <c r="K60" s="710"/>
      <c r="L60" s="710"/>
      <c r="M60" s="710"/>
      <c r="N60" s="710"/>
      <c r="O60" s="710"/>
      <c r="P60" s="710"/>
      <c r="Q60" s="710"/>
    </row>
    <row r="61" spans="2:17">
      <c r="B61" s="538">
        <v>20</v>
      </c>
      <c r="C61" s="539" t="s">
        <v>444</v>
      </c>
      <c r="D61" s="539">
        <v>276152.14999999997</v>
      </c>
      <c r="E61" s="539">
        <v>65650.5</v>
      </c>
      <c r="F61" s="539">
        <v>1086.5</v>
      </c>
      <c r="G61" s="539">
        <v>0</v>
      </c>
      <c r="H61" s="539">
        <v>342889.14999999997</v>
      </c>
      <c r="I61" s="710"/>
      <c r="J61" s="710"/>
      <c r="K61" s="710"/>
      <c r="L61" s="710"/>
      <c r="M61" s="710"/>
      <c r="N61" s="710"/>
      <c r="O61" s="710"/>
      <c r="P61" s="710"/>
      <c r="Q61" s="710"/>
    </row>
    <row r="62" spans="2:17">
      <c r="B62" s="538">
        <v>48</v>
      </c>
      <c r="C62" s="539" t="s">
        <v>445</v>
      </c>
      <c r="D62" s="539">
        <v>437810.80000000005</v>
      </c>
      <c r="E62" s="539">
        <v>81203.400000000009</v>
      </c>
      <c r="F62" s="539">
        <v>2821.2000000000003</v>
      </c>
      <c r="G62" s="539">
        <v>0</v>
      </c>
      <c r="H62" s="539">
        <v>521835.4</v>
      </c>
      <c r="I62" s="710"/>
      <c r="J62" s="710"/>
      <c r="K62" s="710"/>
      <c r="L62" s="710"/>
      <c r="M62" s="710"/>
      <c r="N62" s="710"/>
      <c r="O62" s="710"/>
      <c r="P62" s="710"/>
      <c r="Q62" s="710"/>
    </row>
    <row r="63" spans="2:17">
      <c r="B63" s="382"/>
      <c r="C63" s="384" t="s">
        <v>38</v>
      </c>
      <c r="D63" s="385">
        <v>865458.85</v>
      </c>
      <c r="E63" s="385">
        <v>166500.35</v>
      </c>
      <c r="F63" s="385">
        <v>3907.7</v>
      </c>
      <c r="G63" s="385">
        <v>0</v>
      </c>
      <c r="H63" s="385">
        <v>1035866.8999999999</v>
      </c>
      <c r="I63" s="710"/>
      <c r="J63" s="710"/>
      <c r="K63" s="710"/>
      <c r="L63" s="710"/>
      <c r="M63" s="710"/>
      <c r="N63" s="710"/>
      <c r="O63" s="710"/>
      <c r="P63" s="710"/>
      <c r="Q63" s="710"/>
    </row>
    <row r="64" spans="2:17">
      <c r="B64" s="538">
        <v>26</v>
      </c>
      <c r="C64" s="384" t="s">
        <v>24</v>
      </c>
      <c r="D64" s="385">
        <v>118978.6</v>
      </c>
      <c r="E64" s="385">
        <v>24350.400000000001</v>
      </c>
      <c r="F64" s="385">
        <v>0</v>
      </c>
      <c r="G64" s="385">
        <v>0</v>
      </c>
      <c r="H64" s="385">
        <v>143329.00000000003</v>
      </c>
      <c r="I64" s="710"/>
      <c r="J64" s="710"/>
      <c r="K64" s="710"/>
      <c r="L64" s="710"/>
      <c r="M64" s="710"/>
      <c r="N64" s="710"/>
      <c r="O64" s="710"/>
      <c r="P64" s="710"/>
      <c r="Q64" s="710"/>
    </row>
    <row r="65" spans="1:17">
      <c r="B65" s="538">
        <v>51</v>
      </c>
      <c r="C65" s="386" t="s">
        <v>25</v>
      </c>
      <c r="D65" s="386">
        <v>21660.35</v>
      </c>
      <c r="E65" s="386">
        <v>3045.1</v>
      </c>
      <c r="F65" s="386">
        <v>275.85000000000002</v>
      </c>
      <c r="G65" s="386">
        <v>0</v>
      </c>
      <c r="H65" s="386">
        <v>24981.299999999996</v>
      </c>
      <c r="I65" s="710"/>
      <c r="J65" s="710"/>
      <c r="K65" s="710"/>
      <c r="L65" s="710"/>
      <c r="M65" s="710"/>
      <c r="N65" s="710"/>
      <c r="O65" s="710"/>
      <c r="P65" s="710"/>
      <c r="Q65" s="710"/>
    </row>
    <row r="66" spans="1:17">
      <c r="B66" s="538">
        <v>52</v>
      </c>
      <c r="C66" s="386" t="s">
        <v>26</v>
      </c>
      <c r="D66" s="386">
        <v>21840.85</v>
      </c>
      <c r="E66" s="386">
        <v>4287.1499999999996</v>
      </c>
      <c r="F66" s="386">
        <v>71.099999999999994</v>
      </c>
      <c r="G66" s="386">
        <v>0</v>
      </c>
      <c r="H66" s="386">
        <v>26199.1</v>
      </c>
      <c r="I66" s="710"/>
      <c r="J66" s="710"/>
      <c r="K66" s="710"/>
      <c r="L66" s="710"/>
      <c r="M66" s="710"/>
      <c r="N66" s="710"/>
      <c r="O66" s="710"/>
      <c r="P66" s="710"/>
      <c r="Q66" s="710"/>
    </row>
    <row r="67" spans="1:17" ht="15.6" customHeight="1">
      <c r="B67" s="997" t="s">
        <v>12</v>
      </c>
      <c r="C67" s="997"/>
      <c r="D67" s="387">
        <v>18599075.800000004</v>
      </c>
      <c r="E67" s="387">
        <v>3444972.7500000005</v>
      </c>
      <c r="F67" s="387">
        <v>60958.899999999994</v>
      </c>
      <c r="G67" s="387">
        <v>823.8</v>
      </c>
      <c r="H67" s="387">
        <v>22105831.25</v>
      </c>
      <c r="I67" s="710"/>
      <c r="J67" s="710"/>
      <c r="K67" s="710"/>
      <c r="L67" s="710"/>
      <c r="M67" s="710"/>
      <c r="N67" s="710"/>
      <c r="O67" s="710"/>
      <c r="P67" s="710"/>
      <c r="Q67" s="710"/>
    </row>
    <row r="68" spans="1:17" s="43" customFormat="1">
      <c r="A68" s="87"/>
      <c r="B68" s="129"/>
      <c r="C68" s="95"/>
      <c r="D68" s="94"/>
      <c r="E68" s="94"/>
      <c r="F68" s="94"/>
      <c r="G68" s="94"/>
      <c r="H68" s="94"/>
      <c r="I68" s="711"/>
      <c r="J68" s="711"/>
      <c r="K68" s="711"/>
      <c r="L68" s="711"/>
      <c r="M68" s="711"/>
      <c r="N68" s="711"/>
      <c r="O68" s="711"/>
      <c r="P68" s="711"/>
      <c r="Q68" s="711"/>
    </row>
    <row r="69" spans="1:17" s="43" customFormat="1" ht="6.95" customHeight="1">
      <c r="A69" s="87"/>
      <c r="B69"/>
      <c r="C69" s="992"/>
      <c r="D69" s="993"/>
      <c r="E69" s="993"/>
      <c r="F69" s="993"/>
      <c r="G69" s="993"/>
      <c r="H69" s="993"/>
      <c r="I69" s="711"/>
      <c r="J69" s="711"/>
      <c r="K69" s="711"/>
      <c r="L69" s="711"/>
      <c r="M69" s="711"/>
      <c r="N69" s="711"/>
      <c r="O69" s="711"/>
      <c r="P69" s="711"/>
      <c r="Q69" s="711"/>
    </row>
    <row r="70" spans="1:17">
      <c r="I70" s="710"/>
      <c r="J70" s="710"/>
      <c r="K70" s="710"/>
      <c r="L70" s="710"/>
      <c r="M70" s="710"/>
      <c r="N70" s="710"/>
      <c r="O70" s="710"/>
      <c r="P70" s="710"/>
      <c r="Q70" s="710"/>
    </row>
    <row r="72" spans="1:17">
      <c r="J72" s="2" t="s">
        <v>500</v>
      </c>
    </row>
    <row r="73" spans="1:17">
      <c r="I73" s="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0" activePane="bottomLeft" state="frozen"/>
      <selection activeCell="O40" sqref="O40"/>
      <selection pane="bottomLeft" activeCell="K73" sqref="K73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8.140625" style="2" customWidth="1"/>
    <col min="4" max="4" width="17.5703125" style="4" customWidth="1"/>
    <col min="5" max="5" width="18.85546875" style="4" customWidth="1"/>
    <col min="6" max="6" width="18.42578125" style="4" customWidth="1"/>
    <col min="7" max="7" width="19.85546875" style="4" customWidth="1"/>
    <col min="8" max="16384" width="11.42578125" style="2"/>
  </cols>
  <sheetData>
    <row r="1" spans="1:7" ht="15.75">
      <c r="C1" s="959" t="s">
        <v>744</v>
      </c>
      <c r="D1" s="991"/>
      <c r="E1" s="991"/>
      <c r="F1" s="991"/>
      <c r="G1" s="991"/>
    </row>
    <row r="2" spans="1:7" ht="14.25" customHeight="1">
      <c r="A2" s="130"/>
      <c r="C2" s="97"/>
      <c r="D2" s="98"/>
      <c r="E2" s="96"/>
      <c r="F2" s="99"/>
      <c r="G2" s="100"/>
    </row>
    <row r="3" spans="1:7" ht="19.5">
      <c r="A3" s="130"/>
      <c r="B3" s="996" t="s">
        <v>406</v>
      </c>
      <c r="C3" s="996"/>
      <c r="D3" s="982" t="s">
        <v>14</v>
      </c>
      <c r="E3" s="982" t="s">
        <v>117</v>
      </c>
      <c r="F3" s="982" t="s">
        <v>122</v>
      </c>
      <c r="G3" s="1000" t="s">
        <v>119</v>
      </c>
    </row>
    <row r="4" spans="1:7" ht="19.5">
      <c r="A4" s="130"/>
      <c r="B4" s="996"/>
      <c r="C4" s="996"/>
      <c r="D4" s="982"/>
      <c r="E4" s="982"/>
      <c r="F4" s="982"/>
      <c r="G4" s="1000"/>
    </row>
    <row r="5" spans="1:7">
      <c r="A5" s="131"/>
      <c r="B5" s="538">
        <v>4</v>
      </c>
      <c r="C5" s="539" t="s">
        <v>58</v>
      </c>
      <c r="D5" s="539">
        <v>220963.3</v>
      </c>
      <c r="E5" s="539">
        <v>56777.05</v>
      </c>
      <c r="F5" s="539">
        <v>2307.5500000000002</v>
      </c>
      <c r="G5" s="539">
        <v>280047.89999999997</v>
      </c>
    </row>
    <row r="6" spans="1:7">
      <c r="A6" s="131"/>
      <c r="B6" s="538">
        <v>11</v>
      </c>
      <c r="C6" s="539" t="s">
        <v>59</v>
      </c>
      <c r="D6" s="539">
        <v>339107.75</v>
      </c>
      <c r="E6" s="539">
        <v>20798.699999999997</v>
      </c>
      <c r="F6" s="539">
        <v>4433.7</v>
      </c>
      <c r="G6" s="539">
        <v>364340.15</v>
      </c>
    </row>
    <row r="7" spans="1:7">
      <c r="A7" s="131"/>
      <c r="B7" s="538">
        <v>14</v>
      </c>
      <c r="C7" s="539" t="s">
        <v>60</v>
      </c>
      <c r="D7" s="539">
        <v>212961.90000000002</v>
      </c>
      <c r="E7" s="539">
        <v>44126.95</v>
      </c>
      <c r="F7" s="539">
        <v>3310.7</v>
      </c>
      <c r="G7" s="539">
        <v>260399.55000000005</v>
      </c>
    </row>
    <row r="8" spans="1:7">
      <c r="A8" s="131"/>
      <c r="B8" s="538">
        <v>18</v>
      </c>
      <c r="C8" s="539" t="s">
        <v>61</v>
      </c>
      <c r="D8" s="539">
        <v>263856.25</v>
      </c>
      <c r="E8" s="539">
        <v>37109.699999999997</v>
      </c>
      <c r="F8" s="539">
        <v>4938.1000000000004</v>
      </c>
      <c r="G8" s="539">
        <v>305904.05</v>
      </c>
    </row>
    <row r="9" spans="1:7">
      <c r="A9" s="131"/>
      <c r="B9" s="538">
        <v>21</v>
      </c>
      <c r="C9" s="539" t="s">
        <v>62</v>
      </c>
      <c r="D9" s="539">
        <v>144557.15</v>
      </c>
      <c r="E9" s="539">
        <v>99750.299999999988</v>
      </c>
      <c r="F9" s="539">
        <v>1331.95</v>
      </c>
      <c r="G9" s="539">
        <v>245639.4</v>
      </c>
    </row>
    <row r="10" spans="1:7">
      <c r="A10" s="131"/>
      <c r="B10" s="538">
        <v>23</v>
      </c>
      <c r="C10" s="539" t="s">
        <v>63</v>
      </c>
      <c r="D10" s="539">
        <v>152740</v>
      </c>
      <c r="E10" s="539">
        <v>41032</v>
      </c>
      <c r="F10" s="539">
        <v>1900.1000000000001</v>
      </c>
      <c r="G10" s="539">
        <v>195672.1</v>
      </c>
    </row>
    <row r="11" spans="1:7">
      <c r="A11" s="131"/>
      <c r="B11" s="538">
        <v>29</v>
      </c>
      <c r="C11" s="539" t="s">
        <v>64</v>
      </c>
      <c r="D11" s="539">
        <v>582912.60000000009</v>
      </c>
      <c r="E11" s="539">
        <v>21977.550000000003</v>
      </c>
      <c r="F11" s="539">
        <v>10746.550000000001</v>
      </c>
      <c r="G11" s="539">
        <v>615636.70000000019</v>
      </c>
    </row>
    <row r="12" spans="1:7">
      <c r="A12" s="131"/>
      <c r="B12" s="538">
        <v>41</v>
      </c>
      <c r="C12" s="539" t="s">
        <v>65</v>
      </c>
      <c r="D12" s="539">
        <v>653632.45000000007</v>
      </c>
      <c r="E12" s="539">
        <v>63934.85</v>
      </c>
      <c r="F12" s="539">
        <v>11376.25</v>
      </c>
      <c r="G12" s="539">
        <v>728943.55</v>
      </c>
    </row>
    <row r="13" spans="1:7">
      <c r="A13" s="131"/>
      <c r="B13" s="535"/>
      <c r="C13" s="536" t="s">
        <v>96</v>
      </c>
      <c r="D13" s="537">
        <v>2570731.4000000004</v>
      </c>
      <c r="E13" s="537">
        <v>385507.09999999992</v>
      </c>
      <c r="F13" s="537">
        <v>40344.9</v>
      </c>
      <c r="G13" s="537">
        <v>2996583.4000000004</v>
      </c>
    </row>
    <row r="14" spans="1:7">
      <c r="A14" s="131"/>
      <c r="B14" s="538">
        <v>22</v>
      </c>
      <c r="C14" s="539" t="s">
        <v>67</v>
      </c>
      <c r="D14" s="539">
        <v>81892.649999999994</v>
      </c>
      <c r="E14" s="539">
        <v>4676.5999999999995</v>
      </c>
      <c r="F14" s="539">
        <v>1276.0999999999999</v>
      </c>
      <c r="G14" s="539">
        <v>87845.35</v>
      </c>
    </row>
    <row r="15" spans="1:7">
      <c r="A15" s="131"/>
      <c r="B15" s="538">
        <v>4</v>
      </c>
      <c r="C15" s="539" t="s">
        <v>68</v>
      </c>
      <c r="D15" s="539">
        <v>44905.8</v>
      </c>
      <c r="E15" s="539">
        <v>1036.5</v>
      </c>
      <c r="F15" s="539">
        <v>510.25</v>
      </c>
      <c r="G15" s="539">
        <v>46452.55</v>
      </c>
    </row>
    <row r="16" spans="1:7">
      <c r="A16" s="131"/>
      <c r="B16" s="538">
        <v>50</v>
      </c>
      <c r="C16" s="539" t="s">
        <v>69</v>
      </c>
      <c r="D16" s="539">
        <v>389021.7</v>
      </c>
      <c r="E16" s="539">
        <v>6238.85</v>
      </c>
      <c r="F16" s="539">
        <v>7679.45</v>
      </c>
      <c r="G16" s="539">
        <v>402940</v>
      </c>
    </row>
    <row r="17" spans="1:7">
      <c r="A17" s="131"/>
      <c r="B17" s="382"/>
      <c r="C17" s="384" t="s">
        <v>37</v>
      </c>
      <c r="D17" s="385">
        <v>515820.15</v>
      </c>
      <c r="E17" s="385">
        <v>11951.95</v>
      </c>
      <c r="F17" s="385">
        <v>9465.7999999999993</v>
      </c>
      <c r="G17" s="385">
        <v>537237.9</v>
      </c>
    </row>
    <row r="18" spans="1:7">
      <c r="A18" s="131"/>
      <c r="B18" s="538">
        <v>33</v>
      </c>
      <c r="C18" s="384" t="s">
        <v>16</v>
      </c>
      <c r="D18" s="385">
        <v>315572.45</v>
      </c>
      <c r="E18" s="385">
        <v>1029.3</v>
      </c>
      <c r="F18" s="385">
        <v>7785.35</v>
      </c>
      <c r="G18" s="385">
        <v>324387.09999999998</v>
      </c>
    </row>
    <row r="19" spans="1:7">
      <c r="A19" s="131"/>
      <c r="B19" s="538">
        <v>7</v>
      </c>
      <c r="C19" s="384" t="s">
        <v>439</v>
      </c>
      <c r="D19" s="385">
        <v>486671.05000000005</v>
      </c>
      <c r="E19" s="385">
        <v>2481.8500000000004</v>
      </c>
      <c r="F19" s="385">
        <v>7996.85</v>
      </c>
      <c r="G19" s="385">
        <v>497149.75</v>
      </c>
    </row>
    <row r="20" spans="1:7">
      <c r="A20" s="131"/>
      <c r="B20" s="538">
        <v>35</v>
      </c>
      <c r="C20" s="539" t="s">
        <v>75</v>
      </c>
      <c r="D20" s="539">
        <v>413785.5</v>
      </c>
      <c r="E20" s="539">
        <v>5616.5</v>
      </c>
      <c r="F20" s="539">
        <v>4603</v>
      </c>
      <c r="G20" s="539">
        <v>424005</v>
      </c>
    </row>
    <row r="21" spans="1:7">
      <c r="A21" s="131"/>
      <c r="B21" s="538">
        <v>38</v>
      </c>
      <c r="C21" s="539" t="s">
        <v>76</v>
      </c>
      <c r="D21" s="539">
        <v>373152.8</v>
      </c>
      <c r="E21" s="539">
        <v>7433</v>
      </c>
      <c r="F21" s="539">
        <v>4019.6</v>
      </c>
      <c r="G21" s="539">
        <v>384605.39999999997</v>
      </c>
    </row>
    <row r="22" spans="1:7">
      <c r="A22" s="131"/>
      <c r="B22" s="382"/>
      <c r="C22" s="384" t="s">
        <v>17</v>
      </c>
      <c r="D22" s="385">
        <v>786938.3</v>
      </c>
      <c r="E22" s="385">
        <v>13049.5</v>
      </c>
      <c r="F22" s="385">
        <v>8622.6</v>
      </c>
      <c r="G22" s="385">
        <v>808610.4</v>
      </c>
    </row>
    <row r="23" spans="1:7">
      <c r="A23" s="131"/>
      <c r="B23" s="538">
        <v>39</v>
      </c>
      <c r="C23" s="384" t="s">
        <v>18</v>
      </c>
      <c r="D23" s="385">
        <v>190929.90000000002</v>
      </c>
      <c r="E23" s="385">
        <v>604.1</v>
      </c>
      <c r="F23" s="385">
        <v>4514.9500000000007</v>
      </c>
      <c r="G23" s="385">
        <v>196048.95000000004</v>
      </c>
    </row>
    <row r="24" spans="1:7">
      <c r="A24" s="131"/>
      <c r="B24" s="538">
        <v>5</v>
      </c>
      <c r="C24" s="539" t="s">
        <v>97</v>
      </c>
      <c r="D24" s="539">
        <v>42024.1</v>
      </c>
      <c r="E24" s="539">
        <v>1266.95</v>
      </c>
      <c r="F24" s="539">
        <v>837.25</v>
      </c>
      <c r="G24" s="539">
        <v>44128.299999999996</v>
      </c>
    </row>
    <row r="25" spans="1:7">
      <c r="A25" s="131"/>
      <c r="B25" s="538">
        <v>9</v>
      </c>
      <c r="C25" s="539" t="s">
        <v>79</v>
      </c>
      <c r="D25" s="539">
        <v>131102.25</v>
      </c>
      <c r="E25" s="539">
        <v>1068.7</v>
      </c>
      <c r="F25" s="539">
        <v>2177.75</v>
      </c>
      <c r="G25" s="539">
        <v>134348.70000000001</v>
      </c>
    </row>
    <row r="26" spans="1:7">
      <c r="A26" s="132"/>
      <c r="B26" s="538">
        <v>24</v>
      </c>
      <c r="C26" s="539" t="s">
        <v>80</v>
      </c>
      <c r="D26" s="539">
        <v>133117.44999999998</v>
      </c>
      <c r="E26" s="539">
        <v>1308</v>
      </c>
      <c r="F26" s="539">
        <v>2449.15</v>
      </c>
      <c r="G26" s="539">
        <v>136874.59999999998</v>
      </c>
    </row>
    <row r="27" spans="1:7">
      <c r="B27" s="538">
        <v>34</v>
      </c>
      <c r="C27" s="539" t="s">
        <v>81</v>
      </c>
      <c r="D27" s="539">
        <v>54085.25</v>
      </c>
      <c r="E27" s="539">
        <v>839.35</v>
      </c>
      <c r="F27" s="539">
        <v>714.5</v>
      </c>
      <c r="G27" s="539">
        <v>55639.1</v>
      </c>
    </row>
    <row r="28" spans="1:7">
      <c r="B28" s="538">
        <v>37</v>
      </c>
      <c r="C28" s="539" t="s">
        <v>82</v>
      </c>
      <c r="D28" s="539">
        <v>102652.25</v>
      </c>
      <c r="E28" s="539">
        <v>1717</v>
      </c>
      <c r="F28" s="539">
        <v>2309.3999999999996</v>
      </c>
      <c r="G28" s="539">
        <v>106678.65</v>
      </c>
    </row>
    <row r="29" spans="1:7">
      <c r="B29" s="538">
        <v>40</v>
      </c>
      <c r="C29" s="539" t="s">
        <v>83</v>
      </c>
      <c r="D29" s="539">
        <v>50902.899999999994</v>
      </c>
      <c r="E29" s="539">
        <v>1793.35</v>
      </c>
      <c r="F29" s="539">
        <v>1043.05</v>
      </c>
      <c r="G29" s="539">
        <v>53739.299999999996</v>
      </c>
    </row>
    <row r="30" spans="1:7">
      <c r="B30" s="538">
        <v>42</v>
      </c>
      <c r="C30" s="539" t="s">
        <v>84</v>
      </c>
      <c r="D30" s="539">
        <v>33080.449999999997</v>
      </c>
      <c r="E30" s="539">
        <v>680.5</v>
      </c>
      <c r="F30" s="539">
        <v>587.20000000000005</v>
      </c>
      <c r="G30" s="539">
        <v>34348.149999999994</v>
      </c>
    </row>
    <row r="31" spans="1:7">
      <c r="B31" s="538">
        <v>47</v>
      </c>
      <c r="C31" s="539" t="s">
        <v>85</v>
      </c>
      <c r="D31" s="539">
        <v>196168.3</v>
      </c>
      <c r="E31" s="539">
        <v>2442.5</v>
      </c>
      <c r="F31" s="539">
        <v>3329.6000000000004</v>
      </c>
      <c r="G31" s="539">
        <v>201940.4</v>
      </c>
    </row>
    <row r="32" spans="1:7">
      <c r="B32" s="538">
        <v>49</v>
      </c>
      <c r="C32" s="539" t="s">
        <v>86</v>
      </c>
      <c r="D32" s="539">
        <v>44736.4</v>
      </c>
      <c r="E32" s="539">
        <v>1365.05</v>
      </c>
      <c r="F32" s="539">
        <v>625.1</v>
      </c>
      <c r="G32" s="539">
        <v>46726.55</v>
      </c>
    </row>
    <row r="33" spans="2:7">
      <c r="B33" s="382"/>
      <c r="C33" s="384" t="s">
        <v>100</v>
      </c>
      <c r="D33" s="385">
        <v>787869.35</v>
      </c>
      <c r="E33" s="385">
        <v>12481.4</v>
      </c>
      <c r="F33" s="385">
        <v>14073</v>
      </c>
      <c r="G33" s="385">
        <v>814423.75</v>
      </c>
    </row>
    <row r="34" spans="2:7">
      <c r="B34" s="538">
        <v>2</v>
      </c>
      <c r="C34" s="539" t="s">
        <v>70</v>
      </c>
      <c r="D34" s="539">
        <v>115055.29999999999</v>
      </c>
      <c r="E34" s="539">
        <v>8846.4500000000007</v>
      </c>
      <c r="F34" s="539">
        <v>2060.25</v>
      </c>
      <c r="G34" s="539">
        <v>125961.99999999999</v>
      </c>
    </row>
    <row r="35" spans="2:7">
      <c r="B35" s="538">
        <v>13</v>
      </c>
      <c r="C35" s="539" t="s">
        <v>71</v>
      </c>
      <c r="D35" s="539">
        <v>135087.04999999999</v>
      </c>
      <c r="E35" s="539">
        <v>8542.8000000000011</v>
      </c>
      <c r="F35" s="539">
        <v>2633.65</v>
      </c>
      <c r="G35" s="539">
        <v>146263.49999999997</v>
      </c>
    </row>
    <row r="36" spans="2:7">
      <c r="B36" s="538">
        <v>16</v>
      </c>
      <c r="C36" s="539" t="s">
        <v>72</v>
      </c>
      <c r="D36" s="539">
        <v>59069.7</v>
      </c>
      <c r="E36" s="539">
        <v>4579.3500000000004</v>
      </c>
      <c r="F36" s="539">
        <v>1054.45</v>
      </c>
      <c r="G36" s="539">
        <v>64703.499999999993</v>
      </c>
    </row>
    <row r="37" spans="2:7">
      <c r="B37" s="538">
        <v>19</v>
      </c>
      <c r="C37" s="539" t="s">
        <v>73</v>
      </c>
      <c r="D37" s="539">
        <v>89625.15</v>
      </c>
      <c r="E37" s="539">
        <v>1058.6499999999999</v>
      </c>
      <c r="F37" s="539">
        <v>1300.8999999999999</v>
      </c>
      <c r="G37" s="539">
        <v>91984.699999999983</v>
      </c>
    </row>
    <row r="38" spans="2:7">
      <c r="B38" s="538">
        <v>45</v>
      </c>
      <c r="C38" s="539" t="s">
        <v>74</v>
      </c>
      <c r="D38" s="539">
        <v>215774.55</v>
      </c>
      <c r="E38" s="539">
        <v>5883.8</v>
      </c>
      <c r="F38" s="539">
        <v>2879.75</v>
      </c>
      <c r="G38" s="539">
        <v>224538.09999999998</v>
      </c>
    </row>
    <row r="39" spans="2:7">
      <c r="B39" s="382"/>
      <c r="C39" s="384" t="s">
        <v>90</v>
      </c>
      <c r="D39" s="385">
        <v>614611.75</v>
      </c>
      <c r="E39" s="385">
        <v>28911.05</v>
      </c>
      <c r="F39" s="385">
        <v>9929</v>
      </c>
      <c r="G39" s="385">
        <v>653451.80000000005</v>
      </c>
    </row>
    <row r="40" spans="2:7">
      <c r="B40" s="538">
        <v>8</v>
      </c>
      <c r="C40" s="539" t="s">
        <v>54</v>
      </c>
      <c r="D40" s="539">
        <v>2498254.5999999996</v>
      </c>
      <c r="E40" s="539">
        <v>4549.0999999999995</v>
      </c>
      <c r="F40" s="539">
        <v>41337.100000000006</v>
      </c>
      <c r="G40" s="539">
        <v>2544140.7999999998</v>
      </c>
    </row>
    <row r="41" spans="2:7">
      <c r="B41" s="538">
        <v>17</v>
      </c>
      <c r="C41" s="539" t="s">
        <v>440</v>
      </c>
      <c r="D41" s="539">
        <v>306111.80000000005</v>
      </c>
      <c r="E41" s="539">
        <v>3352.6</v>
      </c>
      <c r="F41" s="539">
        <v>3867</v>
      </c>
      <c r="G41" s="539">
        <v>313331.40000000002</v>
      </c>
    </row>
    <row r="42" spans="2:7">
      <c r="B42" s="538">
        <v>25</v>
      </c>
      <c r="C42" s="539" t="s">
        <v>441</v>
      </c>
      <c r="D42" s="539">
        <v>165890.75</v>
      </c>
      <c r="E42" s="539">
        <v>8205.6999999999989</v>
      </c>
      <c r="F42" s="539">
        <v>1591.4</v>
      </c>
      <c r="G42" s="539">
        <v>175687.85</v>
      </c>
    </row>
    <row r="43" spans="2:7">
      <c r="B43" s="538">
        <v>43</v>
      </c>
      <c r="C43" s="539" t="s">
        <v>55</v>
      </c>
      <c r="D43" s="539">
        <v>294688.25</v>
      </c>
      <c r="E43" s="539">
        <v>5361.95</v>
      </c>
      <c r="F43" s="539">
        <v>3028.65</v>
      </c>
      <c r="G43" s="539">
        <v>303078.85000000003</v>
      </c>
    </row>
    <row r="44" spans="2:7">
      <c r="B44" s="382"/>
      <c r="C44" s="384" t="s">
        <v>19</v>
      </c>
      <c r="D44" s="385">
        <v>3264945.3999999994</v>
      </c>
      <c r="E44" s="385">
        <v>21469.35</v>
      </c>
      <c r="F44" s="385">
        <v>49824.150000000009</v>
      </c>
      <c r="G44" s="385">
        <v>3336238.8999999994</v>
      </c>
    </row>
    <row r="45" spans="2:7">
      <c r="B45" s="538">
        <v>3</v>
      </c>
      <c r="C45" s="539" t="s">
        <v>494</v>
      </c>
      <c r="D45" s="539">
        <v>607822.30000000005</v>
      </c>
      <c r="E45" s="539">
        <v>15512.449999999999</v>
      </c>
      <c r="F45" s="539">
        <v>8278.65</v>
      </c>
      <c r="G45" s="539">
        <v>631613.4</v>
      </c>
    </row>
    <row r="46" spans="2:7">
      <c r="B46" s="538">
        <v>12</v>
      </c>
      <c r="C46" s="539" t="s">
        <v>495</v>
      </c>
      <c r="D46" s="539">
        <v>211367.8</v>
      </c>
      <c r="E46" s="539">
        <v>6455.9</v>
      </c>
      <c r="F46" s="539">
        <v>3495.75</v>
      </c>
      <c r="G46" s="539">
        <v>221319.44999999998</v>
      </c>
    </row>
    <row r="47" spans="2:7">
      <c r="B47" s="538">
        <v>46</v>
      </c>
      <c r="C47" s="539" t="s">
        <v>66</v>
      </c>
      <c r="D47" s="539">
        <v>986150.64999999991</v>
      </c>
      <c r="E47" s="539">
        <v>21547.65</v>
      </c>
      <c r="F47" s="539">
        <v>18648.95</v>
      </c>
      <c r="G47" s="539">
        <v>1026347.2499999999</v>
      </c>
    </row>
    <row r="48" spans="2:7">
      <c r="B48" s="382"/>
      <c r="C48" s="384" t="s">
        <v>20</v>
      </c>
      <c r="D48" s="385">
        <v>1805340.75</v>
      </c>
      <c r="E48" s="385">
        <v>43516</v>
      </c>
      <c r="F48" s="385">
        <v>30423.35</v>
      </c>
      <c r="G48" s="385">
        <v>1879280.1</v>
      </c>
    </row>
    <row r="49" spans="2:7">
      <c r="B49" s="538">
        <v>6</v>
      </c>
      <c r="C49" s="539" t="s">
        <v>77</v>
      </c>
      <c r="D49" s="539">
        <v>183102.95</v>
      </c>
      <c r="E49" s="539">
        <v>30947.85</v>
      </c>
      <c r="F49" s="539">
        <v>2366.75</v>
      </c>
      <c r="G49" s="539">
        <v>216417.55000000002</v>
      </c>
    </row>
    <row r="50" spans="2:7">
      <c r="B50" s="538">
        <v>10</v>
      </c>
      <c r="C50" s="539" t="s">
        <v>78</v>
      </c>
      <c r="D50" s="539">
        <v>105663.04999999999</v>
      </c>
      <c r="E50" s="539">
        <v>14397.099999999999</v>
      </c>
      <c r="F50" s="539">
        <v>1576.6000000000001</v>
      </c>
      <c r="G50" s="539">
        <v>121636.75</v>
      </c>
    </row>
    <row r="51" spans="2:7">
      <c r="B51" s="382"/>
      <c r="C51" s="384" t="s">
        <v>21</v>
      </c>
      <c r="D51" s="385">
        <v>288766</v>
      </c>
      <c r="E51" s="385">
        <v>45344.95</v>
      </c>
      <c r="F51" s="385">
        <v>3943.3500000000004</v>
      </c>
      <c r="G51" s="385">
        <v>338054.3</v>
      </c>
    </row>
    <row r="52" spans="2:7">
      <c r="B52" s="538">
        <v>15</v>
      </c>
      <c r="C52" s="539" t="s">
        <v>442</v>
      </c>
      <c r="D52" s="539">
        <v>383751.05000000005</v>
      </c>
      <c r="E52" s="539">
        <v>2439.6999999999998</v>
      </c>
      <c r="F52" s="539">
        <v>9430.4</v>
      </c>
      <c r="G52" s="539">
        <v>395621.15000000008</v>
      </c>
    </row>
    <row r="53" spans="2:7">
      <c r="B53" s="538">
        <v>27</v>
      </c>
      <c r="C53" s="539" t="s">
        <v>56</v>
      </c>
      <c r="D53" s="539">
        <v>90867.4</v>
      </c>
      <c r="E53" s="539">
        <v>1948.9499999999998</v>
      </c>
      <c r="F53" s="539">
        <v>2539.75</v>
      </c>
      <c r="G53" s="539">
        <v>95356.099999999991</v>
      </c>
    </row>
    <row r="54" spans="2:7">
      <c r="B54" s="538">
        <v>32</v>
      </c>
      <c r="C54" s="539" t="s">
        <v>443</v>
      </c>
      <c r="D54" s="539">
        <v>83362.75</v>
      </c>
      <c r="E54" s="539">
        <v>473.75</v>
      </c>
      <c r="F54" s="539">
        <v>2446.75</v>
      </c>
      <c r="G54" s="539">
        <v>86283.25</v>
      </c>
    </row>
    <row r="55" spans="2:7">
      <c r="B55" s="538">
        <v>36</v>
      </c>
      <c r="C55" s="539" t="s">
        <v>57</v>
      </c>
      <c r="D55" s="539">
        <v>296051.05</v>
      </c>
      <c r="E55" s="539">
        <v>1465.6</v>
      </c>
      <c r="F55" s="539">
        <v>7290.45</v>
      </c>
      <c r="G55" s="539">
        <v>304807.09999999998</v>
      </c>
    </row>
    <row r="56" spans="2:7">
      <c r="B56" s="382"/>
      <c r="C56" s="384" t="s">
        <v>22</v>
      </c>
      <c r="D56" s="385">
        <v>854032.25</v>
      </c>
      <c r="E56" s="385">
        <v>6328</v>
      </c>
      <c r="F56" s="385">
        <v>21707.35</v>
      </c>
      <c r="G56" s="385">
        <v>882067.6</v>
      </c>
    </row>
    <row r="57" spans="2:7">
      <c r="B57" s="538">
        <v>28</v>
      </c>
      <c r="C57" s="384" t="s">
        <v>104</v>
      </c>
      <c r="D57" s="385">
        <v>3350320.8</v>
      </c>
      <c r="E57" s="385">
        <v>1976.0500000000002</v>
      </c>
      <c r="F57" s="385">
        <v>95935.95</v>
      </c>
      <c r="G57" s="385">
        <v>3448232.8</v>
      </c>
    </row>
    <row r="58" spans="2:7">
      <c r="B58" s="538">
        <v>30</v>
      </c>
      <c r="C58" s="384" t="s">
        <v>116</v>
      </c>
      <c r="D58" s="385">
        <v>490660.60000000003</v>
      </c>
      <c r="E58" s="385">
        <v>87645.55</v>
      </c>
      <c r="F58" s="385">
        <v>8778.5</v>
      </c>
      <c r="G58" s="385">
        <v>587084.65</v>
      </c>
    </row>
    <row r="59" spans="2:7">
      <c r="B59" s="538">
        <v>31</v>
      </c>
      <c r="C59" s="384" t="s">
        <v>23</v>
      </c>
      <c r="D59" s="385">
        <v>260773.15000000002</v>
      </c>
      <c r="E59" s="385">
        <v>5261.75</v>
      </c>
      <c r="F59" s="385">
        <v>6250.8499999999995</v>
      </c>
      <c r="G59" s="385">
        <v>272285.75</v>
      </c>
    </row>
    <row r="60" spans="2:7">
      <c r="B60" s="538">
        <v>1</v>
      </c>
      <c r="C60" s="539" t="s">
        <v>496</v>
      </c>
      <c r="D60" s="539">
        <v>148090.9</v>
      </c>
      <c r="E60" s="539">
        <v>766.75</v>
      </c>
      <c r="F60" s="539">
        <v>2638.25</v>
      </c>
      <c r="G60" s="539">
        <v>151495.9</v>
      </c>
    </row>
    <row r="61" spans="2:7">
      <c r="B61" s="538">
        <v>20</v>
      </c>
      <c r="C61" s="539" t="s">
        <v>444</v>
      </c>
      <c r="D61" s="539">
        <v>266304.5</v>
      </c>
      <c r="E61" s="539">
        <v>557.1</v>
      </c>
      <c r="F61" s="539">
        <v>9290.5499999999993</v>
      </c>
      <c r="G61" s="539">
        <v>276152.14999999997</v>
      </c>
    </row>
    <row r="62" spans="2:7">
      <c r="B62" s="538">
        <v>48</v>
      </c>
      <c r="C62" s="539" t="s">
        <v>445</v>
      </c>
      <c r="D62" s="539">
        <v>421825.65</v>
      </c>
      <c r="E62" s="539">
        <v>509.5</v>
      </c>
      <c r="F62" s="539">
        <v>15475.650000000001</v>
      </c>
      <c r="G62" s="539">
        <v>437810.80000000005</v>
      </c>
    </row>
    <row r="63" spans="2:7">
      <c r="B63" s="382"/>
      <c r="C63" s="384" t="s">
        <v>38</v>
      </c>
      <c r="D63" s="385">
        <v>836221.05</v>
      </c>
      <c r="E63" s="385">
        <v>1833.35</v>
      </c>
      <c r="F63" s="385">
        <v>27404.45</v>
      </c>
      <c r="G63" s="385">
        <v>865458.85</v>
      </c>
    </row>
    <row r="64" spans="2:7">
      <c r="B64" s="538">
        <v>26</v>
      </c>
      <c r="C64" s="384" t="s">
        <v>24</v>
      </c>
      <c r="D64" s="385">
        <v>113301</v>
      </c>
      <c r="E64" s="385">
        <v>3468.1</v>
      </c>
      <c r="F64" s="385">
        <v>2209.5</v>
      </c>
      <c r="G64" s="385">
        <v>118978.6</v>
      </c>
    </row>
    <row r="65" spans="2:7">
      <c r="B65" s="538">
        <v>51</v>
      </c>
      <c r="C65" s="386" t="s">
        <v>25</v>
      </c>
      <c r="D65" s="386">
        <v>20794.349999999999</v>
      </c>
      <c r="E65" s="386">
        <v>6</v>
      </c>
      <c r="F65" s="386">
        <v>860</v>
      </c>
      <c r="G65" s="386">
        <v>21660.35</v>
      </c>
    </row>
    <row r="66" spans="2:7">
      <c r="B66" s="538">
        <v>52</v>
      </c>
      <c r="C66" s="386" t="s">
        <v>26</v>
      </c>
      <c r="D66" s="386">
        <v>20842.3</v>
      </c>
      <c r="E66" s="386">
        <v>3.3499999999999996</v>
      </c>
      <c r="F66" s="386">
        <v>995.2</v>
      </c>
      <c r="G66" s="386">
        <v>21840.85</v>
      </c>
    </row>
    <row r="67" spans="2:7" ht="15.6" customHeight="1">
      <c r="B67" s="997" t="s">
        <v>12</v>
      </c>
      <c r="C67" s="997"/>
      <c r="D67" s="387">
        <v>17575142.000000004</v>
      </c>
      <c r="E67" s="387">
        <v>672868.69999999984</v>
      </c>
      <c r="F67" s="387">
        <v>351065.10000000003</v>
      </c>
      <c r="G67" s="387">
        <v>18599075.800000004</v>
      </c>
    </row>
    <row r="68" spans="2:7" ht="30.95" customHeight="1">
      <c r="B68" s="129"/>
      <c r="C68" s="998"/>
      <c r="D68" s="999"/>
      <c r="E68" s="999"/>
      <c r="F68" s="999"/>
      <c r="G68" s="99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 activeCell="M44" sqref="M44"/>
    </sheetView>
  </sheetViews>
  <sheetFormatPr baseColWidth="10" defaultColWidth="11.5703125" defaultRowHeight="15"/>
  <cols>
    <col min="1" max="1" width="3.28515625" style="87" customWidth="1"/>
    <col min="2" max="2" width="4.5703125" customWidth="1"/>
    <col min="3" max="3" width="18.140625" style="4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01" t="s">
        <v>743</v>
      </c>
      <c r="D1" s="1002"/>
      <c r="E1" s="1002"/>
      <c r="F1" s="1002"/>
      <c r="G1" s="1002"/>
      <c r="H1" s="1002"/>
    </row>
    <row r="2" spans="1:8" s="43" customFormat="1" ht="15.75" customHeight="1">
      <c r="A2" s="130"/>
      <c r="B2"/>
      <c r="C2" s="102" t="s">
        <v>189</v>
      </c>
      <c r="D2" s="103"/>
      <c r="E2" s="103"/>
      <c r="F2" s="103"/>
      <c r="G2" s="103"/>
      <c r="H2" s="103"/>
    </row>
    <row r="3" spans="1:8" ht="21.2" customHeight="1">
      <c r="A3" s="130"/>
      <c r="B3" s="1000" t="s">
        <v>406</v>
      </c>
      <c r="C3" s="1000"/>
      <c r="D3" s="1004" t="s">
        <v>742</v>
      </c>
      <c r="E3" s="1003" t="s">
        <v>156</v>
      </c>
      <c r="F3" s="1003"/>
      <c r="G3" s="1003" t="s">
        <v>155</v>
      </c>
      <c r="H3" s="1003"/>
    </row>
    <row r="4" spans="1:8" ht="17.45" customHeight="1">
      <c r="A4" s="130"/>
      <c r="B4" s="1006"/>
      <c r="C4" s="1006"/>
      <c r="D4" s="1005"/>
      <c r="E4" s="540" t="s">
        <v>11</v>
      </c>
      <c r="F4" s="540" t="s">
        <v>121</v>
      </c>
      <c r="G4" s="540" t="s">
        <v>11</v>
      </c>
      <c r="H4" s="540" t="s">
        <v>121</v>
      </c>
    </row>
    <row r="5" spans="1:8" ht="12.95" customHeight="1">
      <c r="A5" s="131"/>
      <c r="B5" s="538">
        <v>4</v>
      </c>
      <c r="C5" s="539" t="s">
        <v>58</v>
      </c>
      <c r="D5" s="542">
        <v>344938.10000000003</v>
      </c>
      <c r="E5" s="738">
        <v>1479.8272727272706</v>
      </c>
      <c r="F5" s="737">
        <v>4.3086086148880209E-3</v>
      </c>
      <c r="G5" s="738">
        <v>6332.1000000000349</v>
      </c>
      <c r="H5" s="737">
        <v>1.8700495561212893E-2</v>
      </c>
    </row>
    <row r="6" spans="1:8" ht="12.95" customHeight="1">
      <c r="A6" s="131"/>
      <c r="B6" s="538">
        <v>11</v>
      </c>
      <c r="C6" s="539" t="s">
        <v>59</v>
      </c>
      <c r="D6" s="542">
        <v>436827.20000000007</v>
      </c>
      <c r="E6" s="738">
        <v>10646.881818181835</v>
      </c>
      <c r="F6" s="737">
        <v>2.4982105845722469E-2</v>
      </c>
      <c r="G6" s="738">
        <v>11782.20000000007</v>
      </c>
      <c r="H6" s="737">
        <v>2.7719888482396149E-2</v>
      </c>
    </row>
    <row r="7" spans="1:8" ht="12.95" customHeight="1">
      <c r="A7" s="131"/>
      <c r="B7" s="538">
        <v>14</v>
      </c>
      <c r="C7" s="539" t="s">
        <v>60</v>
      </c>
      <c r="D7" s="542">
        <v>315188.45</v>
      </c>
      <c r="E7" s="738">
        <v>-1498.640909090871</v>
      </c>
      <c r="F7" s="737">
        <v>-4.7322450207516464E-3</v>
      </c>
      <c r="G7" s="738">
        <v>5158.4500000000116</v>
      </c>
      <c r="H7" s="737">
        <v>1.6638551107957422E-2</v>
      </c>
    </row>
    <row r="8" spans="1:8" ht="12.95" customHeight="1">
      <c r="A8" s="131"/>
      <c r="B8" s="538">
        <v>18</v>
      </c>
      <c r="C8" s="539" t="s">
        <v>61</v>
      </c>
      <c r="D8" s="542">
        <v>376813.45000000007</v>
      </c>
      <c r="E8" s="738">
        <v>1724.1318181819515</v>
      </c>
      <c r="F8" s="737">
        <v>4.5965900243156721E-3</v>
      </c>
      <c r="G8" s="738">
        <v>6023.4500000000698</v>
      </c>
      <c r="H8" s="737">
        <v>1.6244909517516781E-2</v>
      </c>
    </row>
    <row r="9" spans="1:8" ht="12.95" customHeight="1">
      <c r="A9" s="131"/>
      <c r="B9" s="538">
        <v>21</v>
      </c>
      <c r="C9" s="539" t="s">
        <v>62</v>
      </c>
      <c r="D9" s="542">
        <v>277172.75000000006</v>
      </c>
      <c r="E9" s="738">
        <v>14062.250000000116</v>
      </c>
      <c r="F9" s="737">
        <v>5.3446175656236106E-2</v>
      </c>
      <c r="G9" s="738">
        <v>4549.7500000000582</v>
      </c>
      <c r="H9" s="737">
        <v>1.6688797350187023E-2</v>
      </c>
    </row>
    <row r="10" spans="1:8" ht="12.95" customHeight="1">
      <c r="A10" s="131"/>
      <c r="B10" s="538">
        <v>23</v>
      </c>
      <c r="C10" s="539" t="s">
        <v>63</v>
      </c>
      <c r="D10" s="542">
        <v>238426.59999999998</v>
      </c>
      <c r="E10" s="738">
        <v>-5321.3090909091407</v>
      </c>
      <c r="F10" s="737">
        <v>-2.1831198924969986E-2</v>
      </c>
      <c r="G10" s="738">
        <v>2087.5999999999767</v>
      </c>
      <c r="H10" s="737">
        <v>8.8330745243061504E-3</v>
      </c>
    </row>
    <row r="11" spans="1:8" ht="12.95" customHeight="1">
      <c r="A11" s="131"/>
      <c r="B11" s="538">
        <v>29</v>
      </c>
      <c r="C11" s="539" t="s">
        <v>64</v>
      </c>
      <c r="D11" s="542">
        <v>761291.80000000016</v>
      </c>
      <c r="E11" s="738">
        <v>15044.118181818281</v>
      </c>
      <c r="F11" s="737">
        <v>2.0159684979073278E-2</v>
      </c>
      <c r="G11" s="738">
        <v>26194.800000000163</v>
      </c>
      <c r="H11" s="737">
        <v>3.5634480891637565E-2</v>
      </c>
    </row>
    <row r="12" spans="1:8" ht="12.95" customHeight="1">
      <c r="A12" s="131"/>
      <c r="B12" s="538">
        <v>41</v>
      </c>
      <c r="C12" s="539" t="s">
        <v>65</v>
      </c>
      <c r="D12" s="542">
        <v>851623.45</v>
      </c>
      <c r="E12" s="738">
        <v>7175.1772727271309</v>
      </c>
      <c r="F12" s="737">
        <v>8.4968819339921176E-3</v>
      </c>
      <c r="G12" s="738">
        <v>18349.449999999953</v>
      </c>
      <c r="H12" s="737">
        <v>2.2020907888641528E-2</v>
      </c>
    </row>
    <row r="13" spans="1:8" ht="12.95" customHeight="1">
      <c r="A13" s="131"/>
      <c r="B13" s="535"/>
      <c r="C13" s="536" t="s">
        <v>96</v>
      </c>
      <c r="D13" s="541">
        <v>3602281.8000000007</v>
      </c>
      <c r="E13" s="739">
        <v>43312.436363636982</v>
      </c>
      <c r="F13" s="743">
        <v>1.2169937961866273E-2</v>
      </c>
      <c r="G13" s="739">
        <v>80479.800000000745</v>
      </c>
      <c r="H13" s="743">
        <v>2.2851880940496061E-2</v>
      </c>
    </row>
    <row r="14" spans="1:8" ht="12.95" customHeight="1">
      <c r="A14" s="131"/>
      <c r="B14" s="538">
        <v>22</v>
      </c>
      <c r="C14" s="539" t="s">
        <v>67</v>
      </c>
      <c r="D14" s="542">
        <v>108905.8</v>
      </c>
      <c r="E14" s="738">
        <v>-541.06363636362948</v>
      </c>
      <c r="F14" s="737">
        <v>-4.9436193819250018E-3</v>
      </c>
      <c r="G14" s="738">
        <v>2663.8000000000029</v>
      </c>
      <c r="H14" s="737">
        <v>2.5072946668925677E-2</v>
      </c>
    </row>
    <row r="15" spans="1:8" ht="12.95" customHeight="1">
      <c r="A15" s="131"/>
      <c r="B15" s="538">
        <v>4</v>
      </c>
      <c r="C15" s="539" t="s">
        <v>68</v>
      </c>
      <c r="D15" s="542">
        <v>58768.950000000004</v>
      </c>
      <c r="E15" s="738">
        <v>177.63181818182056</v>
      </c>
      <c r="F15" s="737">
        <v>3.0317088554074889E-3</v>
      </c>
      <c r="G15" s="738">
        <v>164.95000000000437</v>
      </c>
      <c r="H15" s="737">
        <v>2.8146542898095372E-3</v>
      </c>
    </row>
    <row r="16" spans="1:8" ht="12.95" customHeight="1">
      <c r="A16" s="131"/>
      <c r="B16" s="538">
        <v>50</v>
      </c>
      <c r="C16" s="539" t="s">
        <v>69</v>
      </c>
      <c r="D16" s="542">
        <v>467504.25</v>
      </c>
      <c r="E16" s="738">
        <v>3066.6136363637052</v>
      </c>
      <c r="F16" s="737">
        <v>6.6028534215574197E-3</v>
      </c>
      <c r="G16" s="738">
        <v>11237.25</v>
      </c>
      <c r="H16" s="737">
        <v>2.4628671370052979E-2</v>
      </c>
    </row>
    <row r="17" spans="1:8" ht="12.95" customHeight="1">
      <c r="A17" s="131"/>
      <c r="B17" s="382"/>
      <c r="C17" s="536" t="s">
        <v>37</v>
      </c>
      <c r="D17" s="430">
        <v>635179</v>
      </c>
      <c r="E17" s="772">
        <v>2703.1818181818817</v>
      </c>
      <c r="F17" s="743">
        <v>4.2739686490349538E-3</v>
      </c>
      <c r="G17" s="772">
        <v>14066</v>
      </c>
      <c r="H17" s="743">
        <v>2.264644275679295E-2</v>
      </c>
    </row>
    <row r="18" spans="1:8" ht="12.95" customHeight="1">
      <c r="A18" s="131"/>
      <c r="B18" s="538">
        <v>33</v>
      </c>
      <c r="C18" s="384" t="s">
        <v>16</v>
      </c>
      <c r="D18" s="430">
        <v>396630.6</v>
      </c>
      <c r="E18" s="772">
        <v>2649.7818181818584</v>
      </c>
      <c r="F18" s="743">
        <v>6.7256620015418989E-3</v>
      </c>
      <c r="G18" s="772">
        <v>7654.5999999999767</v>
      </c>
      <c r="H18" s="743">
        <v>1.9678849080662975E-2</v>
      </c>
    </row>
    <row r="19" spans="1:8" ht="12.95" customHeight="1">
      <c r="A19" s="131"/>
      <c r="B19" s="538">
        <v>7</v>
      </c>
      <c r="C19" s="384" t="s">
        <v>439</v>
      </c>
      <c r="D19" s="430">
        <v>605629.79999999993</v>
      </c>
      <c r="E19" s="772">
        <v>65242.163636363461</v>
      </c>
      <c r="F19" s="743">
        <v>0.12073215456110264</v>
      </c>
      <c r="G19" s="772">
        <v>18276.79999999993</v>
      </c>
      <c r="H19" s="743">
        <v>3.1117232737382761E-2</v>
      </c>
    </row>
    <row r="20" spans="1:8" ht="12.95" customHeight="1">
      <c r="A20" s="131"/>
      <c r="B20" s="538">
        <v>35</v>
      </c>
      <c r="C20" s="539" t="s">
        <v>75</v>
      </c>
      <c r="D20" s="542">
        <v>502247.5</v>
      </c>
      <c r="E20" s="738">
        <v>-423.18181818176527</v>
      </c>
      <c r="F20" s="737">
        <v>-8.4186691901566579E-4</v>
      </c>
      <c r="G20" s="738">
        <v>10665.5</v>
      </c>
      <c r="H20" s="737">
        <v>2.1696278545593639E-2</v>
      </c>
    </row>
    <row r="21" spans="1:8" ht="12.95" customHeight="1">
      <c r="A21" s="131"/>
      <c r="B21" s="538">
        <v>38</v>
      </c>
      <c r="C21" s="539" t="s">
        <v>76</v>
      </c>
      <c r="D21" s="542">
        <v>460648.3</v>
      </c>
      <c r="E21" s="738">
        <v>719.29999999987194</v>
      </c>
      <c r="F21" s="737">
        <v>1.563937042456276E-3</v>
      </c>
      <c r="G21" s="738">
        <v>13253.299999999988</v>
      </c>
      <c r="H21" s="737">
        <v>2.962326355904743E-2</v>
      </c>
    </row>
    <row r="22" spans="1:8" ht="12.95" customHeight="1">
      <c r="A22" s="131"/>
      <c r="B22" s="382"/>
      <c r="C22" s="384" t="s">
        <v>17</v>
      </c>
      <c r="D22" s="430">
        <v>962895.8</v>
      </c>
      <c r="E22" s="740">
        <v>296.11818181816489</v>
      </c>
      <c r="F22" s="743">
        <v>3.0762339465861821E-4</v>
      </c>
      <c r="G22" s="740">
        <v>23918.800000000047</v>
      </c>
      <c r="H22" s="743">
        <v>2.5473254403462597E-2</v>
      </c>
    </row>
    <row r="23" spans="1:8" ht="12.95" customHeight="1">
      <c r="A23" s="131"/>
      <c r="B23" s="538">
        <v>39</v>
      </c>
      <c r="C23" s="384" t="s">
        <v>18</v>
      </c>
      <c r="D23" s="430">
        <v>238609.30000000002</v>
      </c>
      <c r="E23" s="740">
        <v>2967.4363636363705</v>
      </c>
      <c r="F23" s="743">
        <v>1.2592993103363259E-2</v>
      </c>
      <c r="G23" s="740">
        <v>3156.3000000000175</v>
      </c>
      <c r="H23" s="743">
        <v>1.3405223123086119E-2</v>
      </c>
    </row>
    <row r="24" spans="1:8" ht="12.95" customHeight="1">
      <c r="A24" s="131"/>
      <c r="B24" s="538">
        <v>5</v>
      </c>
      <c r="C24" s="539" t="s">
        <v>97</v>
      </c>
      <c r="D24" s="542">
        <v>57552.800000000003</v>
      </c>
      <c r="E24" s="738">
        <v>508.70909090909117</v>
      </c>
      <c r="F24" s="737">
        <v>8.9178227367985308E-3</v>
      </c>
      <c r="G24" s="738">
        <v>954.80000000000291</v>
      </c>
      <c r="H24" s="737">
        <v>1.686985405844732E-2</v>
      </c>
    </row>
    <row r="25" spans="1:8" ht="12.95" customHeight="1">
      <c r="A25" s="131"/>
      <c r="B25" s="538">
        <v>9</v>
      </c>
      <c r="C25" s="539" t="s">
        <v>79</v>
      </c>
      <c r="D25" s="542">
        <v>160404.20000000001</v>
      </c>
      <c r="E25" s="738">
        <v>1040.2909090909525</v>
      </c>
      <c r="F25" s="737">
        <v>6.5277697756367381E-3</v>
      </c>
      <c r="G25" s="738">
        <v>3026.2000000000116</v>
      </c>
      <c r="H25" s="737">
        <v>1.92288629922861E-2</v>
      </c>
    </row>
    <row r="26" spans="1:8" ht="12.95" customHeight="1">
      <c r="A26" s="132"/>
      <c r="B26" s="538">
        <v>24</v>
      </c>
      <c r="C26" s="539" t="s">
        <v>80</v>
      </c>
      <c r="D26" s="542">
        <v>171232.29999999996</v>
      </c>
      <c r="E26" s="738">
        <v>1351.1181818181358</v>
      </c>
      <c r="F26" s="737">
        <v>7.9533128234543504E-3</v>
      </c>
      <c r="G26" s="738">
        <v>2450.2999999999593</v>
      </c>
      <c r="H26" s="737">
        <v>1.4517543339929384E-2</v>
      </c>
    </row>
    <row r="27" spans="1:8" ht="12.95" customHeight="1">
      <c r="B27" s="538">
        <v>34</v>
      </c>
      <c r="C27" s="539" t="s">
        <v>81</v>
      </c>
      <c r="D27" s="542">
        <v>67667.199999999997</v>
      </c>
      <c r="E27" s="738">
        <v>463.92727272726188</v>
      </c>
      <c r="F27" s="737">
        <v>6.9033434518879222E-3</v>
      </c>
      <c r="G27" s="738">
        <v>706.19999999999709</v>
      </c>
      <c r="H27" s="737">
        <v>1.0546437478532233E-2</v>
      </c>
    </row>
    <row r="28" spans="1:8" ht="12.95" customHeight="1">
      <c r="B28" s="538">
        <v>37</v>
      </c>
      <c r="C28" s="539" t="s">
        <v>82</v>
      </c>
      <c r="D28" s="542">
        <v>131856.85</v>
      </c>
      <c r="E28" s="738">
        <v>862.21363636365277</v>
      </c>
      <c r="F28" s="737">
        <v>6.5820529778806147E-3</v>
      </c>
      <c r="G28" s="738">
        <v>1875.8500000000058</v>
      </c>
      <c r="H28" s="737">
        <v>1.4431724636677634E-2</v>
      </c>
    </row>
    <row r="29" spans="1:8" ht="12.95" customHeight="1">
      <c r="B29" s="538">
        <v>40</v>
      </c>
      <c r="C29" s="539" t="s">
        <v>83</v>
      </c>
      <c r="D29" s="542">
        <v>67680.549999999988</v>
      </c>
      <c r="E29" s="738">
        <v>387.2772727272677</v>
      </c>
      <c r="F29" s="737">
        <v>5.7550666958468E-3</v>
      </c>
      <c r="G29" s="738">
        <v>1757.5499999999884</v>
      </c>
      <c r="H29" s="737">
        <v>2.6660649545681814E-2</v>
      </c>
    </row>
    <row r="30" spans="1:8" ht="12.95" customHeight="1">
      <c r="B30" s="538">
        <v>42</v>
      </c>
      <c r="C30" s="539" t="s">
        <v>84</v>
      </c>
      <c r="D30" s="542">
        <v>41891.249999999993</v>
      </c>
      <c r="E30" s="738">
        <v>215.56818181816925</v>
      </c>
      <c r="F30" s="737">
        <v>5.1725172190013602E-3</v>
      </c>
      <c r="G30" s="738">
        <v>162.24999999999272</v>
      </c>
      <c r="H30" s="737">
        <v>3.8881832778161485E-3</v>
      </c>
    </row>
    <row r="31" spans="1:8" ht="12.95" customHeight="1">
      <c r="B31" s="538">
        <v>47</v>
      </c>
      <c r="C31" s="539" t="s">
        <v>85</v>
      </c>
      <c r="D31" s="542">
        <v>235970.55000000002</v>
      </c>
      <c r="E31" s="738">
        <v>384.05000000001746</v>
      </c>
      <c r="F31" s="737">
        <v>1.6301867891412858E-3</v>
      </c>
      <c r="G31" s="738">
        <v>3587.5500000000175</v>
      </c>
      <c r="H31" s="737">
        <v>1.5438091426653422E-2</v>
      </c>
    </row>
    <row r="32" spans="1:8" ht="12.95" customHeight="1">
      <c r="B32" s="538">
        <v>49</v>
      </c>
      <c r="C32" s="539" t="s">
        <v>86</v>
      </c>
      <c r="D32" s="542">
        <v>62307.950000000004</v>
      </c>
      <c r="E32" s="738">
        <v>369.99545454546023</v>
      </c>
      <c r="F32" s="737">
        <v>5.9736466478552686E-3</v>
      </c>
      <c r="G32" s="738">
        <v>1035.9500000000044</v>
      </c>
      <c r="H32" s="737">
        <v>1.6907396526961715E-2</v>
      </c>
    </row>
    <row r="33" spans="2:8" ht="12.95" customHeight="1">
      <c r="B33" s="382"/>
      <c r="C33" s="384" t="s">
        <v>100</v>
      </c>
      <c r="D33" s="430">
        <v>996563.64999999991</v>
      </c>
      <c r="E33" s="740">
        <v>5583.1499999999069</v>
      </c>
      <c r="F33" s="743">
        <v>5.6339655522987808E-3</v>
      </c>
      <c r="G33" s="740">
        <v>15557.649999999907</v>
      </c>
      <c r="H33" s="743">
        <v>1.5858873442160304E-2</v>
      </c>
    </row>
    <row r="34" spans="2:8" ht="12.95" customHeight="1">
      <c r="B34" s="538">
        <v>2</v>
      </c>
      <c r="C34" s="539" t="s">
        <v>70</v>
      </c>
      <c r="D34" s="542">
        <v>155764.89999999997</v>
      </c>
      <c r="E34" s="738">
        <v>678.4454545454355</v>
      </c>
      <c r="F34" s="737">
        <v>4.3746274072349323E-3</v>
      </c>
      <c r="G34" s="738">
        <v>2690.8999999999651</v>
      </c>
      <c r="H34" s="737">
        <v>1.757907939950587E-2</v>
      </c>
    </row>
    <row r="35" spans="2:8" ht="12.95" customHeight="1">
      <c r="B35" s="538">
        <v>13</v>
      </c>
      <c r="C35" s="539" t="s">
        <v>71</v>
      </c>
      <c r="D35" s="542">
        <v>181568.39999999997</v>
      </c>
      <c r="E35" s="738">
        <v>230.4454545454355</v>
      </c>
      <c r="F35" s="737">
        <v>1.2708065177147176E-3</v>
      </c>
      <c r="G35" s="738">
        <v>3674.3999999999651</v>
      </c>
      <c r="H35" s="737">
        <v>2.0654996795844482E-2</v>
      </c>
    </row>
    <row r="36" spans="2:8" ht="12.95" customHeight="1">
      <c r="B36" s="538">
        <v>16</v>
      </c>
      <c r="C36" s="539" t="s">
        <v>72</v>
      </c>
      <c r="D36" s="542">
        <v>83001.599999999991</v>
      </c>
      <c r="E36" s="738">
        <v>132.73636363635887</v>
      </c>
      <c r="F36" s="737">
        <v>1.6017640137895306E-3</v>
      </c>
      <c r="G36" s="738">
        <v>1629.5999999999913</v>
      </c>
      <c r="H36" s="737">
        <v>2.0026544757410392E-2</v>
      </c>
    </row>
    <row r="37" spans="2:8" ht="12.95" customHeight="1">
      <c r="B37" s="538">
        <v>19</v>
      </c>
      <c r="C37" s="539" t="s">
        <v>73</v>
      </c>
      <c r="D37" s="542">
        <v>108051.49999999999</v>
      </c>
      <c r="E37" s="738">
        <v>946.95454545454413</v>
      </c>
      <c r="F37" s="737">
        <v>8.841403895938571E-3</v>
      </c>
      <c r="G37" s="738">
        <v>3214.4999999999854</v>
      </c>
      <c r="H37" s="737">
        <v>3.0661884639964665E-2</v>
      </c>
    </row>
    <row r="38" spans="2:8" ht="12.95" customHeight="1">
      <c r="B38" s="538">
        <v>45</v>
      </c>
      <c r="C38" s="539" t="s">
        <v>74</v>
      </c>
      <c r="D38" s="542">
        <v>275951.5</v>
      </c>
      <c r="E38" s="738">
        <v>1467.2272727272357</v>
      </c>
      <c r="F38" s="737">
        <v>5.3453965072347565E-3</v>
      </c>
      <c r="G38" s="738">
        <v>10191.5</v>
      </c>
      <c r="H38" s="737">
        <v>3.834850993377481E-2</v>
      </c>
    </row>
    <row r="39" spans="2:8" ht="12.95" customHeight="1">
      <c r="B39" s="382"/>
      <c r="C39" s="384" t="s">
        <v>90</v>
      </c>
      <c r="D39" s="430">
        <v>804337.89999999991</v>
      </c>
      <c r="E39" s="740">
        <v>3455.8090909090824</v>
      </c>
      <c r="F39" s="743">
        <v>4.3150035818459997E-3</v>
      </c>
      <c r="G39" s="740">
        <v>21399.899999999907</v>
      </c>
      <c r="H39" s="743">
        <v>2.7332815625247253E-2</v>
      </c>
    </row>
    <row r="40" spans="2:8" ht="12.95" customHeight="1">
      <c r="B40" s="538">
        <v>8</v>
      </c>
      <c r="C40" s="539" t="s">
        <v>54</v>
      </c>
      <c r="D40" s="542">
        <v>2967538.85</v>
      </c>
      <c r="E40" s="738">
        <v>15249.668181817979</v>
      </c>
      <c r="F40" s="737">
        <v>5.1653707488188427E-3</v>
      </c>
      <c r="G40" s="738">
        <v>55582.850000000093</v>
      </c>
      <c r="H40" s="737">
        <v>1.9087805584974582E-2</v>
      </c>
    </row>
    <row r="41" spans="2:8" ht="12.95" customHeight="1">
      <c r="B41" s="538">
        <v>17</v>
      </c>
      <c r="C41" s="539" t="s">
        <v>440</v>
      </c>
      <c r="D41" s="542">
        <v>379442.6</v>
      </c>
      <c r="E41" s="738">
        <v>11711.645454545331</v>
      </c>
      <c r="F41" s="737">
        <v>3.1848407945482604E-2</v>
      </c>
      <c r="G41" s="738">
        <v>7395.5999999999767</v>
      </c>
      <c r="H41" s="737">
        <v>1.9878133676659138E-2</v>
      </c>
    </row>
    <row r="42" spans="2:8" ht="12.95" customHeight="1">
      <c r="B42" s="538">
        <v>25</v>
      </c>
      <c r="C42" s="539" t="s">
        <v>441</v>
      </c>
      <c r="D42" s="542">
        <v>212101.15</v>
      </c>
      <c r="E42" s="738">
        <v>-527.3045454545645</v>
      </c>
      <c r="F42" s="737">
        <v>-2.4799340548367077E-3</v>
      </c>
      <c r="G42" s="738">
        <v>4491.1499999999942</v>
      </c>
      <c r="H42" s="737">
        <v>2.16326284861037E-2</v>
      </c>
    </row>
    <row r="43" spans="2:8" ht="12.95" customHeight="1">
      <c r="B43" s="538">
        <v>43</v>
      </c>
      <c r="C43" s="539" t="s">
        <v>55</v>
      </c>
      <c r="D43" s="542">
        <v>362051.00000000006</v>
      </c>
      <c r="E43" s="738">
        <v>11925.863636363705</v>
      </c>
      <c r="F43" s="737">
        <v>3.4061717933834945E-2</v>
      </c>
      <c r="G43" s="738">
        <v>9448.0000000000582</v>
      </c>
      <c r="H43" s="737">
        <v>2.6795007416272831E-2</v>
      </c>
    </row>
    <row r="44" spans="2:8" ht="12.95" customHeight="1">
      <c r="B44" s="382"/>
      <c r="C44" s="384" t="s">
        <v>19</v>
      </c>
      <c r="D44" s="430">
        <v>3921133.6</v>
      </c>
      <c r="E44" s="740">
        <v>38359.872727272566</v>
      </c>
      <c r="F44" s="743">
        <v>9.8795024952991195E-3</v>
      </c>
      <c r="G44" s="740">
        <v>76917.600000000093</v>
      </c>
      <c r="H44" s="743">
        <v>2.0008657161824539E-2</v>
      </c>
    </row>
    <row r="45" spans="2:8" ht="12.95" customHeight="1">
      <c r="B45" s="538">
        <v>3</v>
      </c>
      <c r="C45" s="539" t="s">
        <v>494</v>
      </c>
      <c r="D45" s="542">
        <v>786138.35000000021</v>
      </c>
      <c r="E45" s="738">
        <v>11956.71363636374</v>
      </c>
      <c r="F45" s="737">
        <v>1.5444326078986936E-2</v>
      </c>
      <c r="G45" s="738">
        <v>24948.35000000021</v>
      </c>
      <c r="H45" s="737">
        <v>3.2775456850458129E-2</v>
      </c>
    </row>
    <row r="46" spans="2:8" ht="12.95" customHeight="1">
      <c r="B46" s="538">
        <v>12</v>
      </c>
      <c r="C46" s="539" t="s">
        <v>495</v>
      </c>
      <c r="D46" s="542">
        <v>265980.60000000003</v>
      </c>
      <c r="E46" s="738">
        <v>1259.0090909090941</v>
      </c>
      <c r="F46" s="737">
        <v>4.755974329806234E-3</v>
      </c>
      <c r="G46" s="738">
        <v>7564.6000000000349</v>
      </c>
      <c r="H46" s="737">
        <v>2.9272955234970199E-2</v>
      </c>
    </row>
    <row r="47" spans="2:8" ht="12.95" customHeight="1">
      <c r="B47" s="538">
        <v>46</v>
      </c>
      <c r="C47" s="539" t="s">
        <v>66</v>
      </c>
      <c r="D47" s="542">
        <v>1227985.2999999998</v>
      </c>
      <c r="E47" s="738">
        <v>3035.1636363635771</v>
      </c>
      <c r="F47" s="737">
        <v>2.4777854593931448E-3</v>
      </c>
      <c r="G47" s="738">
        <v>44089.299999999814</v>
      </c>
      <c r="H47" s="737">
        <v>3.7240855615695789E-2</v>
      </c>
    </row>
    <row r="48" spans="2:8" ht="12.95" customHeight="1">
      <c r="B48" s="382"/>
      <c r="C48" s="384" t="s">
        <v>20</v>
      </c>
      <c r="D48" s="430">
        <v>2280104.25</v>
      </c>
      <c r="E48" s="740">
        <v>16250.886363636237</v>
      </c>
      <c r="F48" s="743">
        <v>7.1784182777336891E-3</v>
      </c>
      <c r="G48" s="740">
        <v>76603.25</v>
      </c>
      <c r="H48" s="743">
        <v>3.4764336390135542E-2</v>
      </c>
    </row>
    <row r="49" spans="2:8" ht="12.95" customHeight="1">
      <c r="B49" s="538">
        <v>6</v>
      </c>
      <c r="C49" s="539" t="s">
        <v>77</v>
      </c>
      <c r="D49" s="542">
        <v>266484.25</v>
      </c>
      <c r="E49" s="738">
        <v>3892.3863636363531</v>
      </c>
      <c r="F49" s="737">
        <v>1.4822951136926665E-2</v>
      </c>
      <c r="G49" s="738">
        <v>4540.25</v>
      </c>
      <c r="H49" s="737">
        <v>1.7332903215954598E-2</v>
      </c>
    </row>
    <row r="50" spans="2:8" ht="12.95" customHeight="1">
      <c r="B50" s="538">
        <v>10</v>
      </c>
      <c r="C50" s="539" t="s">
        <v>78</v>
      </c>
      <c r="D50" s="542">
        <v>152877</v>
      </c>
      <c r="E50" s="738">
        <v>2027.5454545454413</v>
      </c>
      <c r="F50" s="737">
        <v>1.3440853734969949E-2</v>
      </c>
      <c r="G50" s="738">
        <v>2309</v>
      </c>
      <c r="H50" s="737">
        <v>1.5335263801073307E-2</v>
      </c>
    </row>
    <row r="51" spans="2:8" ht="12.95" customHeight="1">
      <c r="B51" s="382"/>
      <c r="C51" s="384" t="s">
        <v>21</v>
      </c>
      <c r="D51" s="430">
        <v>419361.25</v>
      </c>
      <c r="E51" s="740">
        <v>5919.9318181817653</v>
      </c>
      <c r="F51" s="743">
        <v>1.4318674882848548E-2</v>
      </c>
      <c r="G51" s="740">
        <v>6849.25</v>
      </c>
      <c r="H51" s="743">
        <v>1.6603759405787066E-2</v>
      </c>
    </row>
    <row r="52" spans="2:8" ht="12.95" customHeight="1">
      <c r="B52" s="538">
        <v>15</v>
      </c>
      <c r="C52" s="539" t="s">
        <v>442</v>
      </c>
      <c r="D52" s="542">
        <v>483854.90000000008</v>
      </c>
      <c r="E52" s="738">
        <v>3448.8545454546693</v>
      </c>
      <c r="F52" s="737">
        <v>7.1790406846181654E-3</v>
      </c>
      <c r="G52" s="738">
        <v>8003.9000000000815</v>
      </c>
      <c r="H52" s="737">
        <v>1.6820181107111365E-2</v>
      </c>
    </row>
    <row r="53" spans="2:8" ht="12.95" customHeight="1">
      <c r="B53" s="538">
        <v>27</v>
      </c>
      <c r="C53" s="539" t="s">
        <v>56</v>
      </c>
      <c r="D53" s="542">
        <v>127195.84999999999</v>
      </c>
      <c r="E53" s="738">
        <v>1223.622727272741</v>
      </c>
      <c r="F53" s="737">
        <v>9.7134325062271376E-3</v>
      </c>
      <c r="G53" s="738">
        <v>1044.8499999999913</v>
      </c>
      <c r="H53" s="737">
        <v>8.282534423032617E-3</v>
      </c>
    </row>
    <row r="54" spans="2:8" ht="12.95" customHeight="1">
      <c r="B54" s="538">
        <v>32</v>
      </c>
      <c r="C54" s="539" t="s">
        <v>443</v>
      </c>
      <c r="D54" s="542">
        <v>108450.15000000001</v>
      </c>
      <c r="E54" s="738">
        <v>365.60454545455286</v>
      </c>
      <c r="F54" s="737">
        <v>3.3825792939869981E-3</v>
      </c>
      <c r="G54" s="738">
        <v>1127.1500000000087</v>
      </c>
      <c r="H54" s="737">
        <v>1.0502408616978709E-2</v>
      </c>
    </row>
    <row r="55" spans="2:8" ht="12.95" customHeight="1">
      <c r="B55" s="538">
        <v>36</v>
      </c>
      <c r="C55" s="539" t="s">
        <v>57</v>
      </c>
      <c r="D55" s="542">
        <v>384318.89999999997</v>
      </c>
      <c r="E55" s="738">
        <v>2906.309090908966</v>
      </c>
      <c r="F55" s="737">
        <v>7.6198561877094395E-3</v>
      </c>
      <c r="G55" s="738">
        <v>6209.8999999999651</v>
      </c>
      <c r="H55" s="737">
        <v>1.6423570980854674E-2</v>
      </c>
    </row>
    <row r="56" spans="2:8" ht="12.95" customHeight="1">
      <c r="B56" s="382"/>
      <c r="C56" s="384" t="s">
        <v>22</v>
      </c>
      <c r="D56" s="430">
        <v>1103819.8</v>
      </c>
      <c r="E56" s="740">
        <v>7944.390909090871</v>
      </c>
      <c r="F56" s="743">
        <v>7.2493559424617882E-3</v>
      </c>
      <c r="G56" s="740">
        <v>16385.800000000047</v>
      </c>
      <c r="H56" s="743">
        <v>1.5068316789800695E-2</v>
      </c>
    </row>
    <row r="57" spans="2:8" ht="12.95" customHeight="1">
      <c r="B57" s="538">
        <v>28</v>
      </c>
      <c r="C57" s="384" t="s">
        <v>104</v>
      </c>
      <c r="D57" s="430">
        <v>3895184.9499999997</v>
      </c>
      <c r="E57" s="740">
        <v>15764.859090908896</v>
      </c>
      <c r="F57" s="743">
        <v>4.0637153805156423E-3</v>
      </c>
      <c r="G57" s="740">
        <v>115861.94999999972</v>
      </c>
      <c r="H57" s="743">
        <v>3.0656800172941034E-2</v>
      </c>
    </row>
    <row r="58" spans="2:8" ht="12.95" customHeight="1">
      <c r="B58" s="538">
        <v>30</v>
      </c>
      <c r="C58" s="384" t="s">
        <v>116</v>
      </c>
      <c r="D58" s="430">
        <v>694940.9</v>
      </c>
      <c r="E58" s="740">
        <v>7205.3090909091989</v>
      </c>
      <c r="F58" s="743">
        <v>1.0476859400841532E-2</v>
      </c>
      <c r="G58" s="740">
        <v>19058.900000000023</v>
      </c>
      <c r="H58" s="743">
        <v>2.819856128732523E-2</v>
      </c>
    </row>
    <row r="59" spans="2:8" ht="12.95" customHeight="1">
      <c r="B59" s="538">
        <v>31</v>
      </c>
      <c r="C59" s="384" t="s">
        <v>23</v>
      </c>
      <c r="D59" s="430">
        <v>318782.34999999998</v>
      </c>
      <c r="E59" s="740">
        <v>2247.8045454545063</v>
      </c>
      <c r="F59" s="743">
        <v>7.101292979654561E-3</v>
      </c>
      <c r="G59" s="740">
        <v>5590.3499999999767</v>
      </c>
      <c r="H59" s="743">
        <v>1.7849593859357693E-2</v>
      </c>
    </row>
    <row r="60" spans="2:8" ht="12.95" customHeight="1">
      <c r="B60" s="538">
        <v>1</v>
      </c>
      <c r="C60" s="539" t="s">
        <v>496</v>
      </c>
      <c r="D60" s="542">
        <v>171142.34999999998</v>
      </c>
      <c r="E60" s="738">
        <v>389.53181818180019</v>
      </c>
      <c r="F60" s="737">
        <v>2.2812614299989598E-3</v>
      </c>
      <c r="G60" s="738">
        <v>2877.3499999999767</v>
      </c>
      <c r="H60" s="737">
        <v>1.7100109945621389E-2</v>
      </c>
    </row>
    <row r="61" spans="2:8" ht="12.95" customHeight="1">
      <c r="B61" s="538">
        <v>20</v>
      </c>
      <c r="C61" s="539" t="s">
        <v>444</v>
      </c>
      <c r="D61" s="542">
        <v>342889.14999999997</v>
      </c>
      <c r="E61" s="738">
        <v>936.83181818178855</v>
      </c>
      <c r="F61" s="737">
        <v>2.7396562864758778E-3</v>
      </c>
      <c r="G61" s="738">
        <v>2412.1499999999651</v>
      </c>
      <c r="H61" s="737">
        <v>7.0846195190863437E-3</v>
      </c>
    </row>
    <row r="62" spans="2:8" ht="12.95" customHeight="1">
      <c r="B62" s="538">
        <v>48</v>
      </c>
      <c r="C62" s="539" t="s">
        <v>445</v>
      </c>
      <c r="D62" s="542">
        <v>521835.4</v>
      </c>
      <c r="E62" s="738">
        <v>1130.763636363612</v>
      </c>
      <c r="F62" s="737">
        <v>2.1716027809168814E-3</v>
      </c>
      <c r="G62" s="738">
        <v>5736.4000000000233</v>
      </c>
      <c r="H62" s="737">
        <v>1.1114921749509454E-2</v>
      </c>
    </row>
    <row r="63" spans="2:8" ht="12.95" customHeight="1">
      <c r="B63" s="382"/>
      <c r="C63" s="384" t="s">
        <v>38</v>
      </c>
      <c r="D63" s="430">
        <v>1035866.8999999999</v>
      </c>
      <c r="E63" s="740">
        <v>2457.1272727272008</v>
      </c>
      <c r="F63" s="743">
        <v>2.3776892163913654E-3</v>
      </c>
      <c r="G63" s="740">
        <v>11026.899999999907</v>
      </c>
      <c r="H63" s="743">
        <v>1.0759630771632445E-2</v>
      </c>
    </row>
    <row r="64" spans="2:8" ht="12.95" customHeight="1">
      <c r="B64" s="538">
        <v>26</v>
      </c>
      <c r="C64" s="384" t="s">
        <v>24</v>
      </c>
      <c r="D64" s="430">
        <v>143329.00000000003</v>
      </c>
      <c r="E64" s="740">
        <v>823.727272727323</v>
      </c>
      <c r="F64" s="743">
        <v>5.780328383383937E-3</v>
      </c>
      <c r="G64" s="740">
        <v>2225.0000000000291</v>
      </c>
      <c r="H64" s="743">
        <v>1.5768511169067079E-2</v>
      </c>
    </row>
    <row r="65" spans="2:8" ht="12.95" customHeight="1">
      <c r="B65" s="538">
        <v>51</v>
      </c>
      <c r="C65" s="386" t="s">
        <v>25</v>
      </c>
      <c r="D65" s="431">
        <v>24981.299999999996</v>
      </c>
      <c r="E65" s="741">
        <v>377.8909090909001</v>
      </c>
      <c r="F65" s="743">
        <v>1.5359290563945915E-2</v>
      </c>
      <c r="G65" s="741">
        <v>848.29999999999563</v>
      </c>
      <c r="H65" s="743">
        <v>3.5151037997762202E-2</v>
      </c>
    </row>
    <row r="66" spans="2:8" ht="12.95" customHeight="1">
      <c r="B66" s="538">
        <v>52</v>
      </c>
      <c r="C66" s="386" t="s">
        <v>26</v>
      </c>
      <c r="D66" s="431">
        <v>26199.1</v>
      </c>
      <c r="E66" s="741">
        <v>122.78181818181474</v>
      </c>
      <c r="F66" s="743">
        <v>4.7085565272564356E-3</v>
      </c>
      <c r="G66" s="741">
        <v>1313.0999999999985</v>
      </c>
      <c r="H66" s="743">
        <v>5.2764606606123809E-2</v>
      </c>
    </row>
    <row r="67" spans="2:8">
      <c r="B67" s="997" t="s">
        <v>12</v>
      </c>
      <c r="C67" s="997"/>
      <c r="D67" s="432">
        <v>22105831.25</v>
      </c>
      <c r="E67" s="742">
        <v>223684.65909091011</v>
      </c>
      <c r="F67" s="744">
        <v>1.0222244794934277E-2</v>
      </c>
      <c r="G67" s="742">
        <v>517192.25</v>
      </c>
      <c r="H67" s="744">
        <v>2.3956686199625654E-2</v>
      </c>
    </row>
    <row r="68" spans="2:8" ht="24.95" customHeight="1">
      <c r="B68" s="380"/>
      <c r="C68" s="383"/>
      <c r="D68" s="383"/>
      <c r="E68" s="383"/>
      <c r="F68" s="383"/>
      <c r="G68" s="383"/>
      <c r="H68" s="342"/>
    </row>
    <row r="69" spans="2:8" ht="12.95" hidden="1" customHeight="1">
      <c r="G69" s="10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CA142"/>
  <sheetViews>
    <sheetView showGridLines="0" showRowColHeaders="0" zoomScaleNormal="100" workbookViewId="0">
      <pane xSplit="3" ySplit="3" topLeftCell="BQ45" activePane="bottomRight" state="frozen"/>
      <selection activeCell="O40" sqref="O40"/>
      <selection pane="topRight" activeCell="O40" sqref="O40"/>
      <selection pane="bottomLeft" activeCell="O40" sqref="O40"/>
      <selection pane="bottomRight" activeCell="BW71" sqref="BW71"/>
    </sheetView>
  </sheetViews>
  <sheetFormatPr baseColWidth="10" defaultColWidth="11.42578125" defaultRowHeight="15"/>
  <cols>
    <col min="1" max="1" width="3.28515625" style="87" customWidth="1"/>
    <col min="2" max="2" width="5.42578125" style="134" customWidth="1"/>
    <col min="3" max="3" width="32.28515625" style="134" customWidth="1"/>
    <col min="4" max="8" width="16.7109375" style="134" customWidth="1"/>
    <col min="9" max="9" width="16.7109375" style="133" customWidth="1"/>
    <col min="10" max="11" width="16.7109375" style="134" customWidth="1"/>
    <col min="12" max="13" width="16.7109375" style="166" customWidth="1"/>
    <col min="14" max="18" width="16.7109375" style="194" customWidth="1"/>
    <col min="19" max="19" width="16.7109375" style="255" customWidth="1"/>
    <col min="20" max="41" width="16.7109375" style="284" customWidth="1"/>
    <col min="42" max="79" width="16.7109375" style="134" customWidth="1"/>
    <col min="80" max="16384" width="11.42578125" style="134"/>
  </cols>
  <sheetData>
    <row r="1" spans="1:79" s="133" customFormat="1" ht="18.75">
      <c r="A1" s="87"/>
      <c r="B1" s="1008" t="s">
        <v>374</v>
      </c>
      <c r="C1" s="1008"/>
      <c r="D1" s="1008"/>
      <c r="E1" s="1008"/>
      <c r="F1" s="1008"/>
      <c r="G1" s="1008"/>
      <c r="H1" s="1008"/>
      <c r="I1" s="1008"/>
      <c r="J1" s="1008"/>
      <c r="K1" s="143"/>
      <c r="BZ1" s="133" t="s">
        <v>642</v>
      </c>
    </row>
    <row r="2" spans="1:79" s="133" customFormat="1" ht="14.25" customHeight="1">
      <c r="A2" s="87"/>
      <c r="B2" s="136"/>
      <c r="C2" s="136"/>
      <c r="D2" s="136"/>
      <c r="E2" s="136"/>
      <c r="F2" s="136"/>
      <c r="G2" s="136"/>
      <c r="H2" s="136"/>
    </row>
    <row r="3" spans="1:79" s="133" customFormat="1" ht="38.25" customHeight="1">
      <c r="A3" s="130"/>
      <c r="B3" s="938" t="s">
        <v>249</v>
      </c>
      <c r="C3" s="938"/>
      <c r="D3" s="433">
        <v>43831</v>
      </c>
      <c r="E3" s="433">
        <v>43862</v>
      </c>
      <c r="F3" s="433">
        <v>43891</v>
      </c>
      <c r="G3" s="433">
        <v>43922</v>
      </c>
      <c r="H3" s="433">
        <v>43952</v>
      </c>
      <c r="I3" s="433">
        <v>43983</v>
      </c>
      <c r="J3" s="433">
        <v>44013</v>
      </c>
      <c r="K3" s="433">
        <v>44044</v>
      </c>
      <c r="L3" s="433">
        <v>44075</v>
      </c>
      <c r="M3" s="433">
        <v>44105</v>
      </c>
      <c r="N3" s="433">
        <v>44136</v>
      </c>
      <c r="O3" s="433">
        <v>44166</v>
      </c>
      <c r="P3" s="433">
        <v>44197</v>
      </c>
      <c r="Q3" s="433">
        <v>44228</v>
      </c>
      <c r="R3" s="433">
        <v>44256</v>
      </c>
      <c r="S3" s="433">
        <v>44287</v>
      </c>
      <c r="T3" s="433">
        <v>44317</v>
      </c>
      <c r="U3" s="433">
        <v>44348</v>
      </c>
      <c r="V3" s="433">
        <v>44378</v>
      </c>
      <c r="W3" s="433">
        <v>44409</v>
      </c>
      <c r="X3" s="433">
        <v>44440</v>
      </c>
      <c r="Y3" s="433">
        <v>44470</v>
      </c>
      <c r="Z3" s="433">
        <v>44501</v>
      </c>
      <c r="AA3" s="433">
        <v>44531</v>
      </c>
      <c r="AB3" s="433">
        <v>44562</v>
      </c>
      <c r="AC3" s="433">
        <v>44593</v>
      </c>
      <c r="AD3" s="433">
        <v>44621</v>
      </c>
      <c r="AE3" s="433">
        <v>44652</v>
      </c>
      <c r="AF3" s="433">
        <v>44682</v>
      </c>
      <c r="AG3" s="433">
        <v>44713</v>
      </c>
      <c r="AH3" s="433">
        <v>44743</v>
      </c>
      <c r="AI3" s="433">
        <v>44774</v>
      </c>
      <c r="AJ3" s="433">
        <v>44805</v>
      </c>
      <c r="AK3" s="433">
        <v>44835</v>
      </c>
      <c r="AL3" s="433">
        <v>44866</v>
      </c>
      <c r="AM3" s="433">
        <v>44896</v>
      </c>
      <c r="AN3" s="433">
        <v>44927</v>
      </c>
      <c r="AO3" s="433">
        <v>44958</v>
      </c>
      <c r="AP3" s="433">
        <v>44986</v>
      </c>
      <c r="AQ3" s="433">
        <v>45017</v>
      </c>
      <c r="AR3" s="433">
        <v>45047</v>
      </c>
      <c r="AS3" s="433">
        <v>45078</v>
      </c>
      <c r="AT3" s="433">
        <v>45108</v>
      </c>
      <c r="AU3" s="433">
        <v>45139</v>
      </c>
      <c r="AV3" s="433">
        <v>45170</v>
      </c>
      <c r="AW3" s="433">
        <v>45200</v>
      </c>
      <c r="AX3" s="433">
        <v>45231</v>
      </c>
      <c r="AY3" s="433">
        <v>45261</v>
      </c>
      <c r="AZ3" s="433">
        <v>45292</v>
      </c>
      <c r="BA3" s="433">
        <v>45323</v>
      </c>
      <c r="BB3" s="433">
        <v>45352</v>
      </c>
      <c r="BC3" s="433">
        <v>45383</v>
      </c>
      <c r="BD3" s="433">
        <v>45413</v>
      </c>
      <c r="BE3" s="433">
        <v>45444</v>
      </c>
      <c r="BF3" s="433">
        <v>45474</v>
      </c>
      <c r="BG3" s="433">
        <v>45505</v>
      </c>
      <c r="BH3" s="433">
        <v>45536</v>
      </c>
      <c r="BI3" s="433">
        <v>45566</v>
      </c>
      <c r="BJ3" s="433">
        <v>45597</v>
      </c>
      <c r="BK3" s="433">
        <v>45627</v>
      </c>
      <c r="BL3" s="433">
        <v>45658</v>
      </c>
      <c r="BM3" s="433">
        <v>45689</v>
      </c>
      <c r="BN3" s="433">
        <v>45717</v>
      </c>
      <c r="BO3" s="433">
        <v>45748</v>
      </c>
      <c r="BP3" s="433">
        <v>45778</v>
      </c>
      <c r="BQ3" s="433">
        <v>45809</v>
      </c>
      <c r="BR3" s="433">
        <v>45839</v>
      </c>
      <c r="BS3" s="433">
        <v>45870</v>
      </c>
      <c r="BT3" s="433">
        <v>45901</v>
      </c>
      <c r="BU3" s="433">
        <v>45931</v>
      </c>
      <c r="BV3" s="433">
        <v>45962</v>
      </c>
      <c r="BW3" s="433">
        <v>45992</v>
      </c>
      <c r="BX3" s="433">
        <v>46023</v>
      </c>
      <c r="BY3" s="433">
        <v>46054</v>
      </c>
      <c r="BZ3" s="433">
        <v>46082</v>
      </c>
      <c r="CA3" s="433">
        <v>46113</v>
      </c>
    </row>
    <row r="4" spans="1:79" s="133" customFormat="1" ht="19.5">
      <c r="A4" s="130"/>
      <c r="B4" s="543" t="s">
        <v>251</v>
      </c>
      <c r="C4" s="544"/>
      <c r="D4" s="545">
        <v>3104360</v>
      </c>
      <c r="E4" s="545">
        <v>3148987</v>
      </c>
      <c r="F4" s="545">
        <v>2955136</v>
      </c>
      <c r="G4" s="545">
        <v>2959554</v>
      </c>
      <c r="H4" s="545">
        <v>2994123</v>
      </c>
      <c r="I4" s="545">
        <v>2955439</v>
      </c>
      <c r="J4" s="545">
        <v>2995612</v>
      </c>
      <c r="K4" s="545">
        <v>3004318</v>
      </c>
      <c r="L4" s="545">
        <v>3030977</v>
      </c>
      <c r="M4" s="545">
        <v>3073578</v>
      </c>
      <c r="N4" s="545">
        <v>3093782</v>
      </c>
      <c r="O4" s="545">
        <v>3108771</v>
      </c>
      <c r="P4" s="545">
        <v>3095522</v>
      </c>
      <c r="Q4" s="545">
        <v>3084931</v>
      </c>
      <c r="R4" s="545">
        <v>3072698</v>
      </c>
      <c r="S4" s="545">
        <v>3115468</v>
      </c>
      <c r="T4" s="545">
        <v>3149583</v>
      </c>
      <c r="U4" s="545">
        <v>3114208</v>
      </c>
      <c r="V4" s="545">
        <v>3161930</v>
      </c>
      <c r="W4" s="545">
        <v>3124645</v>
      </c>
      <c r="X4" s="545">
        <v>3144520</v>
      </c>
      <c r="Y4" s="545">
        <v>3198703</v>
      </c>
      <c r="Z4" s="545">
        <v>3216793</v>
      </c>
      <c r="AA4" s="545">
        <v>3240147</v>
      </c>
      <c r="AB4" s="545">
        <v>3191312</v>
      </c>
      <c r="AC4" s="545">
        <v>3220812</v>
      </c>
      <c r="AD4" s="545">
        <v>3234727</v>
      </c>
      <c r="AE4" s="545">
        <v>3309047</v>
      </c>
      <c r="AF4" s="545">
        <v>3293068</v>
      </c>
      <c r="AG4" s="545">
        <v>3239251</v>
      </c>
      <c r="AH4" s="545">
        <v>3275860</v>
      </c>
      <c r="AI4" s="545">
        <v>3225548</v>
      </c>
      <c r="AJ4" s="545">
        <v>3234530</v>
      </c>
      <c r="AK4" s="545">
        <v>3252629</v>
      </c>
      <c r="AL4" s="545">
        <v>3286047</v>
      </c>
      <c r="AM4" s="545">
        <v>3298118</v>
      </c>
      <c r="AN4" s="545">
        <v>3262743</v>
      </c>
      <c r="AO4" s="545">
        <v>3290013</v>
      </c>
      <c r="AP4" s="545">
        <v>3333616</v>
      </c>
      <c r="AQ4" s="545">
        <v>3398978</v>
      </c>
      <c r="AR4" s="545">
        <v>3351596</v>
      </c>
      <c r="AS4" s="545">
        <v>3296155</v>
      </c>
      <c r="AT4" s="545">
        <v>3316321</v>
      </c>
      <c r="AU4" s="545">
        <v>3291710</v>
      </c>
      <c r="AV4" s="545">
        <v>3327398</v>
      </c>
      <c r="AW4" s="545">
        <v>3310052</v>
      </c>
      <c r="AX4" s="545">
        <v>3347940</v>
      </c>
      <c r="AY4" s="545">
        <v>3364458</v>
      </c>
      <c r="AZ4" s="545">
        <v>3314132</v>
      </c>
      <c r="BA4" s="545">
        <v>3354330</v>
      </c>
      <c r="BB4" s="545">
        <v>3412600</v>
      </c>
      <c r="BC4" s="545">
        <v>3431897</v>
      </c>
      <c r="BD4" s="545">
        <v>3422613</v>
      </c>
      <c r="BE4" s="545">
        <v>3401660</v>
      </c>
      <c r="BF4" s="545">
        <v>3387728</v>
      </c>
      <c r="BG4" s="545">
        <v>3389330</v>
      </c>
      <c r="BH4" s="545">
        <v>3377819</v>
      </c>
      <c r="BI4" s="545">
        <v>3380160</v>
      </c>
      <c r="BJ4" s="545">
        <v>3458886</v>
      </c>
      <c r="BK4" s="545">
        <v>3451714</v>
      </c>
      <c r="BL4" s="545">
        <v>3406526</v>
      </c>
      <c r="BM4" s="545">
        <v>3431326</v>
      </c>
      <c r="BN4" s="545">
        <v>3470592</v>
      </c>
      <c r="BO4" s="545">
        <v>3517167</v>
      </c>
      <c r="BP4" s="545">
        <v>3526488</v>
      </c>
      <c r="BQ4" s="545">
        <v>3457694</v>
      </c>
      <c r="BR4" s="545">
        <v>3461616</v>
      </c>
      <c r="BS4" s="545">
        <v>3468306</v>
      </c>
      <c r="BT4" s="545">
        <v>3449014</v>
      </c>
      <c r="BU4" s="545">
        <v>3467852</v>
      </c>
      <c r="BV4" s="545">
        <v>3530761</v>
      </c>
      <c r="BW4" s="545">
        <v>3522055</v>
      </c>
      <c r="BX4" s="545">
        <v>3487118</v>
      </c>
      <c r="BY4" s="545">
        <v>3532107</v>
      </c>
      <c r="BZ4" s="545">
        <v>3560998</v>
      </c>
      <c r="CA4" s="545">
        <v>3584547</v>
      </c>
    </row>
    <row r="5" spans="1:79" s="133" customFormat="1">
      <c r="A5" s="131"/>
      <c r="B5" s="548">
        <v>4</v>
      </c>
      <c r="C5" s="549" t="s">
        <v>58</v>
      </c>
      <c r="D5" s="550">
        <v>300343</v>
      </c>
      <c r="E5" s="550">
        <v>304540</v>
      </c>
      <c r="F5" s="550">
        <v>290738</v>
      </c>
      <c r="G5" s="550">
        <v>285552</v>
      </c>
      <c r="H5" s="550">
        <v>283535</v>
      </c>
      <c r="I5" s="550">
        <v>271872</v>
      </c>
      <c r="J5" s="550">
        <v>270198</v>
      </c>
      <c r="K5" s="550">
        <v>273557</v>
      </c>
      <c r="L5" s="550">
        <v>282850</v>
      </c>
      <c r="M5" s="550">
        <v>298271</v>
      </c>
      <c r="N5" s="550">
        <v>304402</v>
      </c>
      <c r="O5" s="550">
        <v>305286</v>
      </c>
      <c r="P5" s="550">
        <v>303874</v>
      </c>
      <c r="Q5" s="550">
        <v>304876</v>
      </c>
      <c r="R5" s="550">
        <v>299053</v>
      </c>
      <c r="S5" s="550">
        <v>298956</v>
      </c>
      <c r="T5" s="550">
        <v>297511</v>
      </c>
      <c r="U5" s="550">
        <v>288953</v>
      </c>
      <c r="V5" s="550">
        <v>289960</v>
      </c>
      <c r="W5" s="550">
        <v>286457</v>
      </c>
      <c r="X5" s="550">
        <v>295081</v>
      </c>
      <c r="Y5" s="550">
        <v>310825</v>
      </c>
      <c r="Z5" s="550">
        <v>313967</v>
      </c>
      <c r="AA5" s="550">
        <v>315678</v>
      </c>
      <c r="AB5" s="550">
        <v>311839</v>
      </c>
      <c r="AC5" s="550">
        <v>314828</v>
      </c>
      <c r="AD5" s="550">
        <v>312670</v>
      </c>
      <c r="AE5" s="550">
        <v>315514</v>
      </c>
      <c r="AF5" s="550">
        <v>309577</v>
      </c>
      <c r="AG5" s="550">
        <v>298709</v>
      </c>
      <c r="AH5" s="550">
        <v>298854</v>
      </c>
      <c r="AI5" s="550">
        <v>293690</v>
      </c>
      <c r="AJ5" s="550">
        <v>301534</v>
      </c>
      <c r="AK5" s="550">
        <v>314755</v>
      </c>
      <c r="AL5" s="550">
        <v>321714</v>
      </c>
      <c r="AM5" s="550">
        <v>323006</v>
      </c>
      <c r="AN5" s="550">
        <v>321481</v>
      </c>
      <c r="AO5" s="550">
        <v>321515</v>
      </c>
      <c r="AP5" s="550">
        <v>319991</v>
      </c>
      <c r="AQ5" s="550">
        <v>324493</v>
      </c>
      <c r="AR5" s="550">
        <v>317341</v>
      </c>
      <c r="AS5" s="550">
        <v>305446</v>
      </c>
      <c r="AT5" s="550">
        <v>302115</v>
      </c>
      <c r="AU5" s="550">
        <v>300951</v>
      </c>
      <c r="AV5" s="550">
        <v>310238</v>
      </c>
      <c r="AW5" s="550">
        <v>319380</v>
      </c>
      <c r="AX5" s="550">
        <v>326321</v>
      </c>
      <c r="AY5" s="550">
        <v>328047</v>
      </c>
      <c r="AZ5" s="550">
        <v>326037</v>
      </c>
      <c r="BA5" s="550">
        <v>328896</v>
      </c>
      <c r="BB5" s="550">
        <v>332335</v>
      </c>
      <c r="BC5" s="550">
        <v>329600</v>
      </c>
      <c r="BD5" s="550">
        <v>322778</v>
      </c>
      <c r="BE5" s="550">
        <v>315126</v>
      </c>
      <c r="BF5" s="550">
        <v>309790</v>
      </c>
      <c r="BG5" s="550">
        <v>309517</v>
      </c>
      <c r="BH5" s="550">
        <v>314432</v>
      </c>
      <c r="BI5" s="550">
        <v>326806</v>
      </c>
      <c r="BJ5" s="550">
        <v>337352</v>
      </c>
      <c r="BK5" s="550">
        <v>337023</v>
      </c>
      <c r="BL5" s="550">
        <v>333385</v>
      </c>
      <c r="BM5" s="550">
        <v>335487</v>
      </c>
      <c r="BN5" s="550">
        <v>335854</v>
      </c>
      <c r="BO5" s="550">
        <v>337652</v>
      </c>
      <c r="BP5" s="550">
        <v>332985</v>
      </c>
      <c r="BQ5" s="550">
        <v>319726</v>
      </c>
      <c r="BR5" s="550">
        <v>315420</v>
      </c>
      <c r="BS5" s="550">
        <v>316708</v>
      </c>
      <c r="BT5" s="550">
        <v>321949</v>
      </c>
      <c r="BU5" s="550">
        <v>335342</v>
      </c>
      <c r="BV5" s="550">
        <v>341806</v>
      </c>
      <c r="BW5" s="550">
        <v>339790</v>
      </c>
      <c r="BX5" s="550">
        <v>338483</v>
      </c>
      <c r="BY5" s="550">
        <v>342000</v>
      </c>
      <c r="BZ5" s="550">
        <v>343312</v>
      </c>
      <c r="CA5" s="550">
        <v>342909</v>
      </c>
    </row>
    <row r="6" spans="1:79" s="133" customFormat="1">
      <c r="A6" s="131"/>
      <c r="B6" s="548">
        <v>11</v>
      </c>
      <c r="C6" s="549" t="s">
        <v>59</v>
      </c>
      <c r="D6" s="550">
        <v>367249</v>
      </c>
      <c r="E6" s="550">
        <v>375817</v>
      </c>
      <c r="F6" s="550">
        <v>344632</v>
      </c>
      <c r="G6" s="550">
        <v>349227</v>
      </c>
      <c r="H6" s="550">
        <v>357740</v>
      </c>
      <c r="I6" s="550">
        <v>367625</v>
      </c>
      <c r="J6" s="550">
        <v>381427</v>
      </c>
      <c r="K6" s="550">
        <v>380023</v>
      </c>
      <c r="L6" s="550">
        <v>370402</v>
      </c>
      <c r="M6" s="550">
        <v>370627</v>
      </c>
      <c r="N6" s="550">
        <v>364332</v>
      </c>
      <c r="O6" s="550">
        <v>364480</v>
      </c>
      <c r="P6" s="550">
        <v>359964</v>
      </c>
      <c r="Q6" s="550">
        <v>360577</v>
      </c>
      <c r="R6" s="550">
        <v>362684</v>
      </c>
      <c r="S6" s="550">
        <v>369977</v>
      </c>
      <c r="T6" s="550">
        <v>382169</v>
      </c>
      <c r="U6" s="550">
        <v>390252</v>
      </c>
      <c r="V6" s="550">
        <v>403742</v>
      </c>
      <c r="W6" s="550">
        <v>398019</v>
      </c>
      <c r="X6" s="550">
        <v>385934</v>
      </c>
      <c r="Y6" s="550">
        <v>387327</v>
      </c>
      <c r="Z6" s="550">
        <v>381753</v>
      </c>
      <c r="AA6" s="550">
        <v>382913</v>
      </c>
      <c r="AB6" s="550">
        <v>376621</v>
      </c>
      <c r="AC6" s="550">
        <v>383560</v>
      </c>
      <c r="AD6" s="550">
        <v>382879</v>
      </c>
      <c r="AE6" s="550">
        <v>399276</v>
      </c>
      <c r="AF6" s="550">
        <v>401616</v>
      </c>
      <c r="AG6" s="550">
        <v>407314</v>
      </c>
      <c r="AH6" s="550">
        <v>419158</v>
      </c>
      <c r="AI6" s="550">
        <v>410280</v>
      </c>
      <c r="AJ6" s="550">
        <v>397354</v>
      </c>
      <c r="AK6" s="550">
        <v>393613</v>
      </c>
      <c r="AL6" s="550">
        <v>392696</v>
      </c>
      <c r="AM6" s="550">
        <v>391121</v>
      </c>
      <c r="AN6" s="550">
        <v>386289</v>
      </c>
      <c r="AO6" s="550">
        <v>392636</v>
      </c>
      <c r="AP6" s="550">
        <v>399946</v>
      </c>
      <c r="AQ6" s="550">
        <v>412149</v>
      </c>
      <c r="AR6" s="550">
        <v>411164</v>
      </c>
      <c r="AS6" s="550">
        <v>417644</v>
      </c>
      <c r="AT6" s="550">
        <v>426688</v>
      </c>
      <c r="AU6" s="550">
        <v>421234</v>
      </c>
      <c r="AV6" s="550">
        <v>412942</v>
      </c>
      <c r="AW6" s="550">
        <v>402809</v>
      </c>
      <c r="AX6" s="550">
        <v>401973</v>
      </c>
      <c r="AY6" s="550">
        <v>403440</v>
      </c>
      <c r="AZ6" s="550">
        <v>396386</v>
      </c>
      <c r="BA6" s="550">
        <v>401545</v>
      </c>
      <c r="BB6" s="550">
        <v>411924</v>
      </c>
      <c r="BC6" s="550">
        <v>415890</v>
      </c>
      <c r="BD6" s="550">
        <v>420199</v>
      </c>
      <c r="BE6" s="550">
        <v>429493</v>
      </c>
      <c r="BF6" s="550">
        <v>434896</v>
      </c>
      <c r="BG6" s="550">
        <v>434238</v>
      </c>
      <c r="BH6" s="550">
        <v>418201</v>
      </c>
      <c r="BI6" s="550">
        <v>411934</v>
      </c>
      <c r="BJ6" s="550">
        <v>415022</v>
      </c>
      <c r="BK6" s="550">
        <v>410111</v>
      </c>
      <c r="BL6" s="550">
        <v>404990</v>
      </c>
      <c r="BM6" s="550">
        <v>412269</v>
      </c>
      <c r="BN6" s="550">
        <v>415735</v>
      </c>
      <c r="BO6" s="550">
        <v>425870</v>
      </c>
      <c r="BP6" s="550">
        <v>433367</v>
      </c>
      <c r="BQ6" s="550">
        <v>436300</v>
      </c>
      <c r="BR6" s="550">
        <v>444292</v>
      </c>
      <c r="BS6" s="550">
        <v>445150</v>
      </c>
      <c r="BT6" s="550">
        <v>426261</v>
      </c>
      <c r="BU6" s="550">
        <v>422883</v>
      </c>
      <c r="BV6" s="550">
        <v>424696</v>
      </c>
      <c r="BW6" s="550">
        <v>420533</v>
      </c>
      <c r="BX6" s="550">
        <v>414755</v>
      </c>
      <c r="BY6" s="550">
        <v>419984</v>
      </c>
      <c r="BZ6" s="550">
        <v>430366</v>
      </c>
      <c r="CA6" s="550">
        <v>435749</v>
      </c>
    </row>
    <row r="7" spans="1:79" s="133" customFormat="1">
      <c r="A7" s="131"/>
      <c r="B7" s="548">
        <v>14</v>
      </c>
      <c r="C7" s="549" t="s">
        <v>60</v>
      </c>
      <c r="D7" s="550">
        <v>297575</v>
      </c>
      <c r="E7" s="550">
        <v>296800</v>
      </c>
      <c r="F7" s="550">
        <v>278136</v>
      </c>
      <c r="G7" s="550">
        <v>276595</v>
      </c>
      <c r="H7" s="550">
        <v>282944</v>
      </c>
      <c r="I7" s="550">
        <v>280043</v>
      </c>
      <c r="J7" s="550">
        <v>282139</v>
      </c>
      <c r="K7" s="550">
        <v>282752</v>
      </c>
      <c r="L7" s="550">
        <v>285892</v>
      </c>
      <c r="M7" s="550">
        <v>293342</v>
      </c>
      <c r="N7" s="550">
        <v>299370</v>
      </c>
      <c r="O7" s="550">
        <v>301531</v>
      </c>
      <c r="P7" s="550">
        <v>299816</v>
      </c>
      <c r="Q7" s="550">
        <v>296238</v>
      </c>
      <c r="R7" s="550">
        <v>287779</v>
      </c>
      <c r="S7" s="550">
        <v>291767</v>
      </c>
      <c r="T7" s="550">
        <v>296182</v>
      </c>
      <c r="U7" s="550">
        <v>292295</v>
      </c>
      <c r="V7" s="550">
        <v>294335</v>
      </c>
      <c r="W7" s="550">
        <v>290617</v>
      </c>
      <c r="X7" s="550">
        <v>295013</v>
      </c>
      <c r="Y7" s="550">
        <v>301305</v>
      </c>
      <c r="Z7" s="550">
        <v>308313</v>
      </c>
      <c r="AA7" s="550">
        <v>308712</v>
      </c>
      <c r="AB7" s="550">
        <v>303606</v>
      </c>
      <c r="AC7" s="550">
        <v>302855</v>
      </c>
      <c r="AD7" s="550">
        <v>299270</v>
      </c>
      <c r="AE7" s="550">
        <v>303366</v>
      </c>
      <c r="AF7" s="550">
        <v>302773</v>
      </c>
      <c r="AG7" s="550">
        <v>297230</v>
      </c>
      <c r="AH7" s="550">
        <v>298946</v>
      </c>
      <c r="AI7" s="550">
        <v>294711</v>
      </c>
      <c r="AJ7" s="550">
        <v>297731</v>
      </c>
      <c r="AK7" s="550">
        <v>300337</v>
      </c>
      <c r="AL7" s="550">
        <v>307358</v>
      </c>
      <c r="AM7" s="550">
        <v>309195</v>
      </c>
      <c r="AN7" s="550">
        <v>304819</v>
      </c>
      <c r="AO7" s="550">
        <v>302664</v>
      </c>
      <c r="AP7" s="550">
        <v>302512</v>
      </c>
      <c r="AQ7" s="550">
        <v>305100</v>
      </c>
      <c r="AR7" s="550">
        <v>302145</v>
      </c>
      <c r="AS7" s="550">
        <v>297450</v>
      </c>
      <c r="AT7" s="550">
        <v>298447</v>
      </c>
      <c r="AU7" s="550">
        <v>296532</v>
      </c>
      <c r="AV7" s="550">
        <v>302101</v>
      </c>
      <c r="AW7" s="550">
        <v>302347</v>
      </c>
      <c r="AX7" s="550">
        <v>309197</v>
      </c>
      <c r="AY7" s="550">
        <v>311224</v>
      </c>
      <c r="AZ7" s="550">
        <v>306217</v>
      </c>
      <c r="BA7" s="550">
        <v>305222</v>
      </c>
      <c r="BB7" s="550">
        <v>304765</v>
      </c>
      <c r="BC7" s="550">
        <v>305883</v>
      </c>
      <c r="BD7" s="550">
        <v>305592</v>
      </c>
      <c r="BE7" s="550">
        <v>303670</v>
      </c>
      <c r="BF7" s="550">
        <v>301048</v>
      </c>
      <c r="BG7" s="550">
        <v>301037</v>
      </c>
      <c r="BH7" s="550">
        <v>302637</v>
      </c>
      <c r="BI7" s="550">
        <v>304046</v>
      </c>
      <c r="BJ7" s="550">
        <v>316361</v>
      </c>
      <c r="BK7" s="550">
        <v>316153</v>
      </c>
      <c r="BL7" s="550">
        <v>310800</v>
      </c>
      <c r="BM7" s="550">
        <v>308595</v>
      </c>
      <c r="BN7" s="550">
        <v>307847</v>
      </c>
      <c r="BO7" s="550">
        <v>308861</v>
      </c>
      <c r="BP7" s="550">
        <v>311170</v>
      </c>
      <c r="BQ7" s="550">
        <v>304811</v>
      </c>
      <c r="BR7" s="550">
        <v>304548</v>
      </c>
      <c r="BS7" s="550">
        <v>305268</v>
      </c>
      <c r="BT7" s="550">
        <v>305345</v>
      </c>
      <c r="BU7" s="550">
        <v>309214</v>
      </c>
      <c r="BV7" s="550">
        <v>320591</v>
      </c>
      <c r="BW7" s="550">
        <v>320281</v>
      </c>
      <c r="BX7" s="550">
        <v>315370</v>
      </c>
      <c r="BY7" s="550">
        <v>317091</v>
      </c>
      <c r="BZ7" s="550">
        <v>313212</v>
      </c>
      <c r="CA7" s="550">
        <v>312894</v>
      </c>
    </row>
    <row r="8" spans="1:79" s="133" customFormat="1">
      <c r="A8" s="131"/>
      <c r="B8" s="548">
        <v>18</v>
      </c>
      <c r="C8" s="549" t="s">
        <v>61</v>
      </c>
      <c r="D8" s="550">
        <v>336520</v>
      </c>
      <c r="E8" s="550">
        <v>338485</v>
      </c>
      <c r="F8" s="550">
        <v>316954</v>
      </c>
      <c r="G8" s="550">
        <v>316378</v>
      </c>
      <c r="H8" s="550">
        <v>320677</v>
      </c>
      <c r="I8" s="550">
        <v>317534</v>
      </c>
      <c r="J8" s="550">
        <v>321641</v>
      </c>
      <c r="K8" s="550">
        <v>322628</v>
      </c>
      <c r="L8" s="550">
        <v>324302</v>
      </c>
      <c r="M8" s="550">
        <v>328364</v>
      </c>
      <c r="N8" s="550">
        <v>330172</v>
      </c>
      <c r="O8" s="550">
        <v>334419</v>
      </c>
      <c r="P8" s="550">
        <v>331723</v>
      </c>
      <c r="Q8" s="550">
        <v>329623</v>
      </c>
      <c r="R8" s="550">
        <v>327622</v>
      </c>
      <c r="S8" s="550">
        <v>330739</v>
      </c>
      <c r="T8" s="550">
        <v>333806</v>
      </c>
      <c r="U8" s="550">
        <v>332371</v>
      </c>
      <c r="V8" s="550">
        <v>338592</v>
      </c>
      <c r="W8" s="550">
        <v>332644</v>
      </c>
      <c r="X8" s="550">
        <v>336059</v>
      </c>
      <c r="Y8" s="550">
        <v>342421</v>
      </c>
      <c r="Z8" s="550">
        <v>344252</v>
      </c>
      <c r="AA8" s="550">
        <v>349883</v>
      </c>
      <c r="AB8" s="550">
        <v>344171</v>
      </c>
      <c r="AC8" s="550">
        <v>344356</v>
      </c>
      <c r="AD8" s="550">
        <v>344712</v>
      </c>
      <c r="AE8" s="550">
        <v>349286</v>
      </c>
      <c r="AF8" s="550">
        <v>349159</v>
      </c>
      <c r="AG8" s="550">
        <v>344878</v>
      </c>
      <c r="AH8" s="550">
        <v>349300</v>
      </c>
      <c r="AI8" s="550">
        <v>342873</v>
      </c>
      <c r="AJ8" s="550">
        <v>345625</v>
      </c>
      <c r="AK8" s="550">
        <v>348108</v>
      </c>
      <c r="AL8" s="550">
        <v>351962</v>
      </c>
      <c r="AM8" s="550">
        <v>356043</v>
      </c>
      <c r="AN8" s="550">
        <v>351042</v>
      </c>
      <c r="AO8" s="550">
        <v>352147</v>
      </c>
      <c r="AP8" s="550">
        <v>355137</v>
      </c>
      <c r="AQ8" s="550">
        <v>357784</v>
      </c>
      <c r="AR8" s="550">
        <v>354940</v>
      </c>
      <c r="AS8" s="550">
        <v>349985</v>
      </c>
      <c r="AT8" s="550">
        <v>352546</v>
      </c>
      <c r="AU8" s="550">
        <v>349401</v>
      </c>
      <c r="AV8" s="550">
        <v>354781</v>
      </c>
      <c r="AW8" s="550">
        <v>352870</v>
      </c>
      <c r="AX8" s="550">
        <v>357470</v>
      </c>
      <c r="AY8" s="550">
        <v>361834</v>
      </c>
      <c r="AZ8" s="550">
        <v>356429</v>
      </c>
      <c r="BA8" s="550">
        <v>357637</v>
      </c>
      <c r="BB8" s="550">
        <v>362694</v>
      </c>
      <c r="BC8" s="550">
        <v>361680</v>
      </c>
      <c r="BD8" s="550">
        <v>361806</v>
      </c>
      <c r="BE8" s="550">
        <v>360304</v>
      </c>
      <c r="BF8" s="550">
        <v>359343</v>
      </c>
      <c r="BG8" s="550">
        <v>359468</v>
      </c>
      <c r="BH8" s="550">
        <v>358306</v>
      </c>
      <c r="BI8" s="550">
        <v>358490</v>
      </c>
      <c r="BJ8" s="550">
        <v>367472</v>
      </c>
      <c r="BK8" s="550">
        <v>369785</v>
      </c>
      <c r="BL8" s="550">
        <v>363747</v>
      </c>
      <c r="BM8" s="550">
        <v>363608</v>
      </c>
      <c r="BN8" s="550">
        <v>366146</v>
      </c>
      <c r="BO8" s="550">
        <v>367797</v>
      </c>
      <c r="BP8" s="550">
        <v>369862</v>
      </c>
      <c r="BQ8" s="550">
        <v>364562</v>
      </c>
      <c r="BR8" s="550">
        <v>365493</v>
      </c>
      <c r="BS8" s="550">
        <v>366371</v>
      </c>
      <c r="BT8" s="550">
        <v>365573</v>
      </c>
      <c r="BU8" s="550">
        <v>367353</v>
      </c>
      <c r="BV8" s="550">
        <v>375334</v>
      </c>
      <c r="BW8" s="550">
        <v>377501</v>
      </c>
      <c r="BX8" s="550">
        <v>371561</v>
      </c>
      <c r="BY8" s="550">
        <v>372980</v>
      </c>
      <c r="BZ8" s="550">
        <v>374483</v>
      </c>
      <c r="CA8" s="550">
        <v>373672</v>
      </c>
    </row>
    <row r="9" spans="1:79" s="133" customFormat="1">
      <c r="A9" s="131"/>
      <c r="B9" s="548">
        <v>21</v>
      </c>
      <c r="C9" s="549" t="s">
        <v>62</v>
      </c>
      <c r="D9" s="550">
        <v>211446</v>
      </c>
      <c r="E9" s="550">
        <v>235290</v>
      </c>
      <c r="F9" s="550">
        <v>233732</v>
      </c>
      <c r="G9" s="550">
        <v>240161</v>
      </c>
      <c r="H9" s="550">
        <v>232797</v>
      </c>
      <c r="I9" s="550">
        <v>202755</v>
      </c>
      <c r="J9" s="550">
        <v>197135</v>
      </c>
      <c r="K9" s="550">
        <v>201992</v>
      </c>
      <c r="L9" s="550">
        <v>201253</v>
      </c>
      <c r="M9" s="550">
        <v>205623</v>
      </c>
      <c r="N9" s="550">
        <v>200786</v>
      </c>
      <c r="O9" s="550">
        <v>198898</v>
      </c>
      <c r="P9" s="550">
        <v>210232</v>
      </c>
      <c r="Q9" s="550">
        <v>227020</v>
      </c>
      <c r="R9" s="550">
        <v>247957</v>
      </c>
      <c r="S9" s="550">
        <v>257438</v>
      </c>
      <c r="T9" s="550">
        <v>250872</v>
      </c>
      <c r="U9" s="550">
        <v>216212</v>
      </c>
      <c r="V9" s="550">
        <v>212028</v>
      </c>
      <c r="W9" s="550">
        <v>209751</v>
      </c>
      <c r="X9" s="550">
        <v>207148</v>
      </c>
      <c r="Y9" s="550">
        <v>212318</v>
      </c>
      <c r="Z9" s="550">
        <v>208318</v>
      </c>
      <c r="AA9" s="550">
        <v>206569</v>
      </c>
      <c r="AB9" s="550">
        <v>218911</v>
      </c>
      <c r="AC9" s="550">
        <v>237795</v>
      </c>
      <c r="AD9" s="550">
        <v>253459</v>
      </c>
      <c r="AE9" s="550">
        <v>264128</v>
      </c>
      <c r="AF9" s="550">
        <v>251726</v>
      </c>
      <c r="AG9" s="550">
        <v>218880</v>
      </c>
      <c r="AH9" s="550">
        <v>217476</v>
      </c>
      <c r="AI9" s="550">
        <v>214513</v>
      </c>
      <c r="AJ9" s="550">
        <v>211129</v>
      </c>
      <c r="AK9" s="550">
        <v>212837</v>
      </c>
      <c r="AL9" s="550">
        <v>211589</v>
      </c>
      <c r="AM9" s="550">
        <v>210413</v>
      </c>
      <c r="AN9" s="550">
        <v>224290</v>
      </c>
      <c r="AO9" s="550">
        <v>238237</v>
      </c>
      <c r="AP9" s="550">
        <v>256681</v>
      </c>
      <c r="AQ9" s="550">
        <v>268169</v>
      </c>
      <c r="AR9" s="550">
        <v>245009</v>
      </c>
      <c r="AS9" s="550">
        <v>218353</v>
      </c>
      <c r="AT9" s="550">
        <v>217449</v>
      </c>
      <c r="AU9" s="550">
        <v>215890</v>
      </c>
      <c r="AV9" s="550">
        <v>214486</v>
      </c>
      <c r="AW9" s="550">
        <v>213188</v>
      </c>
      <c r="AX9" s="550">
        <v>211304</v>
      </c>
      <c r="AY9" s="550">
        <v>210538</v>
      </c>
      <c r="AZ9" s="550">
        <v>220866</v>
      </c>
      <c r="BA9" s="550">
        <v>243644</v>
      </c>
      <c r="BB9" s="550">
        <v>260485</v>
      </c>
      <c r="BC9" s="550">
        <v>264774</v>
      </c>
      <c r="BD9" s="550">
        <v>250746</v>
      </c>
      <c r="BE9" s="550">
        <v>224175</v>
      </c>
      <c r="BF9" s="550">
        <v>219758</v>
      </c>
      <c r="BG9" s="550">
        <v>220580</v>
      </c>
      <c r="BH9" s="550">
        <v>216899</v>
      </c>
      <c r="BI9" s="550">
        <v>216595</v>
      </c>
      <c r="BJ9" s="550">
        <v>216096</v>
      </c>
      <c r="BK9" s="550">
        <v>213892</v>
      </c>
      <c r="BL9" s="550">
        <v>226219</v>
      </c>
      <c r="BM9" s="550">
        <v>247089</v>
      </c>
      <c r="BN9" s="550">
        <v>264352</v>
      </c>
      <c r="BO9" s="550">
        <v>273660</v>
      </c>
      <c r="BP9" s="550">
        <v>260724</v>
      </c>
      <c r="BQ9" s="550">
        <v>231082</v>
      </c>
      <c r="BR9" s="550">
        <v>225763</v>
      </c>
      <c r="BS9" s="550">
        <v>225211</v>
      </c>
      <c r="BT9" s="550">
        <v>219879</v>
      </c>
      <c r="BU9" s="550">
        <v>221801</v>
      </c>
      <c r="BV9" s="550">
        <v>221003</v>
      </c>
      <c r="BW9" s="550">
        <v>217806</v>
      </c>
      <c r="BX9" s="550">
        <v>227944</v>
      </c>
      <c r="BY9" s="550">
        <v>252204</v>
      </c>
      <c r="BZ9" s="550">
        <v>270469</v>
      </c>
      <c r="CA9" s="550">
        <v>278661</v>
      </c>
    </row>
    <row r="10" spans="1:79" s="133" customFormat="1" ht="15" customHeight="1">
      <c r="A10" s="131"/>
      <c r="B10" s="548">
        <v>23</v>
      </c>
      <c r="C10" s="549" t="s">
        <v>63</v>
      </c>
      <c r="D10" s="550">
        <v>243702</v>
      </c>
      <c r="E10" s="550">
        <v>231507</v>
      </c>
      <c r="F10" s="550">
        <v>216984</v>
      </c>
      <c r="G10" s="550">
        <v>216500</v>
      </c>
      <c r="H10" s="550">
        <v>219847</v>
      </c>
      <c r="I10" s="550">
        <v>221414</v>
      </c>
      <c r="J10" s="550">
        <v>224822</v>
      </c>
      <c r="K10" s="550">
        <v>225013</v>
      </c>
      <c r="L10" s="550">
        <v>224748</v>
      </c>
      <c r="M10" s="550">
        <v>230017</v>
      </c>
      <c r="N10" s="550">
        <v>252349</v>
      </c>
      <c r="O10" s="550">
        <v>269785</v>
      </c>
      <c r="P10" s="550">
        <v>264177</v>
      </c>
      <c r="Q10" s="550">
        <v>242150</v>
      </c>
      <c r="R10" s="550">
        <v>225739</v>
      </c>
      <c r="S10" s="550">
        <v>226455</v>
      </c>
      <c r="T10" s="550">
        <v>228407</v>
      </c>
      <c r="U10" s="550">
        <v>228180</v>
      </c>
      <c r="V10" s="550">
        <v>230323</v>
      </c>
      <c r="W10" s="550">
        <v>227590</v>
      </c>
      <c r="X10" s="550">
        <v>227512</v>
      </c>
      <c r="Y10" s="550">
        <v>231781</v>
      </c>
      <c r="Z10" s="550">
        <v>248813</v>
      </c>
      <c r="AA10" s="550">
        <v>268396</v>
      </c>
      <c r="AB10" s="550">
        <v>248630</v>
      </c>
      <c r="AC10" s="550">
        <v>232932</v>
      </c>
      <c r="AD10" s="550">
        <v>230259</v>
      </c>
      <c r="AE10" s="550">
        <v>232400</v>
      </c>
      <c r="AF10" s="550">
        <v>232471</v>
      </c>
      <c r="AG10" s="550">
        <v>231225</v>
      </c>
      <c r="AH10" s="550">
        <v>234273</v>
      </c>
      <c r="AI10" s="550">
        <v>230330</v>
      </c>
      <c r="AJ10" s="550">
        <v>228476</v>
      </c>
      <c r="AK10" s="550">
        <v>230510</v>
      </c>
      <c r="AL10" s="550">
        <v>240825</v>
      </c>
      <c r="AM10" s="550">
        <v>256359</v>
      </c>
      <c r="AN10" s="550">
        <v>237243</v>
      </c>
      <c r="AO10" s="550">
        <v>232099</v>
      </c>
      <c r="AP10" s="550">
        <v>231171</v>
      </c>
      <c r="AQ10" s="550">
        <v>232815</v>
      </c>
      <c r="AR10" s="550">
        <v>230686</v>
      </c>
      <c r="AS10" s="550">
        <v>229424</v>
      </c>
      <c r="AT10" s="550">
        <v>231468</v>
      </c>
      <c r="AU10" s="550">
        <v>230086</v>
      </c>
      <c r="AV10" s="550">
        <v>231326</v>
      </c>
      <c r="AW10" s="550">
        <v>230474</v>
      </c>
      <c r="AX10" s="550">
        <v>245839</v>
      </c>
      <c r="AY10" s="550">
        <v>257214</v>
      </c>
      <c r="AZ10" s="550">
        <v>238862</v>
      </c>
      <c r="BA10" s="550">
        <v>232408</v>
      </c>
      <c r="BB10" s="550">
        <v>232500</v>
      </c>
      <c r="BC10" s="550">
        <v>232581</v>
      </c>
      <c r="BD10" s="550">
        <v>232873</v>
      </c>
      <c r="BE10" s="550">
        <v>233462</v>
      </c>
      <c r="BF10" s="550">
        <v>232652</v>
      </c>
      <c r="BG10" s="550">
        <v>233116</v>
      </c>
      <c r="BH10" s="550">
        <v>230852</v>
      </c>
      <c r="BI10" s="550">
        <v>232192</v>
      </c>
      <c r="BJ10" s="550">
        <v>258624</v>
      </c>
      <c r="BK10" s="550">
        <v>271252</v>
      </c>
      <c r="BL10" s="550">
        <v>255324</v>
      </c>
      <c r="BM10" s="550">
        <v>236661</v>
      </c>
      <c r="BN10" s="550">
        <v>234584</v>
      </c>
      <c r="BO10" s="550">
        <v>235067</v>
      </c>
      <c r="BP10" s="550">
        <v>235590</v>
      </c>
      <c r="BQ10" s="550">
        <v>233029</v>
      </c>
      <c r="BR10" s="550">
        <v>234286</v>
      </c>
      <c r="BS10" s="550">
        <v>235695</v>
      </c>
      <c r="BT10" s="550">
        <v>232951</v>
      </c>
      <c r="BU10" s="550">
        <v>234882</v>
      </c>
      <c r="BV10" s="550">
        <v>255907</v>
      </c>
      <c r="BW10" s="550">
        <v>273104</v>
      </c>
      <c r="BX10" s="550">
        <v>259732</v>
      </c>
      <c r="BY10" s="550">
        <v>253959</v>
      </c>
      <c r="BZ10" s="550">
        <v>237197</v>
      </c>
      <c r="CA10" s="550">
        <v>236241</v>
      </c>
    </row>
    <row r="11" spans="1:79" s="133" customFormat="1" ht="15" customHeight="1">
      <c r="A11" s="131"/>
      <c r="B11" s="548">
        <v>29</v>
      </c>
      <c r="C11" s="549" t="s">
        <v>64</v>
      </c>
      <c r="D11" s="550">
        <v>609299</v>
      </c>
      <c r="E11" s="550">
        <v>621717</v>
      </c>
      <c r="F11" s="550">
        <v>576561</v>
      </c>
      <c r="G11" s="550">
        <v>576624</v>
      </c>
      <c r="H11" s="550">
        <v>585094</v>
      </c>
      <c r="I11" s="550">
        <v>585366</v>
      </c>
      <c r="J11" s="550">
        <v>604808</v>
      </c>
      <c r="K11" s="550">
        <v>604165</v>
      </c>
      <c r="L11" s="550">
        <v>601727</v>
      </c>
      <c r="M11" s="550">
        <v>603769</v>
      </c>
      <c r="N11" s="550">
        <v>597742</v>
      </c>
      <c r="O11" s="550">
        <v>596776</v>
      </c>
      <c r="P11" s="550">
        <v>591949</v>
      </c>
      <c r="Q11" s="550">
        <v>590809</v>
      </c>
      <c r="R11" s="550">
        <v>592879</v>
      </c>
      <c r="S11" s="550">
        <v>600532</v>
      </c>
      <c r="T11" s="550">
        <v>613536</v>
      </c>
      <c r="U11" s="550">
        <v>624364</v>
      </c>
      <c r="V11" s="550">
        <v>644952</v>
      </c>
      <c r="W11" s="550">
        <v>639079</v>
      </c>
      <c r="X11" s="550">
        <v>637385</v>
      </c>
      <c r="Y11" s="550">
        <v>645201</v>
      </c>
      <c r="Z11" s="550">
        <v>637323</v>
      </c>
      <c r="AA11" s="550">
        <v>638345</v>
      </c>
      <c r="AB11" s="550">
        <v>624841</v>
      </c>
      <c r="AC11" s="550">
        <v>636588</v>
      </c>
      <c r="AD11" s="550">
        <v>643492</v>
      </c>
      <c r="AE11" s="550">
        <v>662530</v>
      </c>
      <c r="AF11" s="550">
        <v>668550</v>
      </c>
      <c r="AG11" s="550">
        <v>674131</v>
      </c>
      <c r="AH11" s="550">
        <v>687481</v>
      </c>
      <c r="AI11" s="550">
        <v>676527</v>
      </c>
      <c r="AJ11" s="550">
        <v>673498</v>
      </c>
      <c r="AK11" s="550">
        <v>669462</v>
      </c>
      <c r="AL11" s="550">
        <v>666192</v>
      </c>
      <c r="AM11" s="550">
        <v>664477</v>
      </c>
      <c r="AN11" s="550">
        <v>654822</v>
      </c>
      <c r="AO11" s="550">
        <v>662810</v>
      </c>
      <c r="AP11" s="550">
        <v>676466</v>
      </c>
      <c r="AQ11" s="550">
        <v>693191</v>
      </c>
      <c r="AR11" s="550">
        <v>697568</v>
      </c>
      <c r="AS11" s="550">
        <v>697427</v>
      </c>
      <c r="AT11" s="550">
        <v>706701</v>
      </c>
      <c r="AU11" s="550">
        <v>700707</v>
      </c>
      <c r="AV11" s="550">
        <v>703253</v>
      </c>
      <c r="AW11" s="550">
        <v>691089</v>
      </c>
      <c r="AX11" s="550">
        <v>687967</v>
      </c>
      <c r="AY11" s="550">
        <v>688156</v>
      </c>
      <c r="AZ11" s="550">
        <v>675102</v>
      </c>
      <c r="BA11" s="550">
        <v>684613</v>
      </c>
      <c r="BB11" s="550">
        <v>702620</v>
      </c>
      <c r="BC11" s="550">
        <v>710600</v>
      </c>
      <c r="BD11" s="550">
        <v>719103</v>
      </c>
      <c r="BE11" s="550">
        <v>728511</v>
      </c>
      <c r="BF11" s="550">
        <v>730982</v>
      </c>
      <c r="BG11" s="550">
        <v>730014</v>
      </c>
      <c r="BH11" s="550">
        <v>721469</v>
      </c>
      <c r="BI11" s="550">
        <v>714064</v>
      </c>
      <c r="BJ11" s="550">
        <v>715921</v>
      </c>
      <c r="BK11" s="550">
        <v>711316</v>
      </c>
      <c r="BL11" s="550">
        <v>698783</v>
      </c>
      <c r="BM11" s="550">
        <v>707834</v>
      </c>
      <c r="BN11" s="550">
        <v>720267</v>
      </c>
      <c r="BO11" s="550">
        <v>735818</v>
      </c>
      <c r="BP11" s="550">
        <v>746408</v>
      </c>
      <c r="BQ11" s="550">
        <v>747169</v>
      </c>
      <c r="BR11" s="550">
        <v>754217</v>
      </c>
      <c r="BS11" s="550">
        <v>753967</v>
      </c>
      <c r="BT11" s="550">
        <v>745250</v>
      </c>
      <c r="BU11" s="550">
        <v>740184</v>
      </c>
      <c r="BV11" s="550">
        <v>741788</v>
      </c>
      <c r="BW11" s="550">
        <v>734535</v>
      </c>
      <c r="BX11" s="550">
        <v>726203</v>
      </c>
      <c r="BY11" s="550">
        <v>735424</v>
      </c>
      <c r="BZ11" s="550">
        <v>750295</v>
      </c>
      <c r="CA11" s="550">
        <v>759132</v>
      </c>
    </row>
    <row r="12" spans="1:79" s="133" customFormat="1" ht="15" customHeight="1">
      <c r="A12" s="131"/>
      <c r="B12" s="548">
        <v>41</v>
      </c>
      <c r="C12" s="549" t="s">
        <v>65</v>
      </c>
      <c r="D12" s="550">
        <v>738226</v>
      </c>
      <c r="E12" s="550">
        <v>744831</v>
      </c>
      <c r="F12" s="550">
        <v>697399</v>
      </c>
      <c r="G12" s="550">
        <v>698517</v>
      </c>
      <c r="H12" s="550">
        <v>711489</v>
      </c>
      <c r="I12" s="550">
        <v>708830</v>
      </c>
      <c r="J12" s="550">
        <v>713442</v>
      </c>
      <c r="K12" s="550">
        <v>714188</v>
      </c>
      <c r="L12" s="550">
        <v>739803</v>
      </c>
      <c r="M12" s="550">
        <v>743565</v>
      </c>
      <c r="N12" s="550">
        <v>744629</v>
      </c>
      <c r="O12" s="550">
        <v>737596</v>
      </c>
      <c r="P12" s="550">
        <v>733787</v>
      </c>
      <c r="Q12" s="550">
        <v>733638</v>
      </c>
      <c r="R12" s="550">
        <v>728985</v>
      </c>
      <c r="S12" s="550">
        <v>739604</v>
      </c>
      <c r="T12" s="550">
        <v>747100</v>
      </c>
      <c r="U12" s="550">
        <v>741581</v>
      </c>
      <c r="V12" s="550">
        <v>747998</v>
      </c>
      <c r="W12" s="550">
        <v>740488</v>
      </c>
      <c r="X12" s="550">
        <v>760388</v>
      </c>
      <c r="Y12" s="550">
        <v>767525</v>
      </c>
      <c r="Z12" s="550">
        <v>774054</v>
      </c>
      <c r="AA12" s="550">
        <v>769651</v>
      </c>
      <c r="AB12" s="550">
        <v>762693</v>
      </c>
      <c r="AC12" s="550">
        <v>767898</v>
      </c>
      <c r="AD12" s="550">
        <v>767986</v>
      </c>
      <c r="AE12" s="550">
        <v>782547</v>
      </c>
      <c r="AF12" s="550">
        <v>777196</v>
      </c>
      <c r="AG12" s="550">
        <v>766884</v>
      </c>
      <c r="AH12" s="550">
        <v>770372</v>
      </c>
      <c r="AI12" s="550">
        <v>762624</v>
      </c>
      <c r="AJ12" s="550">
        <v>779183</v>
      </c>
      <c r="AK12" s="550">
        <v>783007</v>
      </c>
      <c r="AL12" s="550">
        <v>793711</v>
      </c>
      <c r="AM12" s="550">
        <v>787504</v>
      </c>
      <c r="AN12" s="550">
        <v>782757</v>
      </c>
      <c r="AO12" s="550">
        <v>787905</v>
      </c>
      <c r="AP12" s="550">
        <v>791712</v>
      </c>
      <c r="AQ12" s="550">
        <v>805277</v>
      </c>
      <c r="AR12" s="550">
        <v>792743</v>
      </c>
      <c r="AS12" s="550">
        <v>780426</v>
      </c>
      <c r="AT12" s="550">
        <v>780907</v>
      </c>
      <c r="AU12" s="550">
        <v>776909</v>
      </c>
      <c r="AV12" s="550">
        <v>798271</v>
      </c>
      <c r="AW12" s="550">
        <v>797895</v>
      </c>
      <c r="AX12" s="550">
        <v>807869</v>
      </c>
      <c r="AY12" s="550">
        <v>804005</v>
      </c>
      <c r="AZ12" s="550">
        <v>794233</v>
      </c>
      <c r="BA12" s="550">
        <v>800365</v>
      </c>
      <c r="BB12" s="550">
        <v>805277</v>
      </c>
      <c r="BC12" s="550">
        <v>810889</v>
      </c>
      <c r="BD12" s="550">
        <v>809516</v>
      </c>
      <c r="BE12" s="550">
        <v>806919</v>
      </c>
      <c r="BF12" s="550">
        <v>799259</v>
      </c>
      <c r="BG12" s="550">
        <v>801360</v>
      </c>
      <c r="BH12" s="550">
        <v>815023</v>
      </c>
      <c r="BI12" s="550">
        <v>816033</v>
      </c>
      <c r="BJ12" s="550">
        <v>832038</v>
      </c>
      <c r="BK12" s="550">
        <v>822182</v>
      </c>
      <c r="BL12" s="550">
        <v>813278</v>
      </c>
      <c r="BM12" s="550">
        <v>819783</v>
      </c>
      <c r="BN12" s="550">
        <v>825807</v>
      </c>
      <c r="BO12" s="550">
        <v>832442</v>
      </c>
      <c r="BP12" s="550">
        <v>836382</v>
      </c>
      <c r="BQ12" s="550">
        <v>821015</v>
      </c>
      <c r="BR12" s="550">
        <v>817597</v>
      </c>
      <c r="BS12" s="550">
        <v>819936</v>
      </c>
      <c r="BT12" s="550">
        <v>831806</v>
      </c>
      <c r="BU12" s="550">
        <v>836193</v>
      </c>
      <c r="BV12" s="550">
        <v>849636</v>
      </c>
      <c r="BW12" s="550">
        <v>838505</v>
      </c>
      <c r="BX12" s="550">
        <v>833070</v>
      </c>
      <c r="BY12" s="550">
        <v>838465</v>
      </c>
      <c r="BZ12" s="550">
        <v>841664</v>
      </c>
      <c r="CA12" s="550">
        <v>845289</v>
      </c>
    </row>
    <row r="13" spans="1:79" s="133" customFormat="1" ht="15" customHeight="1">
      <c r="A13" s="131"/>
      <c r="B13" s="546" t="s">
        <v>37</v>
      </c>
      <c r="C13" s="546"/>
      <c r="D13" s="547">
        <v>569358</v>
      </c>
      <c r="E13" s="547">
        <v>576616</v>
      </c>
      <c r="F13" s="547">
        <v>553198</v>
      </c>
      <c r="G13" s="547">
        <v>555146</v>
      </c>
      <c r="H13" s="547">
        <v>567821</v>
      </c>
      <c r="I13" s="547">
        <v>566685</v>
      </c>
      <c r="J13" s="547">
        <v>569694</v>
      </c>
      <c r="K13" s="547">
        <v>560102</v>
      </c>
      <c r="L13" s="547">
        <v>565196</v>
      </c>
      <c r="M13" s="547">
        <v>567851</v>
      </c>
      <c r="N13" s="547">
        <v>565184</v>
      </c>
      <c r="O13" s="547">
        <v>559715</v>
      </c>
      <c r="P13" s="547">
        <v>560674</v>
      </c>
      <c r="Q13" s="547">
        <v>561770</v>
      </c>
      <c r="R13" s="547">
        <v>558607</v>
      </c>
      <c r="S13" s="547">
        <v>564394</v>
      </c>
      <c r="T13" s="547">
        <v>578926</v>
      </c>
      <c r="U13" s="547">
        <v>583691</v>
      </c>
      <c r="V13" s="547">
        <v>586644</v>
      </c>
      <c r="W13" s="547">
        <v>570862</v>
      </c>
      <c r="X13" s="547">
        <v>576766</v>
      </c>
      <c r="Y13" s="547">
        <v>581598</v>
      </c>
      <c r="Z13" s="547">
        <v>581470</v>
      </c>
      <c r="AA13" s="547">
        <v>580291</v>
      </c>
      <c r="AB13" s="547">
        <v>580338</v>
      </c>
      <c r="AC13" s="547">
        <v>582812</v>
      </c>
      <c r="AD13" s="547">
        <v>581146</v>
      </c>
      <c r="AE13" s="547">
        <v>586013</v>
      </c>
      <c r="AF13" s="547">
        <v>592082</v>
      </c>
      <c r="AG13" s="547">
        <v>592746</v>
      </c>
      <c r="AH13" s="547">
        <v>594459</v>
      </c>
      <c r="AI13" s="547">
        <v>580603</v>
      </c>
      <c r="AJ13" s="547">
        <v>587097</v>
      </c>
      <c r="AK13" s="547">
        <v>587006</v>
      </c>
      <c r="AL13" s="547">
        <v>590130</v>
      </c>
      <c r="AM13" s="547">
        <v>586203</v>
      </c>
      <c r="AN13" s="547">
        <v>585775</v>
      </c>
      <c r="AO13" s="547">
        <v>589890</v>
      </c>
      <c r="AP13" s="547">
        <v>592128</v>
      </c>
      <c r="AQ13" s="547">
        <v>599420</v>
      </c>
      <c r="AR13" s="547">
        <v>609598</v>
      </c>
      <c r="AS13" s="547">
        <v>605893</v>
      </c>
      <c r="AT13" s="547">
        <v>607801</v>
      </c>
      <c r="AU13" s="547">
        <v>595883</v>
      </c>
      <c r="AV13" s="547">
        <v>607449</v>
      </c>
      <c r="AW13" s="547">
        <v>602257</v>
      </c>
      <c r="AX13" s="547">
        <v>605020</v>
      </c>
      <c r="AY13" s="547">
        <v>603460</v>
      </c>
      <c r="AZ13" s="547">
        <v>601150</v>
      </c>
      <c r="BA13" s="547">
        <v>603263</v>
      </c>
      <c r="BB13" s="547">
        <v>606824</v>
      </c>
      <c r="BC13" s="547">
        <v>610331</v>
      </c>
      <c r="BD13" s="547">
        <v>622626</v>
      </c>
      <c r="BE13" s="547">
        <v>627925</v>
      </c>
      <c r="BF13" s="547">
        <v>619733</v>
      </c>
      <c r="BG13" s="547">
        <v>619069</v>
      </c>
      <c r="BH13" s="547">
        <v>615781</v>
      </c>
      <c r="BI13" s="547">
        <v>610924</v>
      </c>
      <c r="BJ13" s="547">
        <v>619052</v>
      </c>
      <c r="BK13" s="547">
        <v>615157</v>
      </c>
      <c r="BL13" s="547">
        <v>609771</v>
      </c>
      <c r="BM13" s="547">
        <v>614544</v>
      </c>
      <c r="BN13" s="547">
        <v>616805</v>
      </c>
      <c r="BO13" s="547">
        <v>620031</v>
      </c>
      <c r="BP13" s="547">
        <v>637788</v>
      </c>
      <c r="BQ13" s="547">
        <v>635854</v>
      </c>
      <c r="BR13" s="547">
        <v>631466</v>
      </c>
      <c r="BS13" s="547">
        <v>631445</v>
      </c>
      <c r="BT13" s="547">
        <v>628699</v>
      </c>
      <c r="BU13" s="547">
        <v>626234</v>
      </c>
      <c r="BV13" s="547">
        <v>633444</v>
      </c>
      <c r="BW13" s="547">
        <v>627294</v>
      </c>
      <c r="BX13" s="547">
        <v>627236</v>
      </c>
      <c r="BY13" s="547">
        <v>629757</v>
      </c>
      <c r="BZ13" s="547">
        <v>630369</v>
      </c>
      <c r="CA13" s="547">
        <v>634389</v>
      </c>
    </row>
    <row r="14" spans="1:79" s="133" customFormat="1" ht="15" customHeight="1">
      <c r="A14" s="131"/>
      <c r="B14" s="548">
        <v>22</v>
      </c>
      <c r="C14" s="549" t="s">
        <v>67</v>
      </c>
      <c r="D14" s="550">
        <v>97759</v>
      </c>
      <c r="E14" s="550">
        <v>99315</v>
      </c>
      <c r="F14" s="550">
        <v>93228</v>
      </c>
      <c r="G14" s="550">
        <v>95044</v>
      </c>
      <c r="H14" s="550">
        <v>99134</v>
      </c>
      <c r="I14" s="550">
        <v>101155</v>
      </c>
      <c r="J14" s="550">
        <v>103956</v>
      </c>
      <c r="K14" s="550">
        <v>98742</v>
      </c>
      <c r="L14" s="550">
        <v>95993</v>
      </c>
      <c r="M14" s="550">
        <v>96439</v>
      </c>
      <c r="N14" s="550">
        <v>95685</v>
      </c>
      <c r="O14" s="550">
        <v>95253</v>
      </c>
      <c r="P14" s="550">
        <v>95182</v>
      </c>
      <c r="Q14" s="550">
        <v>95692</v>
      </c>
      <c r="R14" s="550">
        <v>95883</v>
      </c>
      <c r="S14" s="550">
        <v>96537</v>
      </c>
      <c r="T14" s="550">
        <v>100077</v>
      </c>
      <c r="U14" s="550">
        <v>102637</v>
      </c>
      <c r="V14" s="550">
        <v>106505</v>
      </c>
      <c r="W14" s="550">
        <v>101214</v>
      </c>
      <c r="X14" s="550">
        <v>98802</v>
      </c>
      <c r="Y14" s="550">
        <v>99759</v>
      </c>
      <c r="Z14" s="550">
        <v>99354</v>
      </c>
      <c r="AA14" s="550">
        <v>101715</v>
      </c>
      <c r="AB14" s="550">
        <v>100697</v>
      </c>
      <c r="AC14" s="550">
        <v>101659</v>
      </c>
      <c r="AD14" s="550">
        <v>100593</v>
      </c>
      <c r="AE14" s="550">
        <v>100194</v>
      </c>
      <c r="AF14" s="550">
        <v>102147</v>
      </c>
      <c r="AG14" s="550">
        <v>104368</v>
      </c>
      <c r="AH14" s="550">
        <v>106804</v>
      </c>
      <c r="AI14" s="550">
        <v>101727</v>
      </c>
      <c r="AJ14" s="550">
        <v>99491</v>
      </c>
      <c r="AK14" s="550">
        <v>99905</v>
      </c>
      <c r="AL14" s="550">
        <v>100344</v>
      </c>
      <c r="AM14" s="550">
        <v>102192</v>
      </c>
      <c r="AN14" s="550">
        <v>101783</v>
      </c>
      <c r="AO14" s="550">
        <v>102526</v>
      </c>
      <c r="AP14" s="550">
        <v>102296</v>
      </c>
      <c r="AQ14" s="550">
        <v>103612</v>
      </c>
      <c r="AR14" s="550">
        <v>107270</v>
      </c>
      <c r="AS14" s="550">
        <v>109264</v>
      </c>
      <c r="AT14" s="550">
        <v>111461</v>
      </c>
      <c r="AU14" s="550">
        <v>105645</v>
      </c>
      <c r="AV14" s="550">
        <v>103404</v>
      </c>
      <c r="AW14" s="550">
        <v>101505</v>
      </c>
      <c r="AX14" s="550">
        <v>102048</v>
      </c>
      <c r="AY14" s="550">
        <v>103699</v>
      </c>
      <c r="AZ14" s="550">
        <v>103490</v>
      </c>
      <c r="BA14" s="550">
        <v>103393</v>
      </c>
      <c r="BB14" s="550">
        <v>104752</v>
      </c>
      <c r="BC14" s="550">
        <v>104356</v>
      </c>
      <c r="BD14" s="550">
        <v>108760</v>
      </c>
      <c r="BE14" s="550">
        <v>112171</v>
      </c>
      <c r="BF14" s="550">
        <v>113325</v>
      </c>
      <c r="BG14" s="550">
        <v>110957</v>
      </c>
      <c r="BH14" s="550">
        <v>104241</v>
      </c>
      <c r="BI14" s="550">
        <v>102861</v>
      </c>
      <c r="BJ14" s="550">
        <v>104011</v>
      </c>
      <c r="BK14" s="550">
        <v>105840</v>
      </c>
      <c r="BL14" s="550">
        <v>104914</v>
      </c>
      <c r="BM14" s="550">
        <v>105871</v>
      </c>
      <c r="BN14" s="550">
        <v>105676</v>
      </c>
      <c r="BO14" s="550">
        <v>106257</v>
      </c>
      <c r="BP14" s="550">
        <v>111907</v>
      </c>
      <c r="BQ14" s="550">
        <v>113873</v>
      </c>
      <c r="BR14" s="550">
        <v>116165</v>
      </c>
      <c r="BS14" s="550">
        <v>114302</v>
      </c>
      <c r="BT14" s="550">
        <v>106889</v>
      </c>
      <c r="BU14" s="550">
        <v>105894</v>
      </c>
      <c r="BV14" s="550">
        <v>106930</v>
      </c>
      <c r="BW14" s="550">
        <v>108376</v>
      </c>
      <c r="BX14" s="550">
        <v>108288</v>
      </c>
      <c r="BY14" s="550">
        <v>108801</v>
      </c>
      <c r="BZ14" s="550">
        <v>109046</v>
      </c>
      <c r="CA14" s="550">
        <v>109437</v>
      </c>
    </row>
    <row r="15" spans="1:79" s="133" customFormat="1">
      <c r="A15" s="131"/>
      <c r="B15" s="548">
        <v>44</v>
      </c>
      <c r="C15" s="549" t="s">
        <v>68</v>
      </c>
      <c r="D15" s="550">
        <v>53975</v>
      </c>
      <c r="E15" s="550">
        <v>54693</v>
      </c>
      <c r="F15" s="550">
        <v>53542</v>
      </c>
      <c r="G15" s="550">
        <v>53210</v>
      </c>
      <c r="H15" s="550">
        <v>54077</v>
      </c>
      <c r="I15" s="550">
        <v>54426</v>
      </c>
      <c r="J15" s="550">
        <v>55438</v>
      </c>
      <c r="K15" s="550">
        <v>54170</v>
      </c>
      <c r="L15" s="550">
        <v>54624</v>
      </c>
      <c r="M15" s="550">
        <v>54750</v>
      </c>
      <c r="N15" s="550">
        <v>53797</v>
      </c>
      <c r="O15" s="550">
        <v>53208</v>
      </c>
      <c r="P15" s="550">
        <v>53058</v>
      </c>
      <c r="Q15" s="550">
        <v>53170</v>
      </c>
      <c r="R15" s="550">
        <v>53062</v>
      </c>
      <c r="S15" s="550">
        <v>53531</v>
      </c>
      <c r="T15" s="550">
        <v>54346</v>
      </c>
      <c r="U15" s="550">
        <v>55661</v>
      </c>
      <c r="V15" s="550">
        <v>57212</v>
      </c>
      <c r="W15" s="550">
        <v>55177</v>
      </c>
      <c r="X15" s="550">
        <v>55754</v>
      </c>
      <c r="Y15" s="550">
        <v>56209</v>
      </c>
      <c r="Z15" s="550">
        <v>55740</v>
      </c>
      <c r="AA15" s="550">
        <v>55533</v>
      </c>
      <c r="AB15" s="550">
        <v>55213</v>
      </c>
      <c r="AC15" s="550">
        <v>55604</v>
      </c>
      <c r="AD15" s="550">
        <v>55627</v>
      </c>
      <c r="AE15" s="550">
        <v>56276</v>
      </c>
      <c r="AF15" s="550">
        <v>56283</v>
      </c>
      <c r="AG15" s="550">
        <v>56786</v>
      </c>
      <c r="AH15" s="550">
        <v>58028</v>
      </c>
      <c r="AI15" s="550">
        <v>56010</v>
      </c>
      <c r="AJ15" s="550">
        <v>56270</v>
      </c>
      <c r="AK15" s="550">
        <v>56270</v>
      </c>
      <c r="AL15" s="550">
        <v>55969</v>
      </c>
      <c r="AM15" s="550">
        <v>55444</v>
      </c>
      <c r="AN15" s="550">
        <v>55186</v>
      </c>
      <c r="AO15" s="550">
        <v>55815</v>
      </c>
      <c r="AP15" s="550">
        <v>56186</v>
      </c>
      <c r="AQ15" s="550">
        <v>56914</v>
      </c>
      <c r="AR15" s="550">
        <v>57181</v>
      </c>
      <c r="AS15" s="550">
        <v>57758</v>
      </c>
      <c r="AT15" s="550">
        <v>58347</v>
      </c>
      <c r="AU15" s="550">
        <v>56781</v>
      </c>
      <c r="AV15" s="550">
        <v>57926</v>
      </c>
      <c r="AW15" s="550">
        <v>57191</v>
      </c>
      <c r="AX15" s="550">
        <v>56453</v>
      </c>
      <c r="AY15" s="550">
        <v>56486</v>
      </c>
      <c r="AZ15" s="550">
        <v>56444</v>
      </c>
      <c r="BA15" s="550">
        <v>56604</v>
      </c>
      <c r="BB15" s="550">
        <v>57143</v>
      </c>
      <c r="BC15" s="550">
        <v>57066</v>
      </c>
      <c r="BD15" s="550">
        <v>57564</v>
      </c>
      <c r="BE15" s="550">
        <v>58751</v>
      </c>
      <c r="BF15" s="550">
        <v>59269</v>
      </c>
      <c r="BG15" s="550">
        <v>59719</v>
      </c>
      <c r="BH15" s="550">
        <v>58419</v>
      </c>
      <c r="BI15" s="550">
        <v>57957</v>
      </c>
      <c r="BJ15" s="550">
        <v>58204</v>
      </c>
      <c r="BK15" s="550">
        <v>57630</v>
      </c>
      <c r="BL15" s="550">
        <v>57295</v>
      </c>
      <c r="BM15" s="550">
        <v>57784</v>
      </c>
      <c r="BN15" s="550">
        <v>58116</v>
      </c>
      <c r="BO15" s="550">
        <v>58419</v>
      </c>
      <c r="BP15" s="550">
        <v>59198</v>
      </c>
      <c r="BQ15" s="550">
        <v>59425</v>
      </c>
      <c r="BR15" s="550">
        <v>60081</v>
      </c>
      <c r="BS15" s="550">
        <v>60035</v>
      </c>
      <c r="BT15" s="550">
        <v>58756</v>
      </c>
      <c r="BU15" s="550">
        <v>58561</v>
      </c>
      <c r="BV15" s="550">
        <v>58735</v>
      </c>
      <c r="BW15" s="550">
        <v>58162</v>
      </c>
      <c r="BX15" s="550">
        <v>58106</v>
      </c>
      <c r="BY15" s="550">
        <v>58334</v>
      </c>
      <c r="BZ15" s="550">
        <v>58491</v>
      </c>
      <c r="CA15" s="550">
        <v>58523</v>
      </c>
    </row>
    <row r="16" spans="1:79" s="133" customFormat="1">
      <c r="A16" s="131"/>
      <c r="B16" s="548">
        <v>50</v>
      </c>
      <c r="C16" s="549" t="s">
        <v>69</v>
      </c>
      <c r="D16" s="550">
        <v>417624</v>
      </c>
      <c r="E16" s="550">
        <v>422608</v>
      </c>
      <c r="F16" s="550">
        <v>406428</v>
      </c>
      <c r="G16" s="550">
        <v>406892</v>
      </c>
      <c r="H16" s="550">
        <v>414610</v>
      </c>
      <c r="I16" s="550">
        <v>411104</v>
      </c>
      <c r="J16" s="550">
        <v>410300</v>
      </c>
      <c r="K16" s="550">
        <v>407190</v>
      </c>
      <c r="L16" s="550">
        <v>414579</v>
      </c>
      <c r="M16" s="550">
        <v>416662</v>
      </c>
      <c r="N16" s="550">
        <v>415702</v>
      </c>
      <c r="O16" s="550">
        <v>411254</v>
      </c>
      <c r="P16" s="550">
        <v>412434</v>
      </c>
      <c r="Q16" s="550">
        <v>412908</v>
      </c>
      <c r="R16" s="550">
        <v>409662</v>
      </c>
      <c r="S16" s="550">
        <v>414326</v>
      </c>
      <c r="T16" s="550">
        <v>424503</v>
      </c>
      <c r="U16" s="550">
        <v>425393</v>
      </c>
      <c r="V16" s="550">
        <v>422927</v>
      </c>
      <c r="W16" s="550">
        <v>414471</v>
      </c>
      <c r="X16" s="550">
        <v>422210</v>
      </c>
      <c r="Y16" s="550">
        <v>425630</v>
      </c>
      <c r="Z16" s="550">
        <v>426376</v>
      </c>
      <c r="AA16" s="550">
        <v>423043</v>
      </c>
      <c r="AB16" s="550">
        <v>424428</v>
      </c>
      <c r="AC16" s="550">
        <v>425549</v>
      </c>
      <c r="AD16" s="550">
        <v>424926</v>
      </c>
      <c r="AE16" s="550">
        <v>429543</v>
      </c>
      <c r="AF16" s="550">
        <v>433652</v>
      </c>
      <c r="AG16" s="550">
        <v>431592</v>
      </c>
      <c r="AH16" s="550">
        <v>429627</v>
      </c>
      <c r="AI16" s="550">
        <v>422866</v>
      </c>
      <c r="AJ16" s="550">
        <v>431336</v>
      </c>
      <c r="AK16" s="550">
        <v>430831</v>
      </c>
      <c r="AL16" s="550">
        <v>433817</v>
      </c>
      <c r="AM16" s="550">
        <v>428567</v>
      </c>
      <c r="AN16" s="550">
        <v>428806</v>
      </c>
      <c r="AO16" s="550">
        <v>431549</v>
      </c>
      <c r="AP16" s="550">
        <v>433646</v>
      </c>
      <c r="AQ16" s="550">
        <v>438894</v>
      </c>
      <c r="AR16" s="550">
        <v>445147</v>
      </c>
      <c r="AS16" s="550">
        <v>438871</v>
      </c>
      <c r="AT16" s="550">
        <v>437993</v>
      </c>
      <c r="AU16" s="550">
        <v>433457</v>
      </c>
      <c r="AV16" s="550">
        <v>446119</v>
      </c>
      <c r="AW16" s="550">
        <v>443561</v>
      </c>
      <c r="AX16" s="550">
        <v>446519</v>
      </c>
      <c r="AY16" s="550">
        <v>443275</v>
      </c>
      <c r="AZ16" s="550">
        <v>441216</v>
      </c>
      <c r="BA16" s="550">
        <v>443266</v>
      </c>
      <c r="BB16" s="550">
        <v>444929</v>
      </c>
      <c r="BC16" s="550">
        <v>448909</v>
      </c>
      <c r="BD16" s="550">
        <v>456302</v>
      </c>
      <c r="BE16" s="550">
        <v>457003</v>
      </c>
      <c r="BF16" s="550">
        <v>447139</v>
      </c>
      <c r="BG16" s="550">
        <v>448393</v>
      </c>
      <c r="BH16" s="550">
        <v>453121</v>
      </c>
      <c r="BI16" s="550">
        <v>450106</v>
      </c>
      <c r="BJ16" s="550">
        <v>456837</v>
      </c>
      <c r="BK16" s="550">
        <v>451687</v>
      </c>
      <c r="BL16" s="550">
        <v>447562</v>
      </c>
      <c r="BM16" s="550">
        <v>450889</v>
      </c>
      <c r="BN16" s="550">
        <v>453013</v>
      </c>
      <c r="BO16" s="550">
        <v>455355</v>
      </c>
      <c r="BP16" s="550">
        <v>466683</v>
      </c>
      <c r="BQ16" s="550">
        <v>462556</v>
      </c>
      <c r="BR16" s="550">
        <v>455220</v>
      </c>
      <c r="BS16" s="550">
        <v>457108</v>
      </c>
      <c r="BT16" s="550">
        <v>463054</v>
      </c>
      <c r="BU16" s="550">
        <v>461779</v>
      </c>
      <c r="BV16" s="550">
        <v>467779</v>
      </c>
      <c r="BW16" s="550">
        <v>460756</v>
      </c>
      <c r="BX16" s="550">
        <v>460842</v>
      </c>
      <c r="BY16" s="550">
        <v>462622</v>
      </c>
      <c r="BZ16" s="550">
        <v>462832</v>
      </c>
      <c r="CA16" s="550">
        <v>466429</v>
      </c>
    </row>
    <row r="17" spans="1:79" s="133" customFormat="1">
      <c r="A17" s="131"/>
      <c r="B17" s="435" t="s">
        <v>382</v>
      </c>
      <c r="C17" s="435"/>
      <c r="D17" s="436">
        <v>360958</v>
      </c>
      <c r="E17" s="436">
        <v>363469</v>
      </c>
      <c r="F17" s="436">
        <v>352391</v>
      </c>
      <c r="G17" s="436">
        <v>349067</v>
      </c>
      <c r="H17" s="436">
        <v>351008</v>
      </c>
      <c r="I17" s="436">
        <v>352250</v>
      </c>
      <c r="J17" s="436">
        <v>360264</v>
      </c>
      <c r="K17" s="436">
        <v>360377</v>
      </c>
      <c r="L17" s="436">
        <v>359024</v>
      </c>
      <c r="M17" s="436">
        <v>361846</v>
      </c>
      <c r="N17" s="436">
        <v>360040</v>
      </c>
      <c r="O17" s="436">
        <v>359005</v>
      </c>
      <c r="P17" s="436">
        <v>356297</v>
      </c>
      <c r="Q17" s="436">
        <v>356696</v>
      </c>
      <c r="R17" s="436">
        <v>356179</v>
      </c>
      <c r="S17" s="436">
        <v>359011</v>
      </c>
      <c r="T17" s="436">
        <v>362698</v>
      </c>
      <c r="U17" s="436">
        <v>363560</v>
      </c>
      <c r="V17" s="436">
        <v>371951</v>
      </c>
      <c r="W17" s="436">
        <v>367699</v>
      </c>
      <c r="X17" s="436">
        <v>364097</v>
      </c>
      <c r="Y17" s="436">
        <v>368259</v>
      </c>
      <c r="Z17" s="436">
        <v>367873</v>
      </c>
      <c r="AA17" s="436">
        <v>369680</v>
      </c>
      <c r="AB17" s="436">
        <v>366213</v>
      </c>
      <c r="AC17" s="436">
        <v>367434</v>
      </c>
      <c r="AD17" s="436">
        <v>367666</v>
      </c>
      <c r="AE17" s="436">
        <v>372321</v>
      </c>
      <c r="AF17" s="436">
        <v>371535</v>
      </c>
      <c r="AG17" s="436">
        <v>372510</v>
      </c>
      <c r="AH17" s="436">
        <v>378929</v>
      </c>
      <c r="AI17" s="436">
        <v>373386</v>
      </c>
      <c r="AJ17" s="436">
        <v>369742</v>
      </c>
      <c r="AK17" s="436">
        <v>371237</v>
      </c>
      <c r="AL17" s="436">
        <v>371510</v>
      </c>
      <c r="AM17" s="436">
        <v>370763</v>
      </c>
      <c r="AN17" s="436">
        <v>366953</v>
      </c>
      <c r="AO17" s="436">
        <v>368968</v>
      </c>
      <c r="AP17" s="436">
        <v>372567</v>
      </c>
      <c r="AQ17" s="436">
        <v>376582</v>
      </c>
      <c r="AR17" s="436">
        <v>376449</v>
      </c>
      <c r="AS17" s="436">
        <v>377940</v>
      </c>
      <c r="AT17" s="436">
        <v>383406</v>
      </c>
      <c r="AU17" s="436">
        <v>379310</v>
      </c>
      <c r="AV17" s="436">
        <v>379372</v>
      </c>
      <c r="AW17" s="436">
        <v>377371</v>
      </c>
      <c r="AX17" s="436">
        <v>378586</v>
      </c>
      <c r="AY17" s="436">
        <v>378604</v>
      </c>
      <c r="AZ17" s="436">
        <v>373884</v>
      </c>
      <c r="BA17" s="436">
        <v>375806</v>
      </c>
      <c r="BB17" s="436">
        <v>381428</v>
      </c>
      <c r="BC17" s="436">
        <v>381322</v>
      </c>
      <c r="BD17" s="436">
        <v>383335</v>
      </c>
      <c r="BE17" s="436">
        <v>387260</v>
      </c>
      <c r="BF17" s="436">
        <v>389156</v>
      </c>
      <c r="BG17" s="436">
        <v>389299</v>
      </c>
      <c r="BH17" s="436">
        <v>383597</v>
      </c>
      <c r="BI17" s="436">
        <v>383768</v>
      </c>
      <c r="BJ17" s="436">
        <v>386880</v>
      </c>
      <c r="BK17" s="436">
        <v>385841</v>
      </c>
      <c r="BL17" s="436">
        <v>380544</v>
      </c>
      <c r="BM17" s="436">
        <v>382564</v>
      </c>
      <c r="BN17" s="436">
        <v>385202</v>
      </c>
      <c r="BO17" s="436">
        <v>388351</v>
      </c>
      <c r="BP17" s="436">
        <v>391718</v>
      </c>
      <c r="BQ17" s="436">
        <v>392065</v>
      </c>
      <c r="BR17" s="436">
        <v>397028</v>
      </c>
      <c r="BS17" s="436">
        <v>398126</v>
      </c>
      <c r="BT17" s="436">
        <v>393192</v>
      </c>
      <c r="BU17" s="436">
        <v>393550</v>
      </c>
      <c r="BV17" s="436">
        <v>396670</v>
      </c>
      <c r="BW17" s="436">
        <v>393374</v>
      </c>
      <c r="BX17" s="436">
        <v>389869</v>
      </c>
      <c r="BY17" s="436">
        <v>391757</v>
      </c>
      <c r="BZ17" s="436">
        <v>394253</v>
      </c>
      <c r="CA17" s="436">
        <v>395303</v>
      </c>
    </row>
    <row r="18" spans="1:79" s="133" customFormat="1">
      <c r="A18" s="131"/>
      <c r="B18" s="435" t="s">
        <v>493</v>
      </c>
      <c r="C18" s="435"/>
      <c r="D18" s="436">
        <v>428679</v>
      </c>
      <c r="E18" s="436">
        <v>447918</v>
      </c>
      <c r="F18" s="436">
        <v>443057</v>
      </c>
      <c r="G18" s="436">
        <v>470386</v>
      </c>
      <c r="H18" s="436">
        <v>490816</v>
      </c>
      <c r="I18" s="436">
        <v>495696</v>
      </c>
      <c r="J18" s="436">
        <v>511267</v>
      </c>
      <c r="K18" s="436">
        <v>505988</v>
      </c>
      <c r="L18" s="436">
        <v>492189</v>
      </c>
      <c r="M18" s="436">
        <v>431754</v>
      </c>
      <c r="N18" s="436">
        <v>418475</v>
      </c>
      <c r="O18" s="436">
        <v>415123</v>
      </c>
      <c r="P18" s="436">
        <v>411983</v>
      </c>
      <c r="Q18" s="436">
        <v>413756</v>
      </c>
      <c r="R18" s="436">
        <v>421442</v>
      </c>
      <c r="S18" s="436">
        <v>432085</v>
      </c>
      <c r="T18" s="436">
        <v>471623</v>
      </c>
      <c r="U18" s="436">
        <v>528355</v>
      </c>
      <c r="V18" s="436">
        <v>551801</v>
      </c>
      <c r="W18" s="436">
        <v>544145</v>
      </c>
      <c r="X18" s="436">
        <v>528811</v>
      </c>
      <c r="Y18" s="436">
        <v>501120</v>
      </c>
      <c r="Z18" s="436">
        <v>442446</v>
      </c>
      <c r="AA18" s="436">
        <v>437556</v>
      </c>
      <c r="AB18" s="436">
        <v>432951</v>
      </c>
      <c r="AC18" s="436">
        <v>447657</v>
      </c>
      <c r="AD18" s="436">
        <v>477014</v>
      </c>
      <c r="AE18" s="436">
        <v>539215</v>
      </c>
      <c r="AF18" s="436">
        <v>575818</v>
      </c>
      <c r="AG18" s="436">
        <v>595978</v>
      </c>
      <c r="AH18" s="436">
        <v>608129</v>
      </c>
      <c r="AI18" s="436">
        <v>597496</v>
      </c>
      <c r="AJ18" s="436">
        <v>578413</v>
      </c>
      <c r="AK18" s="436">
        <v>512085</v>
      </c>
      <c r="AL18" s="436">
        <v>461520</v>
      </c>
      <c r="AM18" s="436">
        <v>454569</v>
      </c>
      <c r="AN18" s="436">
        <v>451285</v>
      </c>
      <c r="AO18" s="436">
        <v>468632</v>
      </c>
      <c r="AP18" s="436">
        <v>510940</v>
      </c>
      <c r="AQ18" s="436">
        <v>570712</v>
      </c>
      <c r="AR18" s="436">
        <v>607426</v>
      </c>
      <c r="AS18" s="436">
        <v>623749</v>
      </c>
      <c r="AT18" s="436">
        <v>633933</v>
      </c>
      <c r="AU18" s="436">
        <v>623811</v>
      </c>
      <c r="AV18" s="436">
        <v>613183</v>
      </c>
      <c r="AW18" s="436">
        <v>528488</v>
      </c>
      <c r="AX18" s="436">
        <v>476085</v>
      </c>
      <c r="AY18" s="436">
        <v>469860</v>
      </c>
      <c r="AZ18" s="436">
        <v>465996</v>
      </c>
      <c r="BA18" s="436">
        <v>485818</v>
      </c>
      <c r="BB18" s="436">
        <v>535365</v>
      </c>
      <c r="BC18" s="436">
        <v>589965</v>
      </c>
      <c r="BD18" s="436">
        <v>627943</v>
      </c>
      <c r="BE18" s="436">
        <v>646386</v>
      </c>
      <c r="BF18" s="436">
        <v>652702</v>
      </c>
      <c r="BG18" s="436">
        <v>649131</v>
      </c>
      <c r="BH18" s="436">
        <v>625361</v>
      </c>
      <c r="BI18" s="436">
        <v>536970</v>
      </c>
      <c r="BJ18" s="436">
        <v>498003</v>
      </c>
      <c r="BK18" s="436">
        <v>483977</v>
      </c>
      <c r="BL18" s="436">
        <v>480482</v>
      </c>
      <c r="BM18" s="436">
        <v>500728</v>
      </c>
      <c r="BN18" s="436">
        <v>537037</v>
      </c>
      <c r="BO18" s="436">
        <v>609870</v>
      </c>
      <c r="BP18" s="436">
        <v>645738</v>
      </c>
      <c r="BQ18" s="436">
        <v>661096</v>
      </c>
      <c r="BR18" s="436">
        <v>668928</v>
      </c>
      <c r="BS18" s="436">
        <v>664221</v>
      </c>
      <c r="BT18" s="436">
        <v>641117</v>
      </c>
      <c r="BU18" s="436">
        <v>563138</v>
      </c>
      <c r="BV18" s="436">
        <v>511095</v>
      </c>
      <c r="BW18" s="436">
        <v>495987</v>
      </c>
      <c r="BX18" s="436">
        <v>493486</v>
      </c>
      <c r="BY18" s="436">
        <v>512986</v>
      </c>
      <c r="BZ18" s="436">
        <v>562872</v>
      </c>
      <c r="CA18" s="436">
        <v>620955</v>
      </c>
    </row>
    <row r="19" spans="1:79" s="133" customFormat="1">
      <c r="A19" s="131"/>
      <c r="B19" s="435" t="s">
        <v>17</v>
      </c>
      <c r="C19" s="435"/>
      <c r="D19" s="436">
        <v>809479</v>
      </c>
      <c r="E19" s="436">
        <v>819216</v>
      </c>
      <c r="F19" s="436">
        <v>765705</v>
      </c>
      <c r="G19" s="436">
        <v>754211</v>
      </c>
      <c r="H19" s="436">
        <v>759978</v>
      </c>
      <c r="I19" s="436">
        <v>754651</v>
      </c>
      <c r="J19" s="436">
        <v>759074</v>
      </c>
      <c r="K19" s="436">
        <v>756575</v>
      </c>
      <c r="L19" s="436">
        <v>774981</v>
      </c>
      <c r="M19" s="436">
        <v>781356</v>
      </c>
      <c r="N19" s="436">
        <v>778842</v>
      </c>
      <c r="O19" s="436">
        <v>777232</v>
      </c>
      <c r="P19" s="436">
        <v>768270</v>
      </c>
      <c r="Q19" s="436">
        <v>769289</v>
      </c>
      <c r="R19" s="436">
        <v>764192</v>
      </c>
      <c r="S19" s="436">
        <v>770009</v>
      </c>
      <c r="T19" s="436">
        <v>774113</v>
      </c>
      <c r="U19" s="436">
        <v>764508</v>
      </c>
      <c r="V19" s="436">
        <v>775632</v>
      </c>
      <c r="W19" s="436">
        <v>768991</v>
      </c>
      <c r="X19" s="436">
        <v>800012</v>
      </c>
      <c r="Y19" s="436">
        <v>819277</v>
      </c>
      <c r="Z19" s="436">
        <v>827197</v>
      </c>
      <c r="AA19" s="436">
        <v>829252</v>
      </c>
      <c r="AB19" s="436">
        <v>815396</v>
      </c>
      <c r="AC19" s="436">
        <v>824459</v>
      </c>
      <c r="AD19" s="436">
        <v>832764</v>
      </c>
      <c r="AE19" s="436">
        <v>839666</v>
      </c>
      <c r="AF19" s="436">
        <v>838506</v>
      </c>
      <c r="AG19" s="436">
        <v>830904</v>
      </c>
      <c r="AH19" s="436">
        <v>838998</v>
      </c>
      <c r="AI19" s="436">
        <v>827331</v>
      </c>
      <c r="AJ19" s="436">
        <v>851700</v>
      </c>
      <c r="AK19" s="436">
        <v>862550</v>
      </c>
      <c r="AL19" s="436">
        <v>870975</v>
      </c>
      <c r="AM19" s="436">
        <v>872358</v>
      </c>
      <c r="AN19" s="436">
        <v>860710</v>
      </c>
      <c r="AO19" s="436">
        <v>865702</v>
      </c>
      <c r="AP19" s="436">
        <v>870143</v>
      </c>
      <c r="AQ19" s="436">
        <v>877161</v>
      </c>
      <c r="AR19" s="436">
        <v>874660</v>
      </c>
      <c r="AS19" s="436">
        <v>866713</v>
      </c>
      <c r="AT19" s="436">
        <v>872217</v>
      </c>
      <c r="AU19" s="436">
        <v>865697</v>
      </c>
      <c r="AV19" s="436">
        <v>891437</v>
      </c>
      <c r="AW19" s="436">
        <v>892789</v>
      </c>
      <c r="AX19" s="436">
        <v>904921</v>
      </c>
      <c r="AY19" s="436">
        <v>908709</v>
      </c>
      <c r="AZ19" s="436">
        <v>896358</v>
      </c>
      <c r="BA19" s="436">
        <v>899201</v>
      </c>
      <c r="BB19" s="436">
        <v>907296</v>
      </c>
      <c r="BC19" s="436">
        <v>903102</v>
      </c>
      <c r="BD19" s="436">
        <v>905105</v>
      </c>
      <c r="BE19" s="436">
        <v>906661</v>
      </c>
      <c r="BF19" s="436">
        <v>901122</v>
      </c>
      <c r="BG19" s="436">
        <v>905371</v>
      </c>
      <c r="BH19" s="436">
        <v>917475</v>
      </c>
      <c r="BI19" s="436">
        <v>924028</v>
      </c>
      <c r="BJ19" s="436">
        <v>940143</v>
      </c>
      <c r="BK19" s="436">
        <v>939470</v>
      </c>
      <c r="BL19" s="436">
        <v>925668</v>
      </c>
      <c r="BM19" s="436">
        <v>931178</v>
      </c>
      <c r="BN19" s="436">
        <v>932537</v>
      </c>
      <c r="BO19" s="436">
        <v>932256</v>
      </c>
      <c r="BP19" s="436">
        <v>938343</v>
      </c>
      <c r="BQ19" s="436">
        <v>925300</v>
      </c>
      <c r="BR19" s="436">
        <v>929549</v>
      </c>
      <c r="BS19" s="436">
        <v>934153</v>
      </c>
      <c r="BT19" s="436">
        <v>947325</v>
      </c>
      <c r="BU19" s="436">
        <v>955222</v>
      </c>
      <c r="BV19" s="436">
        <v>968292</v>
      </c>
      <c r="BW19" s="436">
        <v>962503</v>
      </c>
      <c r="BX19" s="436">
        <v>956033</v>
      </c>
      <c r="BY19" s="436">
        <v>960406</v>
      </c>
      <c r="BZ19" s="436">
        <v>957240</v>
      </c>
      <c r="CA19" s="436">
        <v>954296</v>
      </c>
    </row>
    <row r="20" spans="1:79" s="133" customFormat="1">
      <c r="A20" s="131"/>
      <c r="B20" s="548">
        <v>35</v>
      </c>
      <c r="C20" s="549" t="s">
        <v>75</v>
      </c>
      <c r="D20" s="550">
        <v>427599</v>
      </c>
      <c r="E20" s="550">
        <v>432996</v>
      </c>
      <c r="F20" s="550">
        <v>405038</v>
      </c>
      <c r="G20" s="550">
        <v>398239</v>
      </c>
      <c r="H20" s="550">
        <v>401030</v>
      </c>
      <c r="I20" s="550">
        <v>397780</v>
      </c>
      <c r="J20" s="550">
        <v>399103</v>
      </c>
      <c r="K20" s="550">
        <v>397366</v>
      </c>
      <c r="L20" s="550">
        <v>407399</v>
      </c>
      <c r="M20" s="550">
        <v>410779</v>
      </c>
      <c r="N20" s="550">
        <v>409927</v>
      </c>
      <c r="O20" s="550">
        <v>409465</v>
      </c>
      <c r="P20" s="550">
        <v>405014</v>
      </c>
      <c r="Q20" s="550">
        <v>405328</v>
      </c>
      <c r="R20" s="550">
        <v>400432</v>
      </c>
      <c r="S20" s="550">
        <v>404536</v>
      </c>
      <c r="T20" s="550">
        <v>406069</v>
      </c>
      <c r="U20" s="550">
        <v>401354</v>
      </c>
      <c r="V20" s="550">
        <v>406960</v>
      </c>
      <c r="W20" s="550">
        <v>403465</v>
      </c>
      <c r="X20" s="550">
        <v>419876</v>
      </c>
      <c r="Y20" s="550">
        <v>431641</v>
      </c>
      <c r="Z20" s="550">
        <v>435891</v>
      </c>
      <c r="AA20" s="550">
        <v>436606</v>
      </c>
      <c r="AB20" s="550">
        <v>428523</v>
      </c>
      <c r="AC20" s="550">
        <v>432784</v>
      </c>
      <c r="AD20" s="550">
        <v>437396</v>
      </c>
      <c r="AE20" s="550">
        <v>440867</v>
      </c>
      <c r="AF20" s="550">
        <v>440043</v>
      </c>
      <c r="AG20" s="550">
        <v>436642</v>
      </c>
      <c r="AH20" s="550">
        <v>439923</v>
      </c>
      <c r="AI20" s="550">
        <v>433667</v>
      </c>
      <c r="AJ20" s="550">
        <v>446832</v>
      </c>
      <c r="AK20" s="550">
        <v>453203</v>
      </c>
      <c r="AL20" s="550">
        <v>457832</v>
      </c>
      <c r="AM20" s="550">
        <v>459204</v>
      </c>
      <c r="AN20" s="550">
        <v>453193</v>
      </c>
      <c r="AO20" s="550">
        <v>455876</v>
      </c>
      <c r="AP20" s="550">
        <v>457294</v>
      </c>
      <c r="AQ20" s="550">
        <v>460100</v>
      </c>
      <c r="AR20" s="550">
        <v>458273</v>
      </c>
      <c r="AS20" s="550">
        <v>454704</v>
      </c>
      <c r="AT20" s="550">
        <v>457253</v>
      </c>
      <c r="AU20" s="550">
        <v>455834</v>
      </c>
      <c r="AV20" s="550">
        <v>466955</v>
      </c>
      <c r="AW20" s="550">
        <v>467250</v>
      </c>
      <c r="AX20" s="550">
        <v>475170</v>
      </c>
      <c r="AY20" s="550">
        <v>476964</v>
      </c>
      <c r="AZ20" s="550">
        <v>470881</v>
      </c>
      <c r="BA20" s="550">
        <v>472822</v>
      </c>
      <c r="BB20" s="550">
        <v>476526</v>
      </c>
      <c r="BC20" s="550">
        <v>473564</v>
      </c>
      <c r="BD20" s="550">
        <v>474425</v>
      </c>
      <c r="BE20" s="550">
        <v>475119</v>
      </c>
      <c r="BF20" s="550">
        <v>472091</v>
      </c>
      <c r="BG20" s="550">
        <v>474602</v>
      </c>
      <c r="BH20" s="550">
        <v>480534</v>
      </c>
      <c r="BI20" s="550">
        <v>483503</v>
      </c>
      <c r="BJ20" s="550">
        <v>492872</v>
      </c>
      <c r="BK20" s="550">
        <v>492083</v>
      </c>
      <c r="BL20" s="550">
        <v>485118</v>
      </c>
      <c r="BM20" s="550">
        <v>488343</v>
      </c>
      <c r="BN20" s="550">
        <v>488958</v>
      </c>
      <c r="BO20" s="550">
        <v>487696</v>
      </c>
      <c r="BP20" s="550">
        <v>490059</v>
      </c>
      <c r="BQ20" s="550">
        <v>483619</v>
      </c>
      <c r="BR20" s="550">
        <v>484957</v>
      </c>
      <c r="BS20" s="550">
        <v>487528</v>
      </c>
      <c r="BT20" s="550">
        <v>494735</v>
      </c>
      <c r="BU20" s="550">
        <v>498791</v>
      </c>
      <c r="BV20" s="550">
        <v>505939</v>
      </c>
      <c r="BW20" s="550">
        <v>502978</v>
      </c>
      <c r="BX20" s="550">
        <v>499474</v>
      </c>
      <c r="BY20" s="550">
        <v>501784</v>
      </c>
      <c r="BZ20" s="550">
        <v>499427</v>
      </c>
      <c r="CA20" s="550">
        <v>497619</v>
      </c>
    </row>
    <row r="21" spans="1:79" s="133" customFormat="1">
      <c r="A21" s="131"/>
      <c r="B21" s="548">
        <v>38</v>
      </c>
      <c r="C21" s="549" t="s">
        <v>252</v>
      </c>
      <c r="D21" s="550">
        <v>381880</v>
      </c>
      <c r="E21" s="550">
        <v>386220</v>
      </c>
      <c r="F21" s="550">
        <v>360667</v>
      </c>
      <c r="G21" s="550">
        <v>355972</v>
      </c>
      <c r="H21" s="550">
        <v>358948</v>
      </c>
      <c r="I21" s="550">
        <v>356871</v>
      </c>
      <c r="J21" s="550">
        <v>359971</v>
      </c>
      <c r="K21" s="550">
        <v>359209</v>
      </c>
      <c r="L21" s="550">
        <v>367582</v>
      </c>
      <c r="M21" s="550">
        <v>370577</v>
      </c>
      <c r="N21" s="550">
        <v>368915</v>
      </c>
      <c r="O21" s="550">
        <v>367767</v>
      </c>
      <c r="P21" s="550">
        <v>363256</v>
      </c>
      <c r="Q21" s="550">
        <v>363961</v>
      </c>
      <c r="R21" s="550">
        <v>363760</v>
      </c>
      <c r="S21" s="550">
        <v>365473</v>
      </c>
      <c r="T21" s="550">
        <v>368044</v>
      </c>
      <c r="U21" s="550">
        <v>363154</v>
      </c>
      <c r="V21" s="550">
        <v>368672</v>
      </c>
      <c r="W21" s="550">
        <v>365526</v>
      </c>
      <c r="X21" s="550">
        <v>380136</v>
      </c>
      <c r="Y21" s="550">
        <v>387636</v>
      </c>
      <c r="Z21" s="550">
        <v>391306</v>
      </c>
      <c r="AA21" s="550">
        <v>392646</v>
      </c>
      <c r="AB21" s="550">
        <v>386873</v>
      </c>
      <c r="AC21" s="550">
        <v>391675</v>
      </c>
      <c r="AD21" s="550">
        <v>395368</v>
      </c>
      <c r="AE21" s="550">
        <v>398799</v>
      </c>
      <c r="AF21" s="550">
        <v>398463</v>
      </c>
      <c r="AG21" s="550">
        <v>394262</v>
      </c>
      <c r="AH21" s="550">
        <v>399075</v>
      </c>
      <c r="AI21" s="550">
        <v>393664</v>
      </c>
      <c r="AJ21" s="550">
        <v>404868</v>
      </c>
      <c r="AK21" s="550">
        <v>409347</v>
      </c>
      <c r="AL21" s="550">
        <v>413143</v>
      </c>
      <c r="AM21" s="550">
        <v>413154</v>
      </c>
      <c r="AN21" s="550">
        <v>407517</v>
      </c>
      <c r="AO21" s="550">
        <v>409826</v>
      </c>
      <c r="AP21" s="550">
        <v>412849</v>
      </c>
      <c r="AQ21" s="550">
        <v>417061</v>
      </c>
      <c r="AR21" s="550">
        <v>416387</v>
      </c>
      <c r="AS21" s="550">
        <v>412009</v>
      </c>
      <c r="AT21" s="550">
        <v>414964</v>
      </c>
      <c r="AU21" s="550">
        <v>409863</v>
      </c>
      <c r="AV21" s="550">
        <v>424482</v>
      </c>
      <c r="AW21" s="550">
        <v>425539</v>
      </c>
      <c r="AX21" s="550">
        <v>429751</v>
      </c>
      <c r="AY21" s="550">
        <v>431745</v>
      </c>
      <c r="AZ21" s="550">
        <v>425477</v>
      </c>
      <c r="BA21" s="550">
        <v>426379</v>
      </c>
      <c r="BB21" s="550">
        <v>430770</v>
      </c>
      <c r="BC21" s="550">
        <v>429538</v>
      </c>
      <c r="BD21" s="550">
        <v>430680</v>
      </c>
      <c r="BE21" s="550">
        <v>431542</v>
      </c>
      <c r="BF21" s="550">
        <v>429031</v>
      </c>
      <c r="BG21" s="550">
        <v>430769</v>
      </c>
      <c r="BH21" s="550">
        <v>436941</v>
      </c>
      <c r="BI21" s="550">
        <v>440525</v>
      </c>
      <c r="BJ21" s="550">
        <v>447271</v>
      </c>
      <c r="BK21" s="550">
        <v>447387</v>
      </c>
      <c r="BL21" s="550">
        <v>440550</v>
      </c>
      <c r="BM21" s="550">
        <v>442835</v>
      </c>
      <c r="BN21" s="550">
        <v>443579</v>
      </c>
      <c r="BO21" s="550">
        <v>444560</v>
      </c>
      <c r="BP21" s="550">
        <v>448284</v>
      </c>
      <c r="BQ21" s="550">
        <v>441681</v>
      </c>
      <c r="BR21" s="550">
        <v>444592</v>
      </c>
      <c r="BS21" s="550">
        <v>446625</v>
      </c>
      <c r="BT21" s="550">
        <v>452590</v>
      </c>
      <c r="BU21" s="550">
        <v>456431</v>
      </c>
      <c r="BV21" s="550">
        <v>462353</v>
      </c>
      <c r="BW21" s="550">
        <v>459525</v>
      </c>
      <c r="BX21" s="550">
        <v>456559</v>
      </c>
      <c r="BY21" s="550">
        <v>458622</v>
      </c>
      <c r="BZ21" s="550">
        <v>457813</v>
      </c>
      <c r="CA21" s="550">
        <v>456677</v>
      </c>
    </row>
    <row r="22" spans="1:79" s="133" customFormat="1">
      <c r="A22" s="131"/>
      <c r="B22" s="435" t="s">
        <v>383</v>
      </c>
      <c r="C22" s="435"/>
      <c r="D22" s="436">
        <v>214338</v>
      </c>
      <c r="E22" s="436">
        <v>216443</v>
      </c>
      <c r="F22" s="436">
        <v>208507</v>
      </c>
      <c r="G22" s="436">
        <v>207907</v>
      </c>
      <c r="H22" s="436">
        <v>209362</v>
      </c>
      <c r="I22" s="436">
        <v>210839</v>
      </c>
      <c r="J22" s="436">
        <v>219122</v>
      </c>
      <c r="K22" s="436">
        <v>216567</v>
      </c>
      <c r="L22" s="436">
        <v>216570</v>
      </c>
      <c r="M22" s="436">
        <v>217995</v>
      </c>
      <c r="N22" s="436">
        <v>215333</v>
      </c>
      <c r="O22" s="436">
        <v>212866</v>
      </c>
      <c r="P22" s="436">
        <v>212919</v>
      </c>
      <c r="Q22" s="436">
        <v>212975</v>
      </c>
      <c r="R22" s="436">
        <v>213937</v>
      </c>
      <c r="S22" s="436">
        <v>214802</v>
      </c>
      <c r="T22" s="436">
        <v>217003</v>
      </c>
      <c r="U22" s="436">
        <v>220736</v>
      </c>
      <c r="V22" s="436">
        <v>228419</v>
      </c>
      <c r="W22" s="436">
        <v>222574</v>
      </c>
      <c r="X22" s="436">
        <v>221632</v>
      </c>
      <c r="Y22" s="436">
        <v>222748</v>
      </c>
      <c r="Z22" s="436">
        <v>221335</v>
      </c>
      <c r="AA22" s="436">
        <v>219821</v>
      </c>
      <c r="AB22" s="436">
        <v>218442</v>
      </c>
      <c r="AC22" s="436">
        <v>219024</v>
      </c>
      <c r="AD22" s="436">
        <v>220982</v>
      </c>
      <c r="AE22" s="436">
        <v>224282</v>
      </c>
      <c r="AF22" s="436">
        <v>223962</v>
      </c>
      <c r="AG22" s="436">
        <v>225796</v>
      </c>
      <c r="AH22" s="436">
        <v>232340</v>
      </c>
      <c r="AI22" s="436">
        <v>225467</v>
      </c>
      <c r="AJ22" s="436">
        <v>224127</v>
      </c>
      <c r="AK22" s="436">
        <v>224474</v>
      </c>
      <c r="AL22" s="436">
        <v>223918</v>
      </c>
      <c r="AM22" s="436">
        <v>221978</v>
      </c>
      <c r="AN22" s="436">
        <v>219828</v>
      </c>
      <c r="AO22" s="436">
        <v>221076</v>
      </c>
      <c r="AP22" s="436">
        <v>224881</v>
      </c>
      <c r="AQ22" s="436">
        <v>228124</v>
      </c>
      <c r="AR22" s="436">
        <v>227888</v>
      </c>
      <c r="AS22" s="436">
        <v>230192</v>
      </c>
      <c r="AT22" s="436">
        <v>235537</v>
      </c>
      <c r="AU22" s="436">
        <v>229387</v>
      </c>
      <c r="AV22" s="436">
        <v>229553</v>
      </c>
      <c r="AW22" s="436">
        <v>226585</v>
      </c>
      <c r="AX22" s="436">
        <v>226332</v>
      </c>
      <c r="AY22" s="436">
        <v>225945</v>
      </c>
      <c r="AZ22" s="436">
        <v>223066</v>
      </c>
      <c r="BA22" s="436">
        <v>224264</v>
      </c>
      <c r="BB22" s="436">
        <v>228825</v>
      </c>
      <c r="BC22" s="436">
        <v>229558</v>
      </c>
      <c r="BD22" s="436">
        <v>231044</v>
      </c>
      <c r="BE22" s="436">
        <v>234957</v>
      </c>
      <c r="BF22" s="436">
        <v>238524</v>
      </c>
      <c r="BG22" s="436">
        <v>239127</v>
      </c>
      <c r="BH22" s="436">
        <v>232465</v>
      </c>
      <c r="BI22" s="436">
        <v>231181</v>
      </c>
      <c r="BJ22" s="436">
        <v>232888</v>
      </c>
      <c r="BK22" s="436">
        <v>230167</v>
      </c>
      <c r="BL22" s="436">
        <v>227993</v>
      </c>
      <c r="BM22" s="436">
        <v>229751</v>
      </c>
      <c r="BN22" s="436">
        <v>232324</v>
      </c>
      <c r="BO22" s="436">
        <v>235377</v>
      </c>
      <c r="BP22" s="436">
        <v>237678</v>
      </c>
      <c r="BQ22" s="436">
        <v>239359</v>
      </c>
      <c r="BR22" s="436">
        <v>242997</v>
      </c>
      <c r="BS22" s="436">
        <v>243351</v>
      </c>
      <c r="BT22" s="436">
        <v>235934</v>
      </c>
      <c r="BU22" s="436">
        <v>235280</v>
      </c>
      <c r="BV22" s="436">
        <v>236562</v>
      </c>
      <c r="BW22" s="436">
        <v>233512</v>
      </c>
      <c r="BX22" s="436">
        <v>232117</v>
      </c>
      <c r="BY22" s="436">
        <v>233377</v>
      </c>
      <c r="BZ22" s="436">
        <v>236349</v>
      </c>
      <c r="CA22" s="436">
        <v>237700</v>
      </c>
    </row>
    <row r="23" spans="1:79" s="133" customFormat="1">
      <c r="A23" s="131"/>
      <c r="B23" s="544" t="s">
        <v>231</v>
      </c>
      <c r="C23" s="544"/>
      <c r="D23" s="545">
        <v>697935</v>
      </c>
      <c r="E23" s="545">
        <v>705173</v>
      </c>
      <c r="F23" s="545">
        <v>672516</v>
      </c>
      <c r="G23" s="545">
        <v>672450</v>
      </c>
      <c r="H23" s="545">
        <v>691230</v>
      </c>
      <c r="I23" s="545">
        <v>696145</v>
      </c>
      <c r="J23" s="545">
        <v>699210</v>
      </c>
      <c r="K23" s="545">
        <v>696918</v>
      </c>
      <c r="L23" s="545">
        <v>716731</v>
      </c>
      <c r="M23" s="545">
        <v>710285</v>
      </c>
      <c r="N23" s="545">
        <v>715115</v>
      </c>
      <c r="O23" s="545">
        <v>711118</v>
      </c>
      <c r="P23" s="545">
        <v>704369</v>
      </c>
      <c r="Q23" s="545">
        <v>704080</v>
      </c>
      <c r="R23" s="545">
        <v>698931</v>
      </c>
      <c r="S23" s="545">
        <v>704141</v>
      </c>
      <c r="T23" s="545">
        <v>724700</v>
      </c>
      <c r="U23" s="545">
        <v>730812</v>
      </c>
      <c r="V23" s="545">
        <v>733419</v>
      </c>
      <c r="W23" s="545">
        <v>723639</v>
      </c>
      <c r="X23" s="545">
        <v>733438</v>
      </c>
      <c r="Y23" s="545">
        <v>739562</v>
      </c>
      <c r="Z23" s="545">
        <v>745428</v>
      </c>
      <c r="AA23" s="545">
        <v>744406</v>
      </c>
      <c r="AB23" s="545">
        <v>735881</v>
      </c>
      <c r="AC23" s="545">
        <v>736088</v>
      </c>
      <c r="AD23" s="545">
        <v>735274</v>
      </c>
      <c r="AE23" s="545">
        <v>747437</v>
      </c>
      <c r="AF23" s="545">
        <v>755388</v>
      </c>
      <c r="AG23" s="545">
        <v>758647</v>
      </c>
      <c r="AH23" s="545">
        <v>758107</v>
      </c>
      <c r="AI23" s="545">
        <v>744681</v>
      </c>
      <c r="AJ23" s="545">
        <v>747728</v>
      </c>
      <c r="AK23" s="545">
        <v>745035</v>
      </c>
      <c r="AL23" s="545">
        <v>751718</v>
      </c>
      <c r="AM23" s="545">
        <v>750679</v>
      </c>
      <c r="AN23" s="545">
        <v>739383</v>
      </c>
      <c r="AO23" s="545">
        <v>742887</v>
      </c>
      <c r="AP23" s="545">
        <v>748313</v>
      </c>
      <c r="AQ23" s="545">
        <v>763393</v>
      </c>
      <c r="AR23" s="545">
        <v>773558</v>
      </c>
      <c r="AS23" s="545">
        <v>773506</v>
      </c>
      <c r="AT23" s="545">
        <v>772845</v>
      </c>
      <c r="AU23" s="545">
        <v>766141</v>
      </c>
      <c r="AV23" s="545">
        <v>775105</v>
      </c>
      <c r="AW23" s="545">
        <v>760285</v>
      </c>
      <c r="AX23" s="545">
        <v>769132</v>
      </c>
      <c r="AY23" s="545">
        <v>769548</v>
      </c>
      <c r="AZ23" s="545">
        <v>757641</v>
      </c>
      <c r="BA23" s="545">
        <v>757188</v>
      </c>
      <c r="BB23" s="545">
        <v>764237</v>
      </c>
      <c r="BC23" s="545">
        <v>769930</v>
      </c>
      <c r="BD23" s="545">
        <v>781860</v>
      </c>
      <c r="BE23" s="545">
        <v>793222</v>
      </c>
      <c r="BF23" s="545">
        <v>786297</v>
      </c>
      <c r="BG23" s="545">
        <v>787039</v>
      </c>
      <c r="BH23" s="545">
        <v>782620</v>
      </c>
      <c r="BI23" s="545">
        <v>774886</v>
      </c>
      <c r="BJ23" s="545">
        <v>789353</v>
      </c>
      <c r="BK23" s="545">
        <v>783614</v>
      </c>
      <c r="BL23" s="545">
        <v>771462</v>
      </c>
      <c r="BM23" s="545">
        <v>772475</v>
      </c>
      <c r="BN23" s="545">
        <v>774749</v>
      </c>
      <c r="BO23" s="545">
        <v>781826</v>
      </c>
      <c r="BP23" s="545">
        <v>797307</v>
      </c>
      <c r="BQ23" s="545">
        <v>802421</v>
      </c>
      <c r="BR23" s="545">
        <v>803585</v>
      </c>
      <c r="BS23" s="545">
        <v>805370</v>
      </c>
      <c r="BT23" s="545">
        <v>799294</v>
      </c>
      <c r="BU23" s="545">
        <v>798912</v>
      </c>
      <c r="BV23" s="545">
        <v>810609</v>
      </c>
      <c r="BW23" s="545">
        <v>804330</v>
      </c>
      <c r="BX23" s="545">
        <v>795840</v>
      </c>
      <c r="BY23" s="545">
        <v>797833</v>
      </c>
      <c r="BZ23" s="545">
        <v>796874</v>
      </c>
      <c r="CA23" s="545">
        <v>801910</v>
      </c>
    </row>
    <row r="24" spans="1:79" s="133" customFormat="1">
      <c r="A24" s="131"/>
      <c r="B24" s="548">
        <v>2</v>
      </c>
      <c r="C24" s="549" t="s">
        <v>70</v>
      </c>
      <c r="D24" s="550">
        <v>138765</v>
      </c>
      <c r="E24" s="550">
        <v>140332</v>
      </c>
      <c r="F24" s="550">
        <v>134245</v>
      </c>
      <c r="G24" s="550">
        <v>135148</v>
      </c>
      <c r="H24" s="550">
        <v>140397</v>
      </c>
      <c r="I24" s="550">
        <v>142338</v>
      </c>
      <c r="J24" s="550">
        <v>141979</v>
      </c>
      <c r="K24" s="550">
        <v>141182</v>
      </c>
      <c r="L24" s="550">
        <v>142283</v>
      </c>
      <c r="M24" s="550">
        <v>141874</v>
      </c>
      <c r="N24" s="550">
        <v>141334</v>
      </c>
      <c r="O24" s="550">
        <v>140026</v>
      </c>
      <c r="P24" s="550">
        <v>138544</v>
      </c>
      <c r="Q24" s="550">
        <v>139331</v>
      </c>
      <c r="R24" s="550">
        <v>138389</v>
      </c>
      <c r="S24" s="550">
        <v>139946</v>
      </c>
      <c r="T24" s="550">
        <v>145495</v>
      </c>
      <c r="U24" s="550">
        <v>148129</v>
      </c>
      <c r="V24" s="550">
        <v>147501</v>
      </c>
      <c r="W24" s="550">
        <v>144421</v>
      </c>
      <c r="X24" s="550">
        <v>146268</v>
      </c>
      <c r="Y24" s="550">
        <v>146871</v>
      </c>
      <c r="Z24" s="550">
        <v>147525</v>
      </c>
      <c r="AA24" s="550">
        <v>146887</v>
      </c>
      <c r="AB24" s="550">
        <v>145526</v>
      </c>
      <c r="AC24" s="550">
        <v>145409</v>
      </c>
      <c r="AD24" s="550">
        <v>145627</v>
      </c>
      <c r="AE24" s="550">
        <v>148354</v>
      </c>
      <c r="AF24" s="550">
        <v>151163</v>
      </c>
      <c r="AG24" s="550">
        <v>151889</v>
      </c>
      <c r="AH24" s="550">
        <v>151778</v>
      </c>
      <c r="AI24" s="550">
        <v>147432</v>
      </c>
      <c r="AJ24" s="550">
        <v>147974</v>
      </c>
      <c r="AK24" s="550">
        <v>147388</v>
      </c>
      <c r="AL24" s="550">
        <v>148195</v>
      </c>
      <c r="AM24" s="550">
        <v>147464</v>
      </c>
      <c r="AN24" s="550">
        <v>145290</v>
      </c>
      <c r="AO24" s="550">
        <v>145955</v>
      </c>
      <c r="AP24" s="550">
        <v>147199</v>
      </c>
      <c r="AQ24" s="550">
        <v>151018</v>
      </c>
      <c r="AR24" s="550">
        <v>153746</v>
      </c>
      <c r="AS24" s="550">
        <v>154603</v>
      </c>
      <c r="AT24" s="550">
        <v>153679</v>
      </c>
      <c r="AU24" s="550">
        <v>151877</v>
      </c>
      <c r="AV24" s="550">
        <v>151891</v>
      </c>
      <c r="AW24" s="550">
        <v>149573</v>
      </c>
      <c r="AX24" s="550">
        <v>150051</v>
      </c>
      <c r="AY24" s="550">
        <v>150256</v>
      </c>
      <c r="AZ24" s="550">
        <v>148311</v>
      </c>
      <c r="BA24" s="550">
        <v>148187</v>
      </c>
      <c r="BB24" s="550">
        <v>149437</v>
      </c>
      <c r="BC24" s="550">
        <v>151653</v>
      </c>
      <c r="BD24" s="550">
        <v>156373</v>
      </c>
      <c r="BE24" s="550">
        <v>157934</v>
      </c>
      <c r="BF24" s="550">
        <v>155532</v>
      </c>
      <c r="BG24" s="550">
        <v>155957</v>
      </c>
      <c r="BH24" s="550">
        <v>153281</v>
      </c>
      <c r="BI24" s="550">
        <v>151770</v>
      </c>
      <c r="BJ24" s="550">
        <v>153857</v>
      </c>
      <c r="BK24" s="550">
        <v>152187</v>
      </c>
      <c r="BL24" s="550">
        <v>150034</v>
      </c>
      <c r="BM24" s="550">
        <v>150739</v>
      </c>
      <c r="BN24" s="550">
        <v>151006</v>
      </c>
      <c r="BO24" s="550">
        <v>153484</v>
      </c>
      <c r="BP24" s="550">
        <v>157581</v>
      </c>
      <c r="BQ24" s="550">
        <v>158878</v>
      </c>
      <c r="BR24" s="550">
        <v>158868</v>
      </c>
      <c r="BS24" s="550">
        <v>159123</v>
      </c>
      <c r="BT24" s="550">
        <v>156162</v>
      </c>
      <c r="BU24" s="550">
        <v>155817</v>
      </c>
      <c r="BV24" s="550">
        <v>157388</v>
      </c>
      <c r="BW24" s="550">
        <v>155375</v>
      </c>
      <c r="BX24" s="550">
        <v>153824</v>
      </c>
      <c r="BY24" s="550">
        <v>154657</v>
      </c>
      <c r="BZ24" s="550">
        <v>154504</v>
      </c>
      <c r="CA24" s="550">
        <v>155669</v>
      </c>
    </row>
    <row r="25" spans="1:79" s="133" customFormat="1">
      <c r="A25" s="131"/>
      <c r="B25" s="548">
        <v>13</v>
      </c>
      <c r="C25" s="549" t="s">
        <v>71</v>
      </c>
      <c r="D25" s="550">
        <v>164704</v>
      </c>
      <c r="E25" s="550">
        <v>166369</v>
      </c>
      <c r="F25" s="550">
        <v>156959</v>
      </c>
      <c r="G25" s="550">
        <v>156928</v>
      </c>
      <c r="H25" s="550">
        <v>160352</v>
      </c>
      <c r="I25" s="550">
        <v>161805</v>
      </c>
      <c r="J25" s="550">
        <v>164443</v>
      </c>
      <c r="K25" s="550">
        <v>165834</v>
      </c>
      <c r="L25" s="550">
        <v>171710</v>
      </c>
      <c r="M25" s="550">
        <v>166411</v>
      </c>
      <c r="N25" s="550">
        <v>168352</v>
      </c>
      <c r="O25" s="550">
        <v>168473</v>
      </c>
      <c r="P25" s="550">
        <v>166381</v>
      </c>
      <c r="Q25" s="550">
        <v>165289</v>
      </c>
      <c r="R25" s="550">
        <v>164290</v>
      </c>
      <c r="S25" s="550">
        <v>165748</v>
      </c>
      <c r="T25" s="550">
        <v>170613</v>
      </c>
      <c r="U25" s="550">
        <v>170003</v>
      </c>
      <c r="V25" s="550">
        <v>172144</v>
      </c>
      <c r="W25" s="550">
        <v>171533</v>
      </c>
      <c r="X25" s="550">
        <v>173772</v>
      </c>
      <c r="Y25" s="550">
        <v>172246</v>
      </c>
      <c r="Z25" s="550">
        <v>173913</v>
      </c>
      <c r="AA25" s="550">
        <v>174748</v>
      </c>
      <c r="AB25" s="550">
        <v>171667</v>
      </c>
      <c r="AC25" s="550">
        <v>171786</v>
      </c>
      <c r="AD25" s="550">
        <v>171801</v>
      </c>
      <c r="AE25" s="550">
        <v>173906</v>
      </c>
      <c r="AF25" s="550">
        <v>175338</v>
      </c>
      <c r="AG25" s="550">
        <v>174508</v>
      </c>
      <c r="AH25" s="550">
        <v>175843</v>
      </c>
      <c r="AI25" s="550">
        <v>174322</v>
      </c>
      <c r="AJ25" s="550">
        <v>174707</v>
      </c>
      <c r="AK25" s="550">
        <v>172502</v>
      </c>
      <c r="AL25" s="550">
        <v>174113</v>
      </c>
      <c r="AM25" s="550">
        <v>175175</v>
      </c>
      <c r="AN25" s="550">
        <v>172119</v>
      </c>
      <c r="AO25" s="550">
        <v>172303</v>
      </c>
      <c r="AP25" s="550">
        <v>173091</v>
      </c>
      <c r="AQ25" s="550">
        <v>176041</v>
      </c>
      <c r="AR25" s="550">
        <v>178790</v>
      </c>
      <c r="AS25" s="550">
        <v>177632</v>
      </c>
      <c r="AT25" s="550">
        <v>178851</v>
      </c>
      <c r="AU25" s="550">
        <v>178494</v>
      </c>
      <c r="AV25" s="550">
        <v>179802</v>
      </c>
      <c r="AW25" s="550">
        <v>174258</v>
      </c>
      <c r="AX25" s="550">
        <v>176567</v>
      </c>
      <c r="AY25" s="550">
        <v>177137</v>
      </c>
      <c r="AZ25" s="550">
        <v>174011</v>
      </c>
      <c r="BA25" s="550">
        <v>173496</v>
      </c>
      <c r="BB25" s="550">
        <v>175202</v>
      </c>
      <c r="BC25" s="550">
        <v>175599</v>
      </c>
      <c r="BD25" s="550">
        <v>177900</v>
      </c>
      <c r="BE25" s="550">
        <v>180028</v>
      </c>
      <c r="BF25" s="550">
        <v>180109</v>
      </c>
      <c r="BG25" s="550">
        <v>180806</v>
      </c>
      <c r="BH25" s="550">
        <v>180564</v>
      </c>
      <c r="BI25" s="550">
        <v>176466</v>
      </c>
      <c r="BJ25" s="550">
        <v>179900</v>
      </c>
      <c r="BK25" s="550">
        <v>179447</v>
      </c>
      <c r="BL25" s="550">
        <v>176382</v>
      </c>
      <c r="BM25" s="550">
        <v>176218</v>
      </c>
      <c r="BN25" s="550">
        <v>176395</v>
      </c>
      <c r="BO25" s="550">
        <v>177719</v>
      </c>
      <c r="BP25" s="550">
        <v>180735</v>
      </c>
      <c r="BQ25" s="550">
        <v>180598</v>
      </c>
      <c r="BR25" s="550">
        <v>183018</v>
      </c>
      <c r="BS25" s="550">
        <v>183988</v>
      </c>
      <c r="BT25" s="550">
        <v>182997</v>
      </c>
      <c r="BU25" s="550">
        <v>181261</v>
      </c>
      <c r="BV25" s="550">
        <v>184304</v>
      </c>
      <c r="BW25" s="550">
        <v>183436</v>
      </c>
      <c r="BX25" s="550">
        <v>181354</v>
      </c>
      <c r="BY25" s="550">
        <v>181295</v>
      </c>
      <c r="BZ25" s="550">
        <v>180290</v>
      </c>
      <c r="CA25" s="550">
        <v>180883</v>
      </c>
    </row>
    <row r="26" spans="1:79" s="133" customFormat="1">
      <c r="A26" s="132"/>
      <c r="B26" s="548">
        <v>16</v>
      </c>
      <c r="C26" s="549" t="s">
        <v>72</v>
      </c>
      <c r="D26" s="550">
        <v>75752</v>
      </c>
      <c r="E26" s="550">
        <v>76715</v>
      </c>
      <c r="F26" s="550">
        <v>73789</v>
      </c>
      <c r="G26" s="550">
        <v>73869</v>
      </c>
      <c r="H26" s="550">
        <v>76403</v>
      </c>
      <c r="I26" s="550">
        <v>78706</v>
      </c>
      <c r="J26" s="550">
        <v>76007</v>
      </c>
      <c r="K26" s="550">
        <v>75649</v>
      </c>
      <c r="L26" s="550">
        <v>78813</v>
      </c>
      <c r="M26" s="550">
        <v>76338</v>
      </c>
      <c r="N26" s="550">
        <v>76522</v>
      </c>
      <c r="O26" s="550">
        <v>76185</v>
      </c>
      <c r="P26" s="550">
        <v>75740</v>
      </c>
      <c r="Q26" s="550">
        <v>76240</v>
      </c>
      <c r="R26" s="550">
        <v>75309</v>
      </c>
      <c r="S26" s="550">
        <v>75479</v>
      </c>
      <c r="T26" s="550">
        <v>78703</v>
      </c>
      <c r="U26" s="550">
        <v>81678</v>
      </c>
      <c r="V26" s="550">
        <v>79980</v>
      </c>
      <c r="W26" s="550">
        <v>78463</v>
      </c>
      <c r="X26" s="550">
        <v>79762</v>
      </c>
      <c r="Y26" s="550">
        <v>79115</v>
      </c>
      <c r="Z26" s="550">
        <v>79185</v>
      </c>
      <c r="AA26" s="550">
        <v>79532</v>
      </c>
      <c r="AB26" s="550">
        <v>78750</v>
      </c>
      <c r="AC26" s="550">
        <v>78827</v>
      </c>
      <c r="AD26" s="550">
        <v>78671</v>
      </c>
      <c r="AE26" s="550">
        <v>79330</v>
      </c>
      <c r="AF26" s="550">
        <v>81265</v>
      </c>
      <c r="AG26" s="550">
        <v>83750</v>
      </c>
      <c r="AH26" s="550">
        <v>81520</v>
      </c>
      <c r="AI26" s="550">
        <v>79653</v>
      </c>
      <c r="AJ26" s="550">
        <v>80376</v>
      </c>
      <c r="AK26" s="550">
        <v>79115</v>
      </c>
      <c r="AL26" s="550">
        <v>79831</v>
      </c>
      <c r="AM26" s="550">
        <v>79825</v>
      </c>
      <c r="AN26" s="550">
        <v>78677</v>
      </c>
      <c r="AO26" s="550">
        <v>79057</v>
      </c>
      <c r="AP26" s="550">
        <v>79406</v>
      </c>
      <c r="AQ26" s="550">
        <v>80605</v>
      </c>
      <c r="AR26" s="550">
        <v>82983</v>
      </c>
      <c r="AS26" s="550">
        <v>84391</v>
      </c>
      <c r="AT26" s="550">
        <v>82436</v>
      </c>
      <c r="AU26" s="550">
        <v>81698</v>
      </c>
      <c r="AV26" s="550">
        <v>82274</v>
      </c>
      <c r="AW26" s="550">
        <v>80095</v>
      </c>
      <c r="AX26" s="550">
        <v>80922</v>
      </c>
      <c r="AY26" s="550">
        <v>80573</v>
      </c>
      <c r="AZ26" s="550">
        <v>79760</v>
      </c>
      <c r="BA26" s="550">
        <v>79843</v>
      </c>
      <c r="BB26" s="550">
        <v>80381</v>
      </c>
      <c r="BC26" s="550">
        <v>80266</v>
      </c>
      <c r="BD26" s="550">
        <v>82523</v>
      </c>
      <c r="BE26" s="550">
        <v>85175</v>
      </c>
      <c r="BF26" s="550">
        <v>82932</v>
      </c>
      <c r="BG26" s="550">
        <v>82790</v>
      </c>
      <c r="BH26" s="550">
        <v>82177</v>
      </c>
      <c r="BI26" s="550">
        <v>80931</v>
      </c>
      <c r="BJ26" s="550">
        <v>82275</v>
      </c>
      <c r="BK26" s="550">
        <v>81349</v>
      </c>
      <c r="BL26" s="550">
        <v>80455</v>
      </c>
      <c r="BM26" s="550">
        <v>80759</v>
      </c>
      <c r="BN26" s="550">
        <v>80738</v>
      </c>
      <c r="BO26" s="550">
        <v>80995</v>
      </c>
      <c r="BP26" s="550">
        <v>83461</v>
      </c>
      <c r="BQ26" s="550">
        <v>85674</v>
      </c>
      <c r="BR26" s="550">
        <v>83971</v>
      </c>
      <c r="BS26" s="550">
        <v>84025</v>
      </c>
      <c r="BT26" s="550">
        <v>83139</v>
      </c>
      <c r="BU26" s="550">
        <v>82556</v>
      </c>
      <c r="BV26" s="550">
        <v>83353</v>
      </c>
      <c r="BW26" s="550">
        <v>83019</v>
      </c>
      <c r="BX26" s="550">
        <v>82338</v>
      </c>
      <c r="BY26" s="550">
        <v>82674</v>
      </c>
      <c r="BZ26" s="550">
        <v>82686</v>
      </c>
      <c r="CA26" s="550">
        <v>82673</v>
      </c>
    </row>
    <row r="27" spans="1:79" s="133" customFormat="1">
      <c r="A27" s="87"/>
      <c r="B27" s="548">
        <v>19</v>
      </c>
      <c r="C27" s="549" t="s">
        <v>73</v>
      </c>
      <c r="D27" s="550">
        <v>90330</v>
      </c>
      <c r="E27" s="550">
        <v>90944</v>
      </c>
      <c r="F27" s="550">
        <v>87119</v>
      </c>
      <c r="G27" s="550">
        <v>87040</v>
      </c>
      <c r="H27" s="550">
        <v>90604</v>
      </c>
      <c r="I27" s="550">
        <v>89318</v>
      </c>
      <c r="J27" s="550">
        <v>89498</v>
      </c>
      <c r="K27" s="550">
        <v>88634</v>
      </c>
      <c r="L27" s="550">
        <v>90039</v>
      </c>
      <c r="M27" s="550">
        <v>92306</v>
      </c>
      <c r="N27" s="550">
        <v>93639</v>
      </c>
      <c r="O27" s="550">
        <v>92599</v>
      </c>
      <c r="P27" s="550">
        <v>91860</v>
      </c>
      <c r="Q27" s="550">
        <v>91174</v>
      </c>
      <c r="R27" s="550">
        <v>91021</v>
      </c>
      <c r="S27" s="550">
        <v>92062</v>
      </c>
      <c r="T27" s="550">
        <v>94628</v>
      </c>
      <c r="U27" s="550">
        <v>95301</v>
      </c>
      <c r="V27" s="550">
        <v>95255</v>
      </c>
      <c r="W27" s="550">
        <v>93547</v>
      </c>
      <c r="X27" s="550">
        <v>92885</v>
      </c>
      <c r="Y27" s="550">
        <v>97280</v>
      </c>
      <c r="Z27" s="550">
        <v>98513</v>
      </c>
      <c r="AA27" s="550">
        <v>97781</v>
      </c>
      <c r="AB27" s="550">
        <v>96156</v>
      </c>
      <c r="AC27" s="550">
        <v>95689</v>
      </c>
      <c r="AD27" s="550">
        <v>95321</v>
      </c>
      <c r="AE27" s="550">
        <v>97892</v>
      </c>
      <c r="AF27" s="550">
        <v>99256</v>
      </c>
      <c r="AG27" s="550">
        <v>99569</v>
      </c>
      <c r="AH27" s="550">
        <v>99299</v>
      </c>
      <c r="AI27" s="550">
        <v>97434</v>
      </c>
      <c r="AJ27" s="550">
        <v>96954</v>
      </c>
      <c r="AK27" s="550">
        <v>99009</v>
      </c>
      <c r="AL27" s="550">
        <v>100374</v>
      </c>
      <c r="AM27" s="550">
        <v>99454</v>
      </c>
      <c r="AN27" s="550">
        <v>96850</v>
      </c>
      <c r="AO27" s="550">
        <v>97248</v>
      </c>
      <c r="AP27" s="550">
        <v>98639</v>
      </c>
      <c r="AQ27" s="550">
        <v>101477</v>
      </c>
      <c r="AR27" s="550">
        <v>102710</v>
      </c>
      <c r="AS27" s="550">
        <v>101771</v>
      </c>
      <c r="AT27" s="550">
        <v>101632</v>
      </c>
      <c r="AU27" s="550">
        <v>99381</v>
      </c>
      <c r="AV27" s="550">
        <v>101849</v>
      </c>
      <c r="AW27" s="550">
        <v>101719</v>
      </c>
      <c r="AX27" s="550">
        <v>103052</v>
      </c>
      <c r="AY27" s="550">
        <v>102402</v>
      </c>
      <c r="AZ27" s="550">
        <v>100177</v>
      </c>
      <c r="BA27" s="550">
        <v>99503</v>
      </c>
      <c r="BB27" s="550">
        <v>101727</v>
      </c>
      <c r="BC27" s="550">
        <v>102717</v>
      </c>
      <c r="BD27" s="550">
        <v>103618</v>
      </c>
      <c r="BE27" s="550">
        <v>105125</v>
      </c>
      <c r="BF27" s="550">
        <v>104222</v>
      </c>
      <c r="BG27" s="550">
        <v>104292</v>
      </c>
      <c r="BH27" s="550">
        <v>103019</v>
      </c>
      <c r="BI27" s="550">
        <v>103465</v>
      </c>
      <c r="BJ27" s="550">
        <v>105699</v>
      </c>
      <c r="BK27" s="550">
        <v>104536</v>
      </c>
      <c r="BL27" s="550">
        <v>102652</v>
      </c>
      <c r="BM27" s="550">
        <v>101910</v>
      </c>
      <c r="BN27" s="550">
        <v>103423</v>
      </c>
      <c r="BO27" s="550">
        <v>104720</v>
      </c>
      <c r="BP27" s="550">
        <v>106656</v>
      </c>
      <c r="BQ27" s="550">
        <v>106973</v>
      </c>
      <c r="BR27" s="550">
        <v>106962</v>
      </c>
      <c r="BS27" s="550">
        <v>107031</v>
      </c>
      <c r="BT27" s="550">
        <v>105955</v>
      </c>
      <c r="BU27" s="550">
        <v>107091</v>
      </c>
      <c r="BV27" s="550">
        <v>108979</v>
      </c>
      <c r="BW27" s="550">
        <v>107582</v>
      </c>
      <c r="BX27" s="550">
        <v>105917</v>
      </c>
      <c r="BY27" s="550">
        <v>105841</v>
      </c>
      <c r="BZ27" s="550">
        <v>106700</v>
      </c>
      <c r="CA27" s="550">
        <v>107772</v>
      </c>
    </row>
    <row r="28" spans="1:79" s="133" customFormat="1">
      <c r="A28" s="87"/>
      <c r="B28" s="548">
        <v>45</v>
      </c>
      <c r="C28" s="549" t="s">
        <v>74</v>
      </c>
      <c r="D28" s="550">
        <v>228384</v>
      </c>
      <c r="E28" s="550">
        <v>230813</v>
      </c>
      <c r="F28" s="550">
        <v>220404</v>
      </c>
      <c r="G28" s="550">
        <v>219465</v>
      </c>
      <c r="H28" s="550">
        <v>223474</v>
      </c>
      <c r="I28" s="550">
        <v>223978</v>
      </c>
      <c r="J28" s="550">
        <v>227283</v>
      </c>
      <c r="K28" s="550">
        <v>225619</v>
      </c>
      <c r="L28" s="550">
        <v>233886</v>
      </c>
      <c r="M28" s="550">
        <v>233356</v>
      </c>
      <c r="N28" s="550">
        <v>235268</v>
      </c>
      <c r="O28" s="550">
        <v>233835</v>
      </c>
      <c r="P28" s="550">
        <v>231844</v>
      </c>
      <c r="Q28" s="550">
        <v>232046</v>
      </c>
      <c r="R28" s="550">
        <v>229922</v>
      </c>
      <c r="S28" s="550">
        <v>230906</v>
      </c>
      <c r="T28" s="550">
        <v>235261</v>
      </c>
      <c r="U28" s="550">
        <v>235701</v>
      </c>
      <c r="V28" s="550">
        <v>238539</v>
      </c>
      <c r="W28" s="550">
        <v>235675</v>
      </c>
      <c r="X28" s="550">
        <v>240751</v>
      </c>
      <c r="Y28" s="550">
        <v>244050</v>
      </c>
      <c r="Z28" s="550">
        <v>246292</v>
      </c>
      <c r="AA28" s="550">
        <v>245458</v>
      </c>
      <c r="AB28" s="550">
        <v>243782</v>
      </c>
      <c r="AC28" s="550">
        <v>244377</v>
      </c>
      <c r="AD28" s="550">
        <v>243854</v>
      </c>
      <c r="AE28" s="550">
        <v>247955</v>
      </c>
      <c r="AF28" s="550">
        <v>248366</v>
      </c>
      <c r="AG28" s="550">
        <v>248931</v>
      </c>
      <c r="AH28" s="550">
        <v>249667</v>
      </c>
      <c r="AI28" s="550">
        <v>245840</v>
      </c>
      <c r="AJ28" s="550">
        <v>247717</v>
      </c>
      <c r="AK28" s="550">
        <v>247021</v>
      </c>
      <c r="AL28" s="550">
        <v>249205</v>
      </c>
      <c r="AM28" s="550">
        <v>248761</v>
      </c>
      <c r="AN28" s="550">
        <v>246447</v>
      </c>
      <c r="AO28" s="550">
        <v>248324</v>
      </c>
      <c r="AP28" s="550">
        <v>249978</v>
      </c>
      <c r="AQ28" s="550">
        <v>254252</v>
      </c>
      <c r="AR28" s="550">
        <v>255329</v>
      </c>
      <c r="AS28" s="550">
        <v>255109</v>
      </c>
      <c r="AT28" s="550">
        <v>256247</v>
      </c>
      <c r="AU28" s="550">
        <v>254691</v>
      </c>
      <c r="AV28" s="550">
        <v>259289</v>
      </c>
      <c r="AW28" s="550">
        <v>254640</v>
      </c>
      <c r="AX28" s="550">
        <v>258540</v>
      </c>
      <c r="AY28" s="550">
        <v>259180</v>
      </c>
      <c r="AZ28" s="550">
        <v>255382</v>
      </c>
      <c r="BA28" s="550">
        <v>256159</v>
      </c>
      <c r="BB28" s="550">
        <v>257490</v>
      </c>
      <c r="BC28" s="550">
        <v>259695</v>
      </c>
      <c r="BD28" s="550">
        <v>261446</v>
      </c>
      <c r="BE28" s="550">
        <v>264960</v>
      </c>
      <c r="BF28" s="550">
        <v>263502</v>
      </c>
      <c r="BG28" s="550">
        <v>263194</v>
      </c>
      <c r="BH28" s="550">
        <v>263579</v>
      </c>
      <c r="BI28" s="550">
        <v>262254</v>
      </c>
      <c r="BJ28" s="550">
        <v>267622</v>
      </c>
      <c r="BK28" s="550">
        <v>266095</v>
      </c>
      <c r="BL28" s="550">
        <v>261939</v>
      </c>
      <c r="BM28" s="550">
        <v>262849</v>
      </c>
      <c r="BN28" s="550">
        <v>263187</v>
      </c>
      <c r="BO28" s="550">
        <v>264908</v>
      </c>
      <c r="BP28" s="550">
        <v>268874</v>
      </c>
      <c r="BQ28" s="550">
        <v>270298</v>
      </c>
      <c r="BR28" s="550">
        <v>270766</v>
      </c>
      <c r="BS28" s="550">
        <v>271203</v>
      </c>
      <c r="BT28" s="550">
        <v>271041</v>
      </c>
      <c r="BU28" s="550">
        <v>272187</v>
      </c>
      <c r="BV28" s="550">
        <v>276585</v>
      </c>
      <c r="BW28" s="550">
        <v>274918</v>
      </c>
      <c r="BX28" s="550">
        <v>272407</v>
      </c>
      <c r="BY28" s="550">
        <v>273366</v>
      </c>
      <c r="BZ28" s="550">
        <v>272694</v>
      </c>
      <c r="CA28" s="550">
        <v>274913</v>
      </c>
    </row>
    <row r="29" spans="1:79" s="133" customFormat="1">
      <c r="A29" s="87"/>
      <c r="B29" s="551" t="s">
        <v>230</v>
      </c>
      <c r="C29" s="551"/>
      <c r="D29" s="552">
        <v>906146</v>
      </c>
      <c r="E29" s="552">
        <v>915084</v>
      </c>
      <c r="F29" s="552">
        <v>885484</v>
      </c>
      <c r="G29" s="552">
        <v>878900</v>
      </c>
      <c r="H29" s="552">
        <v>886184</v>
      </c>
      <c r="I29" s="552">
        <v>889500</v>
      </c>
      <c r="J29" s="552">
        <v>906152</v>
      </c>
      <c r="K29" s="552">
        <v>902809</v>
      </c>
      <c r="L29" s="552">
        <v>918384</v>
      </c>
      <c r="M29" s="552">
        <v>914079</v>
      </c>
      <c r="N29" s="552">
        <v>905977</v>
      </c>
      <c r="O29" s="552">
        <v>899116</v>
      </c>
      <c r="P29" s="552">
        <v>895880</v>
      </c>
      <c r="Q29" s="552">
        <v>895913</v>
      </c>
      <c r="R29" s="552">
        <v>892442</v>
      </c>
      <c r="S29" s="552">
        <v>899251</v>
      </c>
      <c r="T29" s="552">
        <v>909582</v>
      </c>
      <c r="U29" s="552">
        <v>917740</v>
      </c>
      <c r="V29" s="552">
        <v>937458</v>
      </c>
      <c r="W29" s="552">
        <v>922103</v>
      </c>
      <c r="X29" s="552">
        <v>930930</v>
      </c>
      <c r="Y29" s="552">
        <v>931663</v>
      </c>
      <c r="Z29" s="552">
        <v>930021</v>
      </c>
      <c r="AA29" s="552">
        <v>924827</v>
      </c>
      <c r="AB29" s="552">
        <v>916177</v>
      </c>
      <c r="AC29" s="552">
        <v>920695</v>
      </c>
      <c r="AD29" s="552">
        <v>923244</v>
      </c>
      <c r="AE29" s="552">
        <v>932155</v>
      </c>
      <c r="AF29" s="552">
        <v>935368</v>
      </c>
      <c r="AG29" s="552">
        <v>937790</v>
      </c>
      <c r="AH29" s="552">
        <v>951878</v>
      </c>
      <c r="AI29" s="552">
        <v>935357</v>
      </c>
      <c r="AJ29" s="552">
        <v>941516</v>
      </c>
      <c r="AK29" s="552">
        <v>936607</v>
      </c>
      <c r="AL29" s="552">
        <v>939301</v>
      </c>
      <c r="AM29" s="552">
        <v>931501</v>
      </c>
      <c r="AN29" s="552">
        <v>925040</v>
      </c>
      <c r="AO29" s="552">
        <v>929964</v>
      </c>
      <c r="AP29" s="552">
        <v>936734</v>
      </c>
      <c r="AQ29" s="552">
        <v>948477</v>
      </c>
      <c r="AR29" s="552">
        <v>951348</v>
      </c>
      <c r="AS29" s="552">
        <v>950214</v>
      </c>
      <c r="AT29" s="552">
        <v>964795</v>
      </c>
      <c r="AU29" s="552">
        <v>953277</v>
      </c>
      <c r="AV29" s="552">
        <v>970191</v>
      </c>
      <c r="AW29" s="552">
        <v>957169</v>
      </c>
      <c r="AX29" s="552">
        <v>959018</v>
      </c>
      <c r="AY29" s="552">
        <v>956527</v>
      </c>
      <c r="AZ29" s="552">
        <v>947189</v>
      </c>
      <c r="BA29" s="552">
        <v>950994</v>
      </c>
      <c r="BB29" s="552">
        <v>960381</v>
      </c>
      <c r="BC29" s="552">
        <v>963681</v>
      </c>
      <c r="BD29" s="552">
        <v>969424</v>
      </c>
      <c r="BE29" s="552">
        <v>984441</v>
      </c>
      <c r="BF29" s="552">
        <v>983356</v>
      </c>
      <c r="BG29" s="552">
        <v>984811</v>
      </c>
      <c r="BH29" s="552">
        <v>981094</v>
      </c>
      <c r="BI29" s="552">
        <v>973988</v>
      </c>
      <c r="BJ29" s="552">
        <v>982355</v>
      </c>
      <c r="BK29" s="552">
        <v>970564</v>
      </c>
      <c r="BL29" s="552">
        <v>962539</v>
      </c>
      <c r="BM29" s="552">
        <v>966421</v>
      </c>
      <c r="BN29" s="552">
        <v>970834</v>
      </c>
      <c r="BO29" s="552">
        <v>976967</v>
      </c>
      <c r="BP29" s="552">
        <v>990802</v>
      </c>
      <c r="BQ29" s="552">
        <v>991040</v>
      </c>
      <c r="BR29" s="552">
        <v>996902</v>
      </c>
      <c r="BS29" s="552">
        <v>999078</v>
      </c>
      <c r="BT29" s="552">
        <v>996980</v>
      </c>
      <c r="BU29" s="552">
        <v>989806</v>
      </c>
      <c r="BV29" s="552">
        <v>997403</v>
      </c>
      <c r="BW29" s="552">
        <v>985507</v>
      </c>
      <c r="BX29" s="552">
        <v>981908</v>
      </c>
      <c r="BY29" s="552">
        <v>985297</v>
      </c>
      <c r="BZ29" s="552">
        <v>986708</v>
      </c>
      <c r="CA29" s="552">
        <v>992415</v>
      </c>
    </row>
    <row r="30" spans="1:79" s="133" customFormat="1">
      <c r="A30" s="87"/>
      <c r="B30" s="548">
        <v>5</v>
      </c>
      <c r="C30" s="549" t="s">
        <v>97</v>
      </c>
      <c r="D30" s="550">
        <v>52505</v>
      </c>
      <c r="E30" s="550">
        <v>52886</v>
      </c>
      <c r="F30" s="550">
        <v>51156</v>
      </c>
      <c r="G30" s="550">
        <v>50946</v>
      </c>
      <c r="H30" s="550">
        <v>51610</v>
      </c>
      <c r="I30" s="550">
        <v>52218</v>
      </c>
      <c r="J30" s="550">
        <v>54294</v>
      </c>
      <c r="K30" s="550">
        <v>54051</v>
      </c>
      <c r="L30" s="550">
        <v>53994</v>
      </c>
      <c r="M30" s="550">
        <v>53544</v>
      </c>
      <c r="N30" s="550">
        <v>52867</v>
      </c>
      <c r="O30" s="550">
        <v>52335</v>
      </c>
      <c r="P30" s="550">
        <v>52035</v>
      </c>
      <c r="Q30" s="550">
        <v>51940</v>
      </c>
      <c r="R30" s="550">
        <v>51735</v>
      </c>
      <c r="S30" s="550">
        <v>52186</v>
      </c>
      <c r="T30" s="550">
        <v>52923</v>
      </c>
      <c r="U30" s="550">
        <v>54279</v>
      </c>
      <c r="V30" s="550">
        <v>56184</v>
      </c>
      <c r="W30" s="550">
        <v>54984</v>
      </c>
      <c r="X30" s="550">
        <v>55816</v>
      </c>
      <c r="Y30" s="550">
        <v>54671</v>
      </c>
      <c r="Z30" s="550">
        <v>54307</v>
      </c>
      <c r="AA30" s="550">
        <v>53954</v>
      </c>
      <c r="AB30" s="550">
        <v>53475</v>
      </c>
      <c r="AC30" s="550">
        <v>53530</v>
      </c>
      <c r="AD30" s="550">
        <v>53974</v>
      </c>
      <c r="AE30" s="550">
        <v>54783</v>
      </c>
      <c r="AF30" s="550">
        <v>54977</v>
      </c>
      <c r="AG30" s="550">
        <v>55561</v>
      </c>
      <c r="AH30" s="550">
        <v>57196</v>
      </c>
      <c r="AI30" s="550">
        <v>55913</v>
      </c>
      <c r="AJ30" s="550">
        <v>56231</v>
      </c>
      <c r="AK30" s="550">
        <v>54780</v>
      </c>
      <c r="AL30" s="550">
        <v>54855</v>
      </c>
      <c r="AM30" s="550">
        <v>54558</v>
      </c>
      <c r="AN30" s="550">
        <v>53953</v>
      </c>
      <c r="AO30" s="550">
        <v>53839</v>
      </c>
      <c r="AP30" s="550">
        <v>54676</v>
      </c>
      <c r="AQ30" s="550">
        <v>55601</v>
      </c>
      <c r="AR30" s="550">
        <v>55786</v>
      </c>
      <c r="AS30" s="550">
        <v>56444</v>
      </c>
      <c r="AT30" s="550">
        <v>58058</v>
      </c>
      <c r="AU30" s="550">
        <v>56946</v>
      </c>
      <c r="AV30" s="550">
        <v>57750</v>
      </c>
      <c r="AW30" s="550">
        <v>56433</v>
      </c>
      <c r="AX30" s="550">
        <v>56137</v>
      </c>
      <c r="AY30" s="550">
        <v>56186</v>
      </c>
      <c r="AZ30" s="550">
        <v>55430</v>
      </c>
      <c r="BA30" s="550">
        <v>55119</v>
      </c>
      <c r="BB30" s="550">
        <v>55755</v>
      </c>
      <c r="BC30" s="550">
        <v>56057</v>
      </c>
      <c r="BD30" s="550">
        <v>56502</v>
      </c>
      <c r="BE30" s="550">
        <v>58047</v>
      </c>
      <c r="BF30" s="550">
        <v>58790</v>
      </c>
      <c r="BG30" s="550">
        <v>58856</v>
      </c>
      <c r="BH30" s="550">
        <v>57192</v>
      </c>
      <c r="BI30" s="550">
        <v>56415</v>
      </c>
      <c r="BJ30" s="550">
        <v>56890</v>
      </c>
      <c r="BK30" s="550">
        <v>56467</v>
      </c>
      <c r="BL30" s="550">
        <v>55762</v>
      </c>
      <c r="BM30" s="550">
        <v>55681</v>
      </c>
      <c r="BN30" s="550">
        <v>55700</v>
      </c>
      <c r="BO30" s="550">
        <v>56389</v>
      </c>
      <c r="BP30" s="550">
        <v>57276</v>
      </c>
      <c r="BQ30" s="550">
        <v>58082</v>
      </c>
      <c r="BR30" s="550">
        <v>59483</v>
      </c>
      <c r="BS30" s="550">
        <v>59523</v>
      </c>
      <c r="BT30" s="550">
        <v>58675</v>
      </c>
      <c r="BU30" s="550">
        <v>57514</v>
      </c>
      <c r="BV30" s="550">
        <v>57799</v>
      </c>
      <c r="BW30" s="550">
        <v>57482</v>
      </c>
      <c r="BX30" s="550">
        <v>56914</v>
      </c>
      <c r="BY30" s="550">
        <v>57004</v>
      </c>
      <c r="BZ30" s="550">
        <v>56855</v>
      </c>
      <c r="CA30" s="550">
        <v>57456</v>
      </c>
    </row>
    <row r="31" spans="1:79" s="133" customFormat="1">
      <c r="A31" s="87"/>
      <c r="B31" s="548">
        <v>9</v>
      </c>
      <c r="C31" s="549" t="s">
        <v>79</v>
      </c>
      <c r="D31" s="550">
        <v>145467</v>
      </c>
      <c r="E31" s="550">
        <v>147291</v>
      </c>
      <c r="F31" s="550">
        <v>142448</v>
      </c>
      <c r="G31" s="550">
        <v>141181</v>
      </c>
      <c r="H31" s="550">
        <v>142321</v>
      </c>
      <c r="I31" s="550">
        <v>141864</v>
      </c>
      <c r="J31" s="550">
        <v>143832</v>
      </c>
      <c r="K31" s="550">
        <v>143111</v>
      </c>
      <c r="L31" s="550">
        <v>147671</v>
      </c>
      <c r="M31" s="550">
        <v>145615</v>
      </c>
      <c r="N31" s="550">
        <v>144065</v>
      </c>
      <c r="O31" s="550">
        <v>143137</v>
      </c>
      <c r="P31" s="550">
        <v>142327</v>
      </c>
      <c r="Q31" s="550">
        <v>143056</v>
      </c>
      <c r="R31" s="550">
        <v>142386</v>
      </c>
      <c r="S31" s="550">
        <v>143686</v>
      </c>
      <c r="T31" s="550">
        <v>145933</v>
      </c>
      <c r="U31" s="550">
        <v>145947</v>
      </c>
      <c r="V31" s="550">
        <v>148856</v>
      </c>
      <c r="W31" s="550">
        <v>145708</v>
      </c>
      <c r="X31" s="550">
        <v>147680</v>
      </c>
      <c r="Y31" s="550">
        <v>148077</v>
      </c>
      <c r="Z31" s="550">
        <v>147391</v>
      </c>
      <c r="AA31" s="550">
        <v>146766</v>
      </c>
      <c r="AB31" s="550">
        <v>146061</v>
      </c>
      <c r="AC31" s="550">
        <v>146753</v>
      </c>
      <c r="AD31" s="550">
        <v>147153</v>
      </c>
      <c r="AE31" s="550">
        <v>148757</v>
      </c>
      <c r="AF31" s="550">
        <v>149931</v>
      </c>
      <c r="AG31" s="550">
        <v>149154</v>
      </c>
      <c r="AH31" s="550">
        <v>151215</v>
      </c>
      <c r="AI31" s="550">
        <v>147966</v>
      </c>
      <c r="AJ31" s="550">
        <v>150214</v>
      </c>
      <c r="AK31" s="550">
        <v>149066</v>
      </c>
      <c r="AL31" s="550">
        <v>149789</v>
      </c>
      <c r="AM31" s="550">
        <v>148037</v>
      </c>
      <c r="AN31" s="550">
        <v>147763</v>
      </c>
      <c r="AO31" s="550">
        <v>148712</v>
      </c>
      <c r="AP31" s="550">
        <v>149697</v>
      </c>
      <c r="AQ31" s="550">
        <v>151370</v>
      </c>
      <c r="AR31" s="550">
        <v>151836</v>
      </c>
      <c r="AS31" s="550">
        <v>151336</v>
      </c>
      <c r="AT31" s="550">
        <v>152694</v>
      </c>
      <c r="AU31" s="550">
        <v>149506</v>
      </c>
      <c r="AV31" s="550">
        <v>155391</v>
      </c>
      <c r="AW31" s="550">
        <v>152016</v>
      </c>
      <c r="AX31" s="550">
        <v>152566</v>
      </c>
      <c r="AY31" s="550">
        <v>151831</v>
      </c>
      <c r="AZ31" s="550">
        <v>150756</v>
      </c>
      <c r="BA31" s="550">
        <v>151841</v>
      </c>
      <c r="BB31" s="550">
        <v>153792</v>
      </c>
      <c r="BC31" s="550">
        <v>154426</v>
      </c>
      <c r="BD31" s="550">
        <v>155602</v>
      </c>
      <c r="BE31" s="550">
        <v>156746</v>
      </c>
      <c r="BF31" s="550">
        <v>156118</v>
      </c>
      <c r="BG31" s="550">
        <v>155231</v>
      </c>
      <c r="BH31" s="550">
        <v>156546</v>
      </c>
      <c r="BI31" s="550">
        <v>154283</v>
      </c>
      <c r="BJ31" s="550">
        <v>156244</v>
      </c>
      <c r="BK31" s="550">
        <v>154324</v>
      </c>
      <c r="BL31" s="550">
        <v>153777</v>
      </c>
      <c r="BM31" s="550">
        <v>154913</v>
      </c>
      <c r="BN31" s="550">
        <v>155732</v>
      </c>
      <c r="BO31" s="550">
        <v>156704</v>
      </c>
      <c r="BP31" s="550">
        <v>159250</v>
      </c>
      <c r="BQ31" s="550">
        <v>158267</v>
      </c>
      <c r="BR31" s="550">
        <v>158662</v>
      </c>
      <c r="BS31" s="550">
        <v>157711</v>
      </c>
      <c r="BT31" s="550">
        <v>159247</v>
      </c>
      <c r="BU31" s="550">
        <v>157517</v>
      </c>
      <c r="BV31" s="550">
        <v>158848</v>
      </c>
      <c r="BW31" s="550">
        <v>156871</v>
      </c>
      <c r="BX31" s="550">
        <v>156811</v>
      </c>
      <c r="BY31" s="550">
        <v>158176</v>
      </c>
      <c r="BZ31" s="550">
        <v>158764</v>
      </c>
      <c r="CA31" s="550">
        <v>160131</v>
      </c>
    </row>
    <row r="32" spans="1:79" s="133" customFormat="1">
      <c r="A32" s="87"/>
      <c r="B32" s="548">
        <v>24</v>
      </c>
      <c r="C32" s="549" t="s">
        <v>80</v>
      </c>
      <c r="D32" s="550">
        <v>155974</v>
      </c>
      <c r="E32" s="550">
        <v>157370</v>
      </c>
      <c r="F32" s="550">
        <v>152937</v>
      </c>
      <c r="G32" s="550">
        <v>151753</v>
      </c>
      <c r="H32" s="550">
        <v>152927</v>
      </c>
      <c r="I32" s="550">
        <v>153213</v>
      </c>
      <c r="J32" s="550">
        <v>156328</v>
      </c>
      <c r="K32" s="550">
        <v>157141</v>
      </c>
      <c r="L32" s="550">
        <v>156998</v>
      </c>
      <c r="M32" s="550">
        <v>157794</v>
      </c>
      <c r="N32" s="550">
        <v>155895</v>
      </c>
      <c r="O32" s="550">
        <v>155775</v>
      </c>
      <c r="P32" s="550">
        <v>154735</v>
      </c>
      <c r="Q32" s="550">
        <v>154666</v>
      </c>
      <c r="R32" s="550">
        <v>155266</v>
      </c>
      <c r="S32" s="550">
        <v>156128</v>
      </c>
      <c r="T32" s="550">
        <v>157186</v>
      </c>
      <c r="U32" s="550">
        <v>158887</v>
      </c>
      <c r="V32" s="550">
        <v>162124</v>
      </c>
      <c r="W32" s="550">
        <v>160874</v>
      </c>
      <c r="X32" s="550">
        <v>159995</v>
      </c>
      <c r="Y32" s="550">
        <v>161121</v>
      </c>
      <c r="Z32" s="550">
        <v>160852</v>
      </c>
      <c r="AA32" s="550">
        <v>160397</v>
      </c>
      <c r="AB32" s="550">
        <v>158673</v>
      </c>
      <c r="AC32" s="550">
        <v>159657</v>
      </c>
      <c r="AD32" s="550">
        <v>159883</v>
      </c>
      <c r="AE32" s="550">
        <v>161578</v>
      </c>
      <c r="AF32" s="550">
        <v>161927</v>
      </c>
      <c r="AG32" s="550">
        <v>163168</v>
      </c>
      <c r="AH32" s="550">
        <v>165238</v>
      </c>
      <c r="AI32" s="550">
        <v>163514</v>
      </c>
      <c r="AJ32" s="550">
        <v>162457</v>
      </c>
      <c r="AK32" s="550">
        <v>162844</v>
      </c>
      <c r="AL32" s="550">
        <v>162545</v>
      </c>
      <c r="AM32" s="550">
        <v>161736</v>
      </c>
      <c r="AN32" s="550">
        <v>159915</v>
      </c>
      <c r="AO32" s="550">
        <v>160804</v>
      </c>
      <c r="AP32" s="550">
        <v>162563</v>
      </c>
      <c r="AQ32" s="550">
        <v>164384</v>
      </c>
      <c r="AR32" s="550">
        <v>164901</v>
      </c>
      <c r="AS32" s="550">
        <v>165291</v>
      </c>
      <c r="AT32" s="550">
        <v>166975</v>
      </c>
      <c r="AU32" s="550">
        <v>166244</v>
      </c>
      <c r="AV32" s="550">
        <v>166860</v>
      </c>
      <c r="AW32" s="550">
        <v>165811</v>
      </c>
      <c r="AX32" s="550">
        <v>165674</v>
      </c>
      <c r="AY32" s="550">
        <v>165724</v>
      </c>
      <c r="AZ32" s="550">
        <v>163145</v>
      </c>
      <c r="BA32" s="550">
        <v>163875</v>
      </c>
      <c r="BB32" s="550">
        <v>166010</v>
      </c>
      <c r="BC32" s="550">
        <v>166026</v>
      </c>
      <c r="BD32" s="550">
        <v>167061</v>
      </c>
      <c r="BE32" s="550">
        <v>169369</v>
      </c>
      <c r="BF32" s="550">
        <v>169380</v>
      </c>
      <c r="BG32" s="550">
        <v>170368</v>
      </c>
      <c r="BH32" s="550">
        <v>168258</v>
      </c>
      <c r="BI32" s="550">
        <v>168025</v>
      </c>
      <c r="BJ32" s="550">
        <v>168982</v>
      </c>
      <c r="BK32" s="550">
        <v>167633</v>
      </c>
      <c r="BL32" s="550">
        <v>165191</v>
      </c>
      <c r="BM32" s="550">
        <v>166140</v>
      </c>
      <c r="BN32" s="550">
        <v>167062</v>
      </c>
      <c r="BO32" s="550">
        <v>168213</v>
      </c>
      <c r="BP32" s="550">
        <v>169995</v>
      </c>
      <c r="BQ32" s="550">
        <v>170448</v>
      </c>
      <c r="BR32" s="550">
        <v>171542</v>
      </c>
      <c r="BS32" s="550">
        <v>172817</v>
      </c>
      <c r="BT32" s="550">
        <v>170590</v>
      </c>
      <c r="BU32" s="550">
        <v>170149</v>
      </c>
      <c r="BV32" s="550">
        <v>171060</v>
      </c>
      <c r="BW32" s="550">
        <v>169576</v>
      </c>
      <c r="BX32" s="550">
        <v>168427</v>
      </c>
      <c r="BY32" s="550">
        <v>169020</v>
      </c>
      <c r="BZ32" s="550">
        <v>169728</v>
      </c>
      <c r="CA32" s="550">
        <v>170449</v>
      </c>
    </row>
    <row r="33" spans="1:79" s="133" customFormat="1">
      <c r="A33" s="87"/>
      <c r="B33" s="548">
        <v>34</v>
      </c>
      <c r="C33" s="549" t="s">
        <v>81</v>
      </c>
      <c r="D33" s="550">
        <v>62699</v>
      </c>
      <c r="E33" s="550">
        <v>63551</v>
      </c>
      <c r="F33" s="550">
        <v>61446</v>
      </c>
      <c r="G33" s="550">
        <v>61149</v>
      </c>
      <c r="H33" s="550">
        <v>61235</v>
      </c>
      <c r="I33" s="550">
        <v>62029</v>
      </c>
      <c r="J33" s="550">
        <v>63181</v>
      </c>
      <c r="K33" s="550">
        <v>63081</v>
      </c>
      <c r="L33" s="550">
        <v>63572</v>
      </c>
      <c r="M33" s="550">
        <v>63660</v>
      </c>
      <c r="N33" s="550">
        <v>63388</v>
      </c>
      <c r="O33" s="550">
        <v>62025</v>
      </c>
      <c r="P33" s="550">
        <v>62068</v>
      </c>
      <c r="Q33" s="550">
        <v>61924</v>
      </c>
      <c r="R33" s="550">
        <v>61322</v>
      </c>
      <c r="S33" s="550">
        <v>61698</v>
      </c>
      <c r="T33" s="550">
        <v>62217</v>
      </c>
      <c r="U33" s="550">
        <v>62362</v>
      </c>
      <c r="V33" s="550">
        <v>63960</v>
      </c>
      <c r="W33" s="550">
        <v>63011</v>
      </c>
      <c r="X33" s="550">
        <v>63162</v>
      </c>
      <c r="Y33" s="550">
        <v>63229</v>
      </c>
      <c r="Z33" s="550">
        <v>63297</v>
      </c>
      <c r="AA33" s="550">
        <v>62782</v>
      </c>
      <c r="AB33" s="550">
        <v>62227</v>
      </c>
      <c r="AC33" s="550">
        <v>62284</v>
      </c>
      <c r="AD33" s="550">
        <v>62662</v>
      </c>
      <c r="AE33" s="550">
        <v>63071</v>
      </c>
      <c r="AF33" s="550">
        <v>63545</v>
      </c>
      <c r="AG33" s="550">
        <v>63607</v>
      </c>
      <c r="AH33" s="550">
        <v>64497</v>
      </c>
      <c r="AI33" s="550">
        <v>63803</v>
      </c>
      <c r="AJ33" s="550">
        <v>63491</v>
      </c>
      <c r="AK33" s="550">
        <v>63124</v>
      </c>
      <c r="AL33" s="550">
        <v>63758</v>
      </c>
      <c r="AM33" s="550">
        <v>62282</v>
      </c>
      <c r="AN33" s="550">
        <v>63052</v>
      </c>
      <c r="AO33" s="550">
        <v>63401</v>
      </c>
      <c r="AP33" s="550">
        <v>63470</v>
      </c>
      <c r="AQ33" s="550">
        <v>64642</v>
      </c>
      <c r="AR33" s="550">
        <v>65237</v>
      </c>
      <c r="AS33" s="550">
        <v>64420</v>
      </c>
      <c r="AT33" s="550">
        <v>65966</v>
      </c>
      <c r="AU33" s="550">
        <v>65582</v>
      </c>
      <c r="AV33" s="550">
        <v>65792</v>
      </c>
      <c r="AW33" s="550">
        <v>65185</v>
      </c>
      <c r="AX33" s="550">
        <v>65577</v>
      </c>
      <c r="AY33" s="550">
        <v>64961</v>
      </c>
      <c r="AZ33" s="550">
        <v>64633</v>
      </c>
      <c r="BA33" s="550">
        <v>64935</v>
      </c>
      <c r="BB33" s="550">
        <v>65186</v>
      </c>
      <c r="BC33" s="550">
        <v>65712</v>
      </c>
      <c r="BD33" s="550">
        <v>65859</v>
      </c>
      <c r="BE33" s="550">
        <v>66810</v>
      </c>
      <c r="BF33" s="550">
        <v>67164</v>
      </c>
      <c r="BG33" s="550">
        <v>67295</v>
      </c>
      <c r="BH33" s="550">
        <v>66663</v>
      </c>
      <c r="BI33" s="550">
        <v>65755</v>
      </c>
      <c r="BJ33" s="550">
        <v>66419</v>
      </c>
      <c r="BK33" s="550">
        <v>65027</v>
      </c>
      <c r="BL33" s="550">
        <v>64980</v>
      </c>
      <c r="BM33" s="550">
        <v>65293</v>
      </c>
      <c r="BN33" s="550">
        <v>65895</v>
      </c>
      <c r="BO33" s="550">
        <v>66597</v>
      </c>
      <c r="BP33" s="550">
        <v>67582</v>
      </c>
      <c r="BQ33" s="550">
        <v>67337</v>
      </c>
      <c r="BR33" s="550">
        <v>67853</v>
      </c>
      <c r="BS33" s="550">
        <v>67894</v>
      </c>
      <c r="BT33" s="550">
        <v>67276</v>
      </c>
      <c r="BU33" s="550">
        <v>66691</v>
      </c>
      <c r="BV33" s="550">
        <v>67447</v>
      </c>
      <c r="BW33" s="550">
        <v>66137</v>
      </c>
      <c r="BX33" s="550">
        <v>66214</v>
      </c>
      <c r="BY33" s="550">
        <v>66238</v>
      </c>
      <c r="BZ33" s="550">
        <v>66764</v>
      </c>
      <c r="CA33" s="550">
        <v>66897</v>
      </c>
    </row>
    <row r="34" spans="1:79" s="133" customFormat="1">
      <c r="A34" s="87"/>
      <c r="B34" s="548">
        <v>37</v>
      </c>
      <c r="C34" s="549" t="s">
        <v>82</v>
      </c>
      <c r="D34" s="550">
        <v>118797</v>
      </c>
      <c r="E34" s="550">
        <v>119726</v>
      </c>
      <c r="F34" s="550">
        <v>115310</v>
      </c>
      <c r="G34" s="550">
        <v>114649</v>
      </c>
      <c r="H34" s="550">
        <v>115418</v>
      </c>
      <c r="I34" s="550">
        <v>115411</v>
      </c>
      <c r="J34" s="550">
        <v>117137</v>
      </c>
      <c r="K34" s="550">
        <v>116563</v>
      </c>
      <c r="L34" s="550">
        <v>117653</v>
      </c>
      <c r="M34" s="550">
        <v>119002</v>
      </c>
      <c r="N34" s="550">
        <v>118013</v>
      </c>
      <c r="O34" s="550">
        <v>117705</v>
      </c>
      <c r="P34" s="550">
        <v>117492</v>
      </c>
      <c r="Q34" s="550">
        <v>117765</v>
      </c>
      <c r="R34" s="550">
        <v>117223</v>
      </c>
      <c r="S34" s="550">
        <v>117676</v>
      </c>
      <c r="T34" s="550">
        <v>118500</v>
      </c>
      <c r="U34" s="550">
        <v>119569</v>
      </c>
      <c r="V34" s="550">
        <v>122058</v>
      </c>
      <c r="W34" s="550">
        <v>119997</v>
      </c>
      <c r="X34" s="550">
        <v>120798</v>
      </c>
      <c r="Y34" s="550">
        <v>122120</v>
      </c>
      <c r="Z34" s="550">
        <v>122373</v>
      </c>
      <c r="AA34" s="550">
        <v>122214</v>
      </c>
      <c r="AB34" s="550">
        <v>121019</v>
      </c>
      <c r="AC34" s="550">
        <v>121649</v>
      </c>
      <c r="AD34" s="550">
        <v>121802</v>
      </c>
      <c r="AE34" s="550">
        <v>122762</v>
      </c>
      <c r="AF34" s="550">
        <v>122503</v>
      </c>
      <c r="AG34" s="550">
        <v>122557</v>
      </c>
      <c r="AH34" s="550">
        <v>124654</v>
      </c>
      <c r="AI34" s="550">
        <v>122208</v>
      </c>
      <c r="AJ34" s="550">
        <v>122796</v>
      </c>
      <c r="AK34" s="550">
        <v>123189</v>
      </c>
      <c r="AL34" s="550">
        <v>123459</v>
      </c>
      <c r="AM34" s="550">
        <v>123580</v>
      </c>
      <c r="AN34" s="550">
        <v>122457</v>
      </c>
      <c r="AO34" s="550">
        <v>122841</v>
      </c>
      <c r="AP34" s="550">
        <v>123644</v>
      </c>
      <c r="AQ34" s="550">
        <v>125329</v>
      </c>
      <c r="AR34" s="550">
        <v>125353</v>
      </c>
      <c r="AS34" s="550">
        <v>125476</v>
      </c>
      <c r="AT34" s="550">
        <v>127040</v>
      </c>
      <c r="AU34" s="550">
        <v>125460</v>
      </c>
      <c r="AV34" s="550">
        <v>127383</v>
      </c>
      <c r="AW34" s="550">
        <v>126926</v>
      </c>
      <c r="AX34" s="550">
        <v>126964</v>
      </c>
      <c r="AY34" s="550">
        <v>126962</v>
      </c>
      <c r="AZ34" s="550">
        <v>125916</v>
      </c>
      <c r="BA34" s="550">
        <v>126040</v>
      </c>
      <c r="BB34" s="550">
        <v>127007</v>
      </c>
      <c r="BC34" s="550">
        <v>127393</v>
      </c>
      <c r="BD34" s="550">
        <v>128103</v>
      </c>
      <c r="BE34" s="550">
        <v>129642</v>
      </c>
      <c r="BF34" s="550">
        <v>129004</v>
      </c>
      <c r="BG34" s="550">
        <v>128986</v>
      </c>
      <c r="BH34" s="550">
        <v>128517</v>
      </c>
      <c r="BI34" s="550">
        <v>128814</v>
      </c>
      <c r="BJ34" s="550">
        <v>129811</v>
      </c>
      <c r="BK34" s="550">
        <v>128703</v>
      </c>
      <c r="BL34" s="550">
        <v>127396</v>
      </c>
      <c r="BM34" s="550">
        <v>127771</v>
      </c>
      <c r="BN34" s="550">
        <v>128551</v>
      </c>
      <c r="BO34" s="550">
        <v>129670</v>
      </c>
      <c r="BP34" s="550">
        <v>130870</v>
      </c>
      <c r="BQ34" s="550">
        <v>130849</v>
      </c>
      <c r="BR34" s="550">
        <v>131179</v>
      </c>
      <c r="BS34" s="550">
        <v>131705</v>
      </c>
      <c r="BT34" s="550">
        <v>131143</v>
      </c>
      <c r="BU34" s="550">
        <v>131404</v>
      </c>
      <c r="BV34" s="550">
        <v>132391</v>
      </c>
      <c r="BW34" s="550">
        <v>131276</v>
      </c>
      <c r="BX34" s="550">
        <v>130449</v>
      </c>
      <c r="BY34" s="550">
        <v>130659</v>
      </c>
      <c r="BZ34" s="550">
        <v>130042</v>
      </c>
      <c r="CA34" s="550">
        <v>131348</v>
      </c>
    </row>
    <row r="35" spans="1:79" s="133" customFormat="1">
      <c r="A35" s="87"/>
      <c r="B35" s="548">
        <v>40</v>
      </c>
      <c r="C35" s="549" t="s">
        <v>83</v>
      </c>
      <c r="D35" s="550">
        <v>59700</v>
      </c>
      <c r="E35" s="550">
        <v>60837</v>
      </c>
      <c r="F35" s="550">
        <v>59630</v>
      </c>
      <c r="G35" s="550">
        <v>58826</v>
      </c>
      <c r="H35" s="550">
        <v>59286</v>
      </c>
      <c r="I35" s="550">
        <v>59982</v>
      </c>
      <c r="J35" s="550">
        <v>62205</v>
      </c>
      <c r="K35" s="550">
        <v>61500</v>
      </c>
      <c r="L35" s="550">
        <v>64703</v>
      </c>
      <c r="M35" s="550">
        <v>61673</v>
      </c>
      <c r="N35" s="550">
        <v>61088</v>
      </c>
      <c r="O35" s="550">
        <v>59794</v>
      </c>
      <c r="P35" s="550">
        <v>59731</v>
      </c>
      <c r="Q35" s="550">
        <v>59861</v>
      </c>
      <c r="R35" s="550">
        <v>59477</v>
      </c>
      <c r="S35" s="550">
        <v>60151</v>
      </c>
      <c r="T35" s="550">
        <v>61208</v>
      </c>
      <c r="U35" s="550">
        <v>62652</v>
      </c>
      <c r="V35" s="550">
        <v>64986</v>
      </c>
      <c r="W35" s="550">
        <v>63403</v>
      </c>
      <c r="X35" s="550">
        <v>65522</v>
      </c>
      <c r="Y35" s="550">
        <v>63794</v>
      </c>
      <c r="Z35" s="550">
        <v>63295</v>
      </c>
      <c r="AA35" s="550">
        <v>62148</v>
      </c>
      <c r="AB35" s="550">
        <v>61678</v>
      </c>
      <c r="AC35" s="550">
        <v>61931</v>
      </c>
      <c r="AD35" s="550">
        <v>62493</v>
      </c>
      <c r="AE35" s="550">
        <v>63227</v>
      </c>
      <c r="AF35" s="550">
        <v>63185</v>
      </c>
      <c r="AG35" s="550">
        <v>64359</v>
      </c>
      <c r="AH35" s="550">
        <v>66355</v>
      </c>
      <c r="AI35" s="550">
        <v>64295</v>
      </c>
      <c r="AJ35" s="550">
        <v>65615</v>
      </c>
      <c r="AK35" s="550">
        <v>63559</v>
      </c>
      <c r="AL35" s="550">
        <v>63867</v>
      </c>
      <c r="AM35" s="550">
        <v>62217</v>
      </c>
      <c r="AN35" s="550">
        <v>61344</v>
      </c>
      <c r="AO35" s="550">
        <v>62193</v>
      </c>
      <c r="AP35" s="550">
        <v>62608</v>
      </c>
      <c r="AQ35" s="550">
        <v>63696</v>
      </c>
      <c r="AR35" s="550">
        <v>64134</v>
      </c>
      <c r="AS35" s="550">
        <v>64955</v>
      </c>
      <c r="AT35" s="550">
        <v>67128</v>
      </c>
      <c r="AU35" s="550">
        <v>65627</v>
      </c>
      <c r="AV35" s="550">
        <v>67430</v>
      </c>
      <c r="AW35" s="550">
        <v>64817</v>
      </c>
      <c r="AX35" s="550">
        <v>64883</v>
      </c>
      <c r="AY35" s="550">
        <v>63701</v>
      </c>
      <c r="AZ35" s="550">
        <v>63256</v>
      </c>
      <c r="BA35" s="550">
        <v>63693</v>
      </c>
      <c r="BB35" s="550">
        <v>64319</v>
      </c>
      <c r="BC35" s="550">
        <v>64455</v>
      </c>
      <c r="BD35" s="550">
        <v>65584</v>
      </c>
      <c r="BE35" s="550">
        <v>67844</v>
      </c>
      <c r="BF35" s="550">
        <v>68847</v>
      </c>
      <c r="BG35" s="550">
        <v>68660</v>
      </c>
      <c r="BH35" s="550">
        <v>68054</v>
      </c>
      <c r="BI35" s="550">
        <v>66073</v>
      </c>
      <c r="BJ35" s="550">
        <v>66717</v>
      </c>
      <c r="BK35" s="550">
        <v>64683</v>
      </c>
      <c r="BL35" s="550">
        <v>64465</v>
      </c>
      <c r="BM35" s="550">
        <v>64796</v>
      </c>
      <c r="BN35" s="550">
        <v>65179</v>
      </c>
      <c r="BO35" s="550">
        <v>65790</v>
      </c>
      <c r="BP35" s="550">
        <v>67605</v>
      </c>
      <c r="BQ35" s="550">
        <v>69097</v>
      </c>
      <c r="BR35" s="550">
        <v>70789</v>
      </c>
      <c r="BS35" s="550">
        <v>70817</v>
      </c>
      <c r="BT35" s="550">
        <v>70292</v>
      </c>
      <c r="BU35" s="550">
        <v>68083</v>
      </c>
      <c r="BV35" s="550">
        <v>68542</v>
      </c>
      <c r="BW35" s="550">
        <v>66153</v>
      </c>
      <c r="BX35" s="550">
        <v>66249</v>
      </c>
      <c r="BY35" s="550">
        <v>66669</v>
      </c>
      <c r="BZ35" s="550">
        <v>66768</v>
      </c>
      <c r="CA35" s="550">
        <v>67323</v>
      </c>
    </row>
    <row r="36" spans="1:79" s="133" customFormat="1">
      <c r="A36" s="87"/>
      <c r="B36" s="548">
        <v>42</v>
      </c>
      <c r="C36" s="549" t="s">
        <v>84</v>
      </c>
      <c r="D36" s="550">
        <v>38399</v>
      </c>
      <c r="E36" s="550">
        <v>38958</v>
      </c>
      <c r="F36" s="550">
        <v>37966</v>
      </c>
      <c r="G36" s="550">
        <v>37830</v>
      </c>
      <c r="H36" s="550">
        <v>38056</v>
      </c>
      <c r="I36" s="550">
        <v>38244</v>
      </c>
      <c r="J36" s="550">
        <v>39657</v>
      </c>
      <c r="K36" s="550">
        <v>39332</v>
      </c>
      <c r="L36" s="550">
        <v>39995</v>
      </c>
      <c r="M36" s="550">
        <v>39928</v>
      </c>
      <c r="N36" s="550">
        <v>38910</v>
      </c>
      <c r="O36" s="550">
        <v>38515</v>
      </c>
      <c r="P36" s="550">
        <v>38470</v>
      </c>
      <c r="Q36" s="550">
        <v>38495</v>
      </c>
      <c r="R36" s="550">
        <v>38448</v>
      </c>
      <c r="S36" s="550">
        <v>38878</v>
      </c>
      <c r="T36" s="550">
        <v>39400</v>
      </c>
      <c r="U36" s="550">
        <v>39914</v>
      </c>
      <c r="V36" s="550">
        <v>41192</v>
      </c>
      <c r="W36" s="550">
        <v>40423</v>
      </c>
      <c r="X36" s="550">
        <v>40511</v>
      </c>
      <c r="Y36" s="550">
        <v>40678</v>
      </c>
      <c r="Z36" s="550">
        <v>39874</v>
      </c>
      <c r="AA36" s="550">
        <v>39373</v>
      </c>
      <c r="AB36" s="550">
        <v>39018</v>
      </c>
      <c r="AC36" s="550">
        <v>39331</v>
      </c>
      <c r="AD36" s="550">
        <v>39608</v>
      </c>
      <c r="AE36" s="550">
        <v>40156</v>
      </c>
      <c r="AF36" s="550">
        <v>40240</v>
      </c>
      <c r="AG36" s="550">
        <v>40724</v>
      </c>
      <c r="AH36" s="550">
        <v>41902</v>
      </c>
      <c r="AI36" s="550">
        <v>40691</v>
      </c>
      <c r="AJ36" s="550">
        <v>41045</v>
      </c>
      <c r="AK36" s="550">
        <v>40973</v>
      </c>
      <c r="AL36" s="550">
        <v>40357</v>
      </c>
      <c r="AM36" s="550">
        <v>39992</v>
      </c>
      <c r="AN36" s="550">
        <v>39634</v>
      </c>
      <c r="AO36" s="550">
        <v>39948</v>
      </c>
      <c r="AP36" s="550">
        <v>40218</v>
      </c>
      <c r="AQ36" s="550">
        <v>40850</v>
      </c>
      <c r="AR36" s="550">
        <v>40911</v>
      </c>
      <c r="AS36" s="550">
        <v>41402</v>
      </c>
      <c r="AT36" s="550">
        <v>42390</v>
      </c>
      <c r="AU36" s="550">
        <v>41515</v>
      </c>
      <c r="AV36" s="550">
        <v>42267</v>
      </c>
      <c r="AW36" s="550">
        <v>41341</v>
      </c>
      <c r="AX36" s="550">
        <v>41015</v>
      </c>
      <c r="AY36" s="550">
        <v>40990</v>
      </c>
      <c r="AZ36" s="550">
        <v>40459</v>
      </c>
      <c r="BA36" s="550">
        <v>40777</v>
      </c>
      <c r="BB36" s="550">
        <v>41420</v>
      </c>
      <c r="BC36" s="550">
        <v>41576</v>
      </c>
      <c r="BD36" s="550">
        <v>41803</v>
      </c>
      <c r="BE36" s="550">
        <v>42747</v>
      </c>
      <c r="BF36" s="550">
        <v>42941</v>
      </c>
      <c r="BG36" s="550">
        <v>42926</v>
      </c>
      <c r="BH36" s="550">
        <v>42768</v>
      </c>
      <c r="BI36" s="550">
        <v>42430</v>
      </c>
      <c r="BJ36" s="550">
        <v>42164</v>
      </c>
      <c r="BK36" s="550">
        <v>41376</v>
      </c>
      <c r="BL36" s="550">
        <v>41244</v>
      </c>
      <c r="BM36" s="550">
        <v>41168</v>
      </c>
      <c r="BN36" s="550">
        <v>41247</v>
      </c>
      <c r="BO36" s="550">
        <v>41545</v>
      </c>
      <c r="BP36" s="550">
        <v>41960</v>
      </c>
      <c r="BQ36" s="550">
        <v>41735</v>
      </c>
      <c r="BR36" s="550">
        <v>42658</v>
      </c>
      <c r="BS36" s="550">
        <v>42599</v>
      </c>
      <c r="BT36" s="550">
        <v>42765</v>
      </c>
      <c r="BU36" s="550">
        <v>42267</v>
      </c>
      <c r="BV36" s="550">
        <v>42198</v>
      </c>
      <c r="BW36" s="550">
        <v>41518</v>
      </c>
      <c r="BX36" s="550">
        <v>41423</v>
      </c>
      <c r="BY36" s="550">
        <v>41539</v>
      </c>
      <c r="BZ36" s="550">
        <v>41547</v>
      </c>
      <c r="CA36" s="550">
        <v>41686</v>
      </c>
    </row>
    <row r="37" spans="1:79" s="133" customFormat="1">
      <c r="A37" s="87"/>
      <c r="B37" s="548">
        <v>47</v>
      </c>
      <c r="C37" s="549" t="s">
        <v>85</v>
      </c>
      <c r="D37" s="550">
        <v>216622</v>
      </c>
      <c r="E37" s="550">
        <v>217966</v>
      </c>
      <c r="F37" s="550">
        <v>209626</v>
      </c>
      <c r="G37" s="550">
        <v>208081</v>
      </c>
      <c r="H37" s="550">
        <v>210179</v>
      </c>
      <c r="I37" s="550">
        <v>210903</v>
      </c>
      <c r="J37" s="550">
        <v>212118</v>
      </c>
      <c r="K37" s="550">
        <v>210776</v>
      </c>
      <c r="L37" s="550">
        <v>215920</v>
      </c>
      <c r="M37" s="550">
        <v>215348</v>
      </c>
      <c r="N37" s="550">
        <v>214592</v>
      </c>
      <c r="O37" s="550">
        <v>213202</v>
      </c>
      <c r="P37" s="550">
        <v>212812</v>
      </c>
      <c r="Q37" s="550">
        <v>212008</v>
      </c>
      <c r="R37" s="550">
        <v>210595</v>
      </c>
      <c r="S37" s="550">
        <v>212380</v>
      </c>
      <c r="T37" s="550">
        <v>215278</v>
      </c>
      <c r="U37" s="550">
        <v>216173</v>
      </c>
      <c r="V37" s="550">
        <v>218186</v>
      </c>
      <c r="W37" s="550">
        <v>215022</v>
      </c>
      <c r="X37" s="550">
        <v>218092</v>
      </c>
      <c r="Y37" s="550">
        <v>218922</v>
      </c>
      <c r="Z37" s="550">
        <v>219776</v>
      </c>
      <c r="AA37" s="550">
        <v>218630</v>
      </c>
      <c r="AB37" s="550">
        <v>216588</v>
      </c>
      <c r="AC37" s="550">
        <v>217607</v>
      </c>
      <c r="AD37" s="550">
        <v>217570</v>
      </c>
      <c r="AE37" s="550">
        <v>219150</v>
      </c>
      <c r="AF37" s="550">
        <v>220424</v>
      </c>
      <c r="AG37" s="550">
        <v>219894</v>
      </c>
      <c r="AH37" s="550">
        <v>220275</v>
      </c>
      <c r="AI37" s="550">
        <v>217745</v>
      </c>
      <c r="AJ37" s="550">
        <v>220082</v>
      </c>
      <c r="AK37" s="550">
        <v>220209</v>
      </c>
      <c r="AL37" s="550">
        <v>221644</v>
      </c>
      <c r="AM37" s="550">
        <v>220359</v>
      </c>
      <c r="AN37" s="550">
        <v>219239</v>
      </c>
      <c r="AO37" s="550">
        <v>220059</v>
      </c>
      <c r="AP37" s="550">
        <v>220883</v>
      </c>
      <c r="AQ37" s="550">
        <v>222830</v>
      </c>
      <c r="AR37" s="550">
        <v>223645</v>
      </c>
      <c r="AS37" s="550">
        <v>220896</v>
      </c>
      <c r="AT37" s="550">
        <v>223319</v>
      </c>
      <c r="AU37" s="550">
        <v>222060</v>
      </c>
      <c r="AV37" s="550">
        <v>226245</v>
      </c>
      <c r="AW37" s="550">
        <v>224412</v>
      </c>
      <c r="AX37" s="550">
        <v>226139</v>
      </c>
      <c r="AY37" s="550">
        <v>226113</v>
      </c>
      <c r="AZ37" s="550">
        <v>224409</v>
      </c>
      <c r="BA37" s="550">
        <v>225161</v>
      </c>
      <c r="BB37" s="550">
        <v>226518</v>
      </c>
      <c r="BC37" s="550">
        <v>227803</v>
      </c>
      <c r="BD37" s="550">
        <v>228279</v>
      </c>
      <c r="BE37" s="550">
        <v>231338</v>
      </c>
      <c r="BF37" s="550">
        <v>229139</v>
      </c>
      <c r="BG37" s="550">
        <v>230130</v>
      </c>
      <c r="BH37" s="550">
        <v>231355</v>
      </c>
      <c r="BI37" s="550">
        <v>231257</v>
      </c>
      <c r="BJ37" s="550">
        <v>233758</v>
      </c>
      <c r="BK37" s="550">
        <v>231659</v>
      </c>
      <c r="BL37" s="550">
        <v>229774</v>
      </c>
      <c r="BM37" s="550">
        <v>230359</v>
      </c>
      <c r="BN37" s="550">
        <v>230855</v>
      </c>
      <c r="BO37" s="550">
        <v>230958</v>
      </c>
      <c r="BP37" s="550">
        <v>234234</v>
      </c>
      <c r="BQ37" s="550">
        <v>233230</v>
      </c>
      <c r="BR37" s="550">
        <v>231946</v>
      </c>
      <c r="BS37" s="550">
        <v>232990</v>
      </c>
      <c r="BT37" s="550">
        <v>234533</v>
      </c>
      <c r="BU37" s="550">
        <v>234250</v>
      </c>
      <c r="BV37" s="550">
        <v>236765</v>
      </c>
      <c r="BW37" s="550">
        <v>234811</v>
      </c>
      <c r="BX37" s="550">
        <v>234015</v>
      </c>
      <c r="BY37" s="550">
        <v>234482</v>
      </c>
      <c r="BZ37" s="550">
        <v>234603</v>
      </c>
      <c r="CA37" s="550">
        <v>235099</v>
      </c>
    </row>
    <row r="38" spans="1:79" s="133" customFormat="1">
      <c r="A38" s="87"/>
      <c r="B38" s="548">
        <v>49</v>
      </c>
      <c r="C38" s="549" t="s">
        <v>86</v>
      </c>
      <c r="D38" s="550">
        <v>55983</v>
      </c>
      <c r="E38" s="550">
        <v>56499</v>
      </c>
      <c r="F38" s="550">
        <v>54965</v>
      </c>
      <c r="G38" s="550">
        <v>54485</v>
      </c>
      <c r="H38" s="550">
        <v>55152</v>
      </c>
      <c r="I38" s="550">
        <v>55636</v>
      </c>
      <c r="J38" s="550">
        <v>57400</v>
      </c>
      <c r="K38" s="550">
        <v>57254</v>
      </c>
      <c r="L38" s="550">
        <v>57878</v>
      </c>
      <c r="M38" s="550">
        <v>57515</v>
      </c>
      <c r="N38" s="550">
        <v>57159</v>
      </c>
      <c r="O38" s="550">
        <v>56628</v>
      </c>
      <c r="P38" s="550">
        <v>56210</v>
      </c>
      <c r="Q38" s="550">
        <v>56198</v>
      </c>
      <c r="R38" s="550">
        <v>55990</v>
      </c>
      <c r="S38" s="550">
        <v>56468</v>
      </c>
      <c r="T38" s="550">
        <v>56937</v>
      </c>
      <c r="U38" s="550">
        <v>57957</v>
      </c>
      <c r="V38" s="550">
        <v>59912</v>
      </c>
      <c r="W38" s="550">
        <v>58681</v>
      </c>
      <c r="X38" s="550">
        <v>59354</v>
      </c>
      <c r="Y38" s="550">
        <v>59051</v>
      </c>
      <c r="Z38" s="550">
        <v>58856</v>
      </c>
      <c r="AA38" s="550">
        <v>58563</v>
      </c>
      <c r="AB38" s="550">
        <v>57438</v>
      </c>
      <c r="AC38" s="550">
        <v>57953</v>
      </c>
      <c r="AD38" s="550">
        <v>58099</v>
      </c>
      <c r="AE38" s="550">
        <v>58671</v>
      </c>
      <c r="AF38" s="550">
        <v>58636</v>
      </c>
      <c r="AG38" s="550">
        <v>58766</v>
      </c>
      <c r="AH38" s="550">
        <v>60546</v>
      </c>
      <c r="AI38" s="550">
        <v>59222</v>
      </c>
      <c r="AJ38" s="550">
        <v>59585</v>
      </c>
      <c r="AK38" s="550">
        <v>58863</v>
      </c>
      <c r="AL38" s="550">
        <v>59027</v>
      </c>
      <c r="AM38" s="550">
        <v>58740</v>
      </c>
      <c r="AN38" s="550">
        <v>57683</v>
      </c>
      <c r="AO38" s="550">
        <v>58167</v>
      </c>
      <c r="AP38" s="550">
        <v>58975</v>
      </c>
      <c r="AQ38" s="550">
        <v>59775</v>
      </c>
      <c r="AR38" s="550">
        <v>59545</v>
      </c>
      <c r="AS38" s="550">
        <v>59994</v>
      </c>
      <c r="AT38" s="550">
        <v>61225</v>
      </c>
      <c r="AU38" s="550">
        <v>60337</v>
      </c>
      <c r="AV38" s="550">
        <v>61073</v>
      </c>
      <c r="AW38" s="550">
        <v>60228</v>
      </c>
      <c r="AX38" s="550">
        <v>60063</v>
      </c>
      <c r="AY38" s="550">
        <v>60059</v>
      </c>
      <c r="AZ38" s="550">
        <v>59185</v>
      </c>
      <c r="BA38" s="550">
        <v>59553</v>
      </c>
      <c r="BB38" s="550">
        <v>60374</v>
      </c>
      <c r="BC38" s="550">
        <v>60233</v>
      </c>
      <c r="BD38" s="550">
        <v>60631</v>
      </c>
      <c r="BE38" s="550">
        <v>61898</v>
      </c>
      <c r="BF38" s="550">
        <v>61973</v>
      </c>
      <c r="BG38" s="550">
        <v>62359</v>
      </c>
      <c r="BH38" s="550">
        <v>61741</v>
      </c>
      <c r="BI38" s="550">
        <v>60936</v>
      </c>
      <c r="BJ38" s="550">
        <v>61370</v>
      </c>
      <c r="BK38" s="550">
        <v>60692</v>
      </c>
      <c r="BL38" s="550">
        <v>59950</v>
      </c>
      <c r="BM38" s="550">
        <v>60300</v>
      </c>
      <c r="BN38" s="550">
        <v>60613</v>
      </c>
      <c r="BO38" s="550">
        <v>61101</v>
      </c>
      <c r="BP38" s="550">
        <v>62030</v>
      </c>
      <c r="BQ38" s="550">
        <v>61995</v>
      </c>
      <c r="BR38" s="550">
        <v>62790</v>
      </c>
      <c r="BS38" s="550">
        <v>63022</v>
      </c>
      <c r="BT38" s="550">
        <v>62459</v>
      </c>
      <c r="BU38" s="550">
        <v>61931</v>
      </c>
      <c r="BV38" s="550">
        <v>62353</v>
      </c>
      <c r="BW38" s="550">
        <v>61683</v>
      </c>
      <c r="BX38" s="550">
        <v>61406</v>
      </c>
      <c r="BY38" s="550">
        <v>61510</v>
      </c>
      <c r="BZ38" s="550">
        <v>61637</v>
      </c>
      <c r="CA38" s="550">
        <v>62026</v>
      </c>
    </row>
    <row r="39" spans="1:79" s="133" customFormat="1">
      <c r="A39" s="87"/>
      <c r="B39" s="551" t="s">
        <v>19</v>
      </c>
      <c r="C39" s="551"/>
      <c r="D39" s="552">
        <v>3402048</v>
      </c>
      <c r="E39" s="552">
        <v>3442733</v>
      </c>
      <c r="F39" s="552">
        <v>3312220</v>
      </c>
      <c r="G39" s="552">
        <v>3296324</v>
      </c>
      <c r="H39" s="552">
        <v>3318138</v>
      </c>
      <c r="I39" s="552">
        <v>3308724</v>
      </c>
      <c r="J39" s="552">
        <v>3330662</v>
      </c>
      <c r="K39" s="552">
        <v>3313673</v>
      </c>
      <c r="L39" s="552">
        <v>3341309</v>
      </c>
      <c r="M39" s="552">
        <v>3374737</v>
      </c>
      <c r="N39" s="552">
        <v>3373143</v>
      </c>
      <c r="O39" s="552">
        <v>3354589</v>
      </c>
      <c r="P39" s="552">
        <v>3348638</v>
      </c>
      <c r="Q39" s="552">
        <v>3360902</v>
      </c>
      <c r="R39" s="552">
        <v>3360920</v>
      </c>
      <c r="S39" s="552">
        <v>3386187</v>
      </c>
      <c r="T39" s="552">
        <v>3432923</v>
      </c>
      <c r="U39" s="552">
        <v>3458577</v>
      </c>
      <c r="V39" s="552">
        <v>3497950</v>
      </c>
      <c r="W39" s="552">
        <v>3427191</v>
      </c>
      <c r="X39" s="552">
        <v>3458964</v>
      </c>
      <c r="Y39" s="552">
        <v>3503257</v>
      </c>
      <c r="Z39" s="552">
        <v>3507407</v>
      </c>
      <c r="AA39" s="552">
        <v>3492985</v>
      </c>
      <c r="AB39" s="552">
        <v>3475654</v>
      </c>
      <c r="AC39" s="552">
        <v>3498417</v>
      </c>
      <c r="AD39" s="552">
        <v>3516297</v>
      </c>
      <c r="AE39" s="552">
        <v>3570983</v>
      </c>
      <c r="AF39" s="552">
        <v>3598298</v>
      </c>
      <c r="AG39" s="552">
        <v>3605294</v>
      </c>
      <c r="AH39" s="552">
        <v>3631139</v>
      </c>
      <c r="AI39" s="552">
        <v>3549633</v>
      </c>
      <c r="AJ39" s="552">
        <v>3579095</v>
      </c>
      <c r="AK39" s="552">
        <v>3596486</v>
      </c>
      <c r="AL39" s="552">
        <v>3608935</v>
      </c>
      <c r="AM39" s="552">
        <v>3588801</v>
      </c>
      <c r="AN39" s="552">
        <v>3573291</v>
      </c>
      <c r="AO39" s="552">
        <v>3603418</v>
      </c>
      <c r="AP39" s="552">
        <v>3630703</v>
      </c>
      <c r="AQ39" s="552">
        <v>3684580</v>
      </c>
      <c r="AR39" s="552">
        <v>3709744</v>
      </c>
      <c r="AS39" s="552">
        <v>3697984</v>
      </c>
      <c r="AT39" s="552">
        <v>3697101</v>
      </c>
      <c r="AU39" s="552">
        <v>3648696</v>
      </c>
      <c r="AV39" s="552">
        <v>3711640</v>
      </c>
      <c r="AW39" s="552">
        <v>3690491</v>
      </c>
      <c r="AX39" s="552">
        <v>3704275</v>
      </c>
      <c r="AY39" s="552">
        <v>3688792</v>
      </c>
      <c r="AZ39" s="552">
        <v>3665878</v>
      </c>
      <c r="BA39" s="552">
        <v>3693116</v>
      </c>
      <c r="BB39" s="552">
        <v>3746642</v>
      </c>
      <c r="BC39" s="552">
        <v>3760888</v>
      </c>
      <c r="BD39" s="552">
        <v>3794591</v>
      </c>
      <c r="BE39" s="552">
        <v>3819863</v>
      </c>
      <c r="BF39" s="552">
        <v>3779671</v>
      </c>
      <c r="BG39" s="552">
        <v>3755749</v>
      </c>
      <c r="BH39" s="552">
        <v>3771554</v>
      </c>
      <c r="BI39" s="552">
        <v>3765705</v>
      </c>
      <c r="BJ39" s="552">
        <v>3798586</v>
      </c>
      <c r="BK39" s="552">
        <v>3763653</v>
      </c>
      <c r="BL39" s="552">
        <v>3738246</v>
      </c>
      <c r="BM39" s="552">
        <v>3765800</v>
      </c>
      <c r="BN39" s="552">
        <v>3796109</v>
      </c>
      <c r="BO39" s="552">
        <v>3836544</v>
      </c>
      <c r="BP39" s="552">
        <v>3886028</v>
      </c>
      <c r="BQ39" s="552">
        <v>3876367</v>
      </c>
      <c r="BR39" s="552">
        <v>3858299</v>
      </c>
      <c r="BS39" s="552">
        <v>3837349</v>
      </c>
      <c r="BT39" s="552">
        <v>3855057</v>
      </c>
      <c r="BU39" s="552">
        <v>3851444</v>
      </c>
      <c r="BV39" s="552">
        <v>3883504</v>
      </c>
      <c r="BW39" s="552">
        <v>3839098</v>
      </c>
      <c r="BX39" s="552">
        <v>3829466</v>
      </c>
      <c r="BY39" s="552">
        <v>3857490</v>
      </c>
      <c r="BZ39" s="552">
        <v>3880233</v>
      </c>
      <c r="CA39" s="552">
        <v>3908149</v>
      </c>
    </row>
    <row r="40" spans="1:79" s="133" customFormat="1">
      <c r="A40" s="87"/>
      <c r="B40" s="548">
        <v>8</v>
      </c>
      <c r="C40" s="549" t="s">
        <v>54</v>
      </c>
      <c r="D40" s="550">
        <v>2605315</v>
      </c>
      <c r="E40" s="550">
        <v>2632418</v>
      </c>
      <c r="F40" s="550">
        <v>2534974</v>
      </c>
      <c r="G40" s="550">
        <v>2517003</v>
      </c>
      <c r="H40" s="550">
        <v>2524818</v>
      </c>
      <c r="I40" s="550">
        <v>2499926</v>
      </c>
      <c r="J40" s="550">
        <v>2495877</v>
      </c>
      <c r="K40" s="550">
        <v>2487375</v>
      </c>
      <c r="L40" s="550">
        <v>2535537</v>
      </c>
      <c r="M40" s="550">
        <v>2570018</v>
      </c>
      <c r="N40" s="550">
        <v>2574329</v>
      </c>
      <c r="O40" s="550">
        <v>2559922</v>
      </c>
      <c r="P40" s="550">
        <v>2558301</v>
      </c>
      <c r="Q40" s="550">
        <v>2566406</v>
      </c>
      <c r="R40" s="550">
        <v>2558650</v>
      </c>
      <c r="S40" s="550">
        <v>2578260</v>
      </c>
      <c r="T40" s="550">
        <v>2601003</v>
      </c>
      <c r="U40" s="550">
        <v>2595353</v>
      </c>
      <c r="V40" s="550">
        <v>2607419</v>
      </c>
      <c r="W40" s="550">
        <v>2560436</v>
      </c>
      <c r="X40" s="550">
        <v>2613258</v>
      </c>
      <c r="Y40" s="550">
        <v>2656801</v>
      </c>
      <c r="Z40" s="550">
        <v>2670920</v>
      </c>
      <c r="AA40" s="550">
        <v>2660204</v>
      </c>
      <c r="AB40" s="550">
        <v>2650318</v>
      </c>
      <c r="AC40" s="550">
        <v>2665893</v>
      </c>
      <c r="AD40" s="550">
        <v>2675941</v>
      </c>
      <c r="AE40" s="550">
        <v>2706063</v>
      </c>
      <c r="AF40" s="550">
        <v>2717308</v>
      </c>
      <c r="AG40" s="550">
        <v>2705909</v>
      </c>
      <c r="AH40" s="550">
        <v>2709912</v>
      </c>
      <c r="AI40" s="550">
        <v>2656351</v>
      </c>
      <c r="AJ40" s="550">
        <v>2707580</v>
      </c>
      <c r="AK40" s="550">
        <v>2733208</v>
      </c>
      <c r="AL40" s="550">
        <v>2755170</v>
      </c>
      <c r="AM40" s="550">
        <v>2738829</v>
      </c>
      <c r="AN40" s="550">
        <v>2732875</v>
      </c>
      <c r="AO40" s="550">
        <v>2752991</v>
      </c>
      <c r="AP40" s="550">
        <v>2762810</v>
      </c>
      <c r="AQ40" s="550">
        <v>2793563</v>
      </c>
      <c r="AR40" s="550">
        <v>2801590</v>
      </c>
      <c r="AS40" s="550">
        <v>2775824</v>
      </c>
      <c r="AT40" s="550">
        <v>2757489</v>
      </c>
      <c r="AU40" s="550">
        <v>2729632</v>
      </c>
      <c r="AV40" s="550">
        <v>2802142</v>
      </c>
      <c r="AW40" s="550">
        <v>2803498</v>
      </c>
      <c r="AX40" s="550">
        <v>2824766</v>
      </c>
      <c r="AY40" s="550">
        <v>2810663</v>
      </c>
      <c r="AZ40" s="550">
        <v>2797636</v>
      </c>
      <c r="BA40" s="550">
        <v>2815711</v>
      </c>
      <c r="BB40" s="550">
        <v>2838459</v>
      </c>
      <c r="BC40" s="550">
        <v>2847537</v>
      </c>
      <c r="BD40" s="550">
        <v>2862614</v>
      </c>
      <c r="BE40" s="550">
        <v>2863484</v>
      </c>
      <c r="BF40" s="550">
        <v>2817091</v>
      </c>
      <c r="BG40" s="550">
        <v>2802473</v>
      </c>
      <c r="BH40" s="550">
        <v>2847919</v>
      </c>
      <c r="BI40" s="550">
        <v>2859255</v>
      </c>
      <c r="BJ40" s="550">
        <v>2894332</v>
      </c>
      <c r="BK40" s="550">
        <v>2867497</v>
      </c>
      <c r="BL40" s="550">
        <v>2852717</v>
      </c>
      <c r="BM40" s="550">
        <v>2869734</v>
      </c>
      <c r="BN40" s="550">
        <v>2887143</v>
      </c>
      <c r="BO40" s="550">
        <v>2900535</v>
      </c>
      <c r="BP40" s="550">
        <v>2929047</v>
      </c>
      <c r="BQ40" s="550">
        <v>2901648</v>
      </c>
      <c r="BR40" s="550">
        <v>2873078</v>
      </c>
      <c r="BS40" s="550">
        <v>2859440</v>
      </c>
      <c r="BT40" s="550">
        <v>2910611</v>
      </c>
      <c r="BU40" s="550">
        <v>2922844</v>
      </c>
      <c r="BV40" s="550">
        <v>2959862</v>
      </c>
      <c r="BW40" s="550">
        <v>2924797</v>
      </c>
      <c r="BX40" s="550">
        <v>2922036</v>
      </c>
      <c r="BY40" s="550">
        <v>2939195</v>
      </c>
      <c r="BZ40" s="550">
        <v>2939017</v>
      </c>
      <c r="CA40" s="550">
        <v>2953793</v>
      </c>
    </row>
    <row r="41" spans="1:79" s="133" customFormat="1">
      <c r="A41" s="87"/>
      <c r="B41" s="548">
        <v>17</v>
      </c>
      <c r="C41" s="549" t="s">
        <v>440</v>
      </c>
      <c r="D41" s="550">
        <v>312481</v>
      </c>
      <c r="E41" s="550">
        <v>318123</v>
      </c>
      <c r="F41" s="550">
        <v>305922</v>
      </c>
      <c r="G41" s="550">
        <v>304473</v>
      </c>
      <c r="H41" s="550">
        <v>308129</v>
      </c>
      <c r="I41" s="550">
        <v>317900</v>
      </c>
      <c r="J41" s="550">
        <v>331097</v>
      </c>
      <c r="K41" s="550">
        <v>327149</v>
      </c>
      <c r="L41" s="550">
        <v>317158</v>
      </c>
      <c r="M41" s="550">
        <v>313976</v>
      </c>
      <c r="N41" s="550">
        <v>310231</v>
      </c>
      <c r="O41" s="550">
        <v>308656</v>
      </c>
      <c r="P41" s="550">
        <v>307099</v>
      </c>
      <c r="Q41" s="550">
        <v>309322</v>
      </c>
      <c r="R41" s="550">
        <v>314898</v>
      </c>
      <c r="S41" s="550">
        <v>317608</v>
      </c>
      <c r="T41" s="550">
        <v>326772</v>
      </c>
      <c r="U41" s="550">
        <v>342233</v>
      </c>
      <c r="V41" s="550">
        <v>354497</v>
      </c>
      <c r="W41" s="550">
        <v>343873</v>
      </c>
      <c r="X41" s="550">
        <v>332996</v>
      </c>
      <c r="Y41" s="550">
        <v>332054</v>
      </c>
      <c r="Z41" s="550">
        <v>326222</v>
      </c>
      <c r="AA41" s="550">
        <v>324920</v>
      </c>
      <c r="AB41" s="550">
        <v>321791</v>
      </c>
      <c r="AC41" s="550">
        <v>325904</v>
      </c>
      <c r="AD41" s="550">
        <v>330775</v>
      </c>
      <c r="AE41" s="550">
        <v>343208</v>
      </c>
      <c r="AF41" s="550">
        <v>349624</v>
      </c>
      <c r="AG41" s="550">
        <v>361137</v>
      </c>
      <c r="AH41" s="550">
        <v>371697</v>
      </c>
      <c r="AI41" s="550">
        <v>358545</v>
      </c>
      <c r="AJ41" s="550">
        <v>346059</v>
      </c>
      <c r="AK41" s="550">
        <v>340348</v>
      </c>
      <c r="AL41" s="550">
        <v>334626</v>
      </c>
      <c r="AM41" s="550">
        <v>333256</v>
      </c>
      <c r="AN41" s="550">
        <v>330165</v>
      </c>
      <c r="AO41" s="550">
        <v>334581</v>
      </c>
      <c r="AP41" s="550">
        <v>342903</v>
      </c>
      <c r="AQ41" s="550">
        <v>354742</v>
      </c>
      <c r="AR41" s="550">
        <v>360643</v>
      </c>
      <c r="AS41" s="550">
        <v>369070</v>
      </c>
      <c r="AT41" s="550">
        <v>378202</v>
      </c>
      <c r="AU41" s="550">
        <v>368676</v>
      </c>
      <c r="AV41" s="550">
        <v>361709</v>
      </c>
      <c r="AW41" s="550">
        <v>351204</v>
      </c>
      <c r="AX41" s="550">
        <v>345165</v>
      </c>
      <c r="AY41" s="550">
        <v>344607</v>
      </c>
      <c r="AZ41" s="550">
        <v>341145</v>
      </c>
      <c r="BA41" s="550">
        <v>345866</v>
      </c>
      <c r="BB41" s="550">
        <v>361147</v>
      </c>
      <c r="BC41" s="550">
        <v>363430</v>
      </c>
      <c r="BD41" s="550">
        <v>369928</v>
      </c>
      <c r="BE41" s="550">
        <v>382455</v>
      </c>
      <c r="BF41" s="550">
        <v>388595</v>
      </c>
      <c r="BG41" s="550">
        <v>384970</v>
      </c>
      <c r="BH41" s="550">
        <v>368846</v>
      </c>
      <c r="BI41" s="550">
        <v>360867</v>
      </c>
      <c r="BJ41" s="550">
        <v>356919</v>
      </c>
      <c r="BK41" s="550">
        <v>353769</v>
      </c>
      <c r="BL41" s="550">
        <v>349998</v>
      </c>
      <c r="BM41" s="550">
        <v>354631</v>
      </c>
      <c r="BN41" s="550">
        <v>361428</v>
      </c>
      <c r="BO41" s="550">
        <v>373424</v>
      </c>
      <c r="BP41" s="550">
        <v>381398</v>
      </c>
      <c r="BQ41" s="550">
        <v>391502</v>
      </c>
      <c r="BR41" s="550">
        <v>397978</v>
      </c>
      <c r="BS41" s="550">
        <v>393790</v>
      </c>
      <c r="BT41" s="550">
        <v>376424</v>
      </c>
      <c r="BU41" s="550">
        <v>368487</v>
      </c>
      <c r="BV41" s="550">
        <v>363722</v>
      </c>
      <c r="BW41" s="550">
        <v>360051</v>
      </c>
      <c r="BX41" s="550">
        <v>357016</v>
      </c>
      <c r="BY41" s="550">
        <v>361958</v>
      </c>
      <c r="BZ41" s="550">
        <v>373180</v>
      </c>
      <c r="CA41" s="550">
        <v>379279</v>
      </c>
    </row>
    <row r="42" spans="1:79" s="133" customFormat="1">
      <c r="A42" s="87"/>
      <c r="B42" s="548">
        <v>25</v>
      </c>
      <c r="C42" s="549" t="s">
        <v>441</v>
      </c>
      <c r="D42" s="550">
        <v>186812</v>
      </c>
      <c r="E42" s="550">
        <v>189649</v>
      </c>
      <c r="F42" s="550">
        <v>180861</v>
      </c>
      <c r="G42" s="550">
        <v>183046</v>
      </c>
      <c r="H42" s="550">
        <v>189319</v>
      </c>
      <c r="I42" s="550">
        <v>192275</v>
      </c>
      <c r="J42" s="550">
        <v>196744</v>
      </c>
      <c r="K42" s="550">
        <v>193501</v>
      </c>
      <c r="L42" s="550">
        <v>186586</v>
      </c>
      <c r="M42" s="550">
        <v>185991</v>
      </c>
      <c r="N42" s="550">
        <v>185936</v>
      </c>
      <c r="O42" s="550">
        <v>186148</v>
      </c>
      <c r="P42" s="550">
        <v>185478</v>
      </c>
      <c r="Q42" s="550">
        <v>186516</v>
      </c>
      <c r="R42" s="550">
        <v>186104</v>
      </c>
      <c r="S42" s="550">
        <v>187131</v>
      </c>
      <c r="T42" s="550">
        <v>193959</v>
      </c>
      <c r="U42" s="550">
        <v>198712</v>
      </c>
      <c r="V42" s="550">
        <v>204433</v>
      </c>
      <c r="W42" s="550">
        <v>199622</v>
      </c>
      <c r="X42" s="550">
        <v>194520</v>
      </c>
      <c r="Y42" s="550">
        <v>193535</v>
      </c>
      <c r="Z42" s="550">
        <v>194344</v>
      </c>
      <c r="AA42" s="550">
        <v>194926</v>
      </c>
      <c r="AB42" s="550">
        <v>194246</v>
      </c>
      <c r="AC42" s="550">
        <v>195358</v>
      </c>
      <c r="AD42" s="550">
        <v>194056</v>
      </c>
      <c r="AE42" s="550">
        <v>193748</v>
      </c>
      <c r="AF42" s="550">
        <v>198914</v>
      </c>
      <c r="AG42" s="550">
        <v>201331</v>
      </c>
      <c r="AH42" s="550">
        <v>205963</v>
      </c>
      <c r="AI42" s="550">
        <v>201072</v>
      </c>
      <c r="AJ42" s="550">
        <v>196512</v>
      </c>
      <c r="AK42" s="550">
        <v>195154</v>
      </c>
      <c r="AL42" s="550">
        <v>196833</v>
      </c>
      <c r="AM42" s="550">
        <v>197315</v>
      </c>
      <c r="AN42" s="550">
        <v>195935</v>
      </c>
      <c r="AO42" s="550">
        <v>197533</v>
      </c>
      <c r="AP42" s="550">
        <v>197014</v>
      </c>
      <c r="AQ42" s="550">
        <v>198424</v>
      </c>
      <c r="AR42" s="550">
        <v>206061</v>
      </c>
      <c r="AS42" s="550">
        <v>209738</v>
      </c>
      <c r="AT42" s="550">
        <v>212546</v>
      </c>
      <c r="AU42" s="550">
        <v>208235</v>
      </c>
      <c r="AV42" s="550">
        <v>204285</v>
      </c>
      <c r="AW42" s="550">
        <v>198716</v>
      </c>
      <c r="AX42" s="550">
        <v>200692</v>
      </c>
      <c r="AY42" s="550">
        <v>202344</v>
      </c>
      <c r="AZ42" s="550">
        <v>200912</v>
      </c>
      <c r="BA42" s="550">
        <v>201618</v>
      </c>
      <c r="BB42" s="550">
        <v>203221</v>
      </c>
      <c r="BC42" s="550">
        <v>202953</v>
      </c>
      <c r="BD42" s="550">
        <v>210501</v>
      </c>
      <c r="BE42" s="550">
        <v>215980</v>
      </c>
      <c r="BF42" s="550">
        <v>216018</v>
      </c>
      <c r="BG42" s="550">
        <v>212797</v>
      </c>
      <c r="BH42" s="550">
        <v>207426</v>
      </c>
      <c r="BI42" s="550">
        <v>202561</v>
      </c>
      <c r="BJ42" s="550">
        <v>205579</v>
      </c>
      <c r="BK42" s="550">
        <v>206336</v>
      </c>
      <c r="BL42" s="550">
        <v>204948</v>
      </c>
      <c r="BM42" s="550">
        <v>206676</v>
      </c>
      <c r="BN42" s="550">
        <v>206468</v>
      </c>
      <c r="BO42" s="550">
        <v>207741</v>
      </c>
      <c r="BP42" s="550">
        <v>215027</v>
      </c>
      <c r="BQ42" s="550">
        <v>218984</v>
      </c>
      <c r="BR42" s="550">
        <v>221260</v>
      </c>
      <c r="BS42" s="550">
        <v>220630</v>
      </c>
      <c r="BT42" s="550">
        <v>212752</v>
      </c>
      <c r="BU42" s="550">
        <v>209190</v>
      </c>
      <c r="BV42" s="550">
        <v>211140</v>
      </c>
      <c r="BW42" s="550">
        <v>210984</v>
      </c>
      <c r="BX42" s="550">
        <v>210695</v>
      </c>
      <c r="BY42" s="550">
        <v>212452</v>
      </c>
      <c r="BZ42" s="550">
        <v>211622</v>
      </c>
      <c r="CA42" s="550">
        <v>213206</v>
      </c>
    </row>
    <row r="43" spans="1:79" s="133" customFormat="1">
      <c r="A43" s="87"/>
      <c r="B43" s="548">
        <v>43</v>
      </c>
      <c r="C43" s="549" t="s">
        <v>55</v>
      </c>
      <c r="D43" s="550">
        <v>297440</v>
      </c>
      <c r="E43" s="550">
        <v>302543</v>
      </c>
      <c r="F43" s="550">
        <v>290463</v>
      </c>
      <c r="G43" s="550">
        <v>291802</v>
      </c>
      <c r="H43" s="550">
        <v>295872</v>
      </c>
      <c r="I43" s="550">
        <v>298623</v>
      </c>
      <c r="J43" s="550">
        <v>306944</v>
      </c>
      <c r="K43" s="550">
        <v>305648</v>
      </c>
      <c r="L43" s="550">
        <v>302028</v>
      </c>
      <c r="M43" s="550">
        <v>304752</v>
      </c>
      <c r="N43" s="550">
        <v>302647</v>
      </c>
      <c r="O43" s="550">
        <v>299863</v>
      </c>
      <c r="P43" s="550">
        <v>297760</v>
      </c>
      <c r="Q43" s="550">
        <v>298658</v>
      </c>
      <c r="R43" s="550">
        <v>301268</v>
      </c>
      <c r="S43" s="550">
        <v>303188</v>
      </c>
      <c r="T43" s="550">
        <v>311189</v>
      </c>
      <c r="U43" s="550">
        <v>322279</v>
      </c>
      <c r="V43" s="550">
        <v>331601</v>
      </c>
      <c r="W43" s="550">
        <v>323260</v>
      </c>
      <c r="X43" s="550">
        <v>318190</v>
      </c>
      <c r="Y43" s="550">
        <v>320867</v>
      </c>
      <c r="Z43" s="550">
        <v>315921</v>
      </c>
      <c r="AA43" s="550">
        <v>312935</v>
      </c>
      <c r="AB43" s="550">
        <v>309299</v>
      </c>
      <c r="AC43" s="550">
        <v>311262</v>
      </c>
      <c r="AD43" s="550">
        <v>315525</v>
      </c>
      <c r="AE43" s="550">
        <v>327964</v>
      </c>
      <c r="AF43" s="550">
        <v>332452</v>
      </c>
      <c r="AG43" s="550">
        <v>336917</v>
      </c>
      <c r="AH43" s="550">
        <v>343567</v>
      </c>
      <c r="AI43" s="550">
        <v>333665</v>
      </c>
      <c r="AJ43" s="550">
        <v>328944</v>
      </c>
      <c r="AK43" s="550">
        <v>327776</v>
      </c>
      <c r="AL43" s="550">
        <v>322306</v>
      </c>
      <c r="AM43" s="550">
        <v>319401</v>
      </c>
      <c r="AN43" s="550">
        <v>314316</v>
      </c>
      <c r="AO43" s="550">
        <v>318313</v>
      </c>
      <c r="AP43" s="550">
        <v>327976</v>
      </c>
      <c r="AQ43" s="550">
        <v>337851</v>
      </c>
      <c r="AR43" s="550">
        <v>341450</v>
      </c>
      <c r="AS43" s="550">
        <v>343352</v>
      </c>
      <c r="AT43" s="550">
        <v>348864</v>
      </c>
      <c r="AU43" s="550">
        <v>342153</v>
      </c>
      <c r="AV43" s="550">
        <v>343504</v>
      </c>
      <c r="AW43" s="550">
        <v>337073</v>
      </c>
      <c r="AX43" s="550">
        <v>333652</v>
      </c>
      <c r="AY43" s="550">
        <v>331178</v>
      </c>
      <c r="AZ43" s="550">
        <v>326185</v>
      </c>
      <c r="BA43" s="550">
        <v>329921</v>
      </c>
      <c r="BB43" s="550">
        <v>343815</v>
      </c>
      <c r="BC43" s="550">
        <v>346968</v>
      </c>
      <c r="BD43" s="550">
        <v>351548</v>
      </c>
      <c r="BE43" s="550">
        <v>357944</v>
      </c>
      <c r="BF43" s="550">
        <v>357967</v>
      </c>
      <c r="BG43" s="550">
        <v>355509</v>
      </c>
      <c r="BH43" s="550">
        <v>347363</v>
      </c>
      <c r="BI43" s="550">
        <v>343022</v>
      </c>
      <c r="BJ43" s="550">
        <v>341756</v>
      </c>
      <c r="BK43" s="550">
        <v>336051</v>
      </c>
      <c r="BL43" s="550">
        <v>330583</v>
      </c>
      <c r="BM43" s="550">
        <v>334759</v>
      </c>
      <c r="BN43" s="550">
        <v>341070</v>
      </c>
      <c r="BO43" s="550">
        <v>354844</v>
      </c>
      <c r="BP43" s="550">
        <v>360556</v>
      </c>
      <c r="BQ43" s="550">
        <v>364233</v>
      </c>
      <c r="BR43" s="550">
        <v>365983</v>
      </c>
      <c r="BS43" s="550">
        <v>363489</v>
      </c>
      <c r="BT43" s="550">
        <v>355270</v>
      </c>
      <c r="BU43" s="550">
        <v>350923</v>
      </c>
      <c r="BV43" s="550">
        <v>348780</v>
      </c>
      <c r="BW43" s="550">
        <v>343266</v>
      </c>
      <c r="BX43" s="550">
        <v>339719</v>
      </c>
      <c r="BY43" s="550">
        <v>343885</v>
      </c>
      <c r="BZ43" s="550">
        <v>356414</v>
      </c>
      <c r="CA43" s="550">
        <v>361871</v>
      </c>
    </row>
    <row r="44" spans="1:79" s="133" customFormat="1">
      <c r="A44" s="87"/>
      <c r="B44" s="551" t="s">
        <v>253</v>
      </c>
      <c r="C44" s="551"/>
      <c r="D44" s="552">
        <v>1903511</v>
      </c>
      <c r="E44" s="552">
        <v>1927862</v>
      </c>
      <c r="F44" s="552">
        <v>1824783</v>
      </c>
      <c r="G44" s="552">
        <v>1810620</v>
      </c>
      <c r="H44" s="552">
        <v>1827374</v>
      </c>
      <c r="I44" s="552">
        <v>1824795</v>
      </c>
      <c r="J44" s="552">
        <v>1848522</v>
      </c>
      <c r="K44" s="552">
        <v>1826616</v>
      </c>
      <c r="L44" s="552">
        <v>1872770</v>
      </c>
      <c r="M44" s="552">
        <v>1923157</v>
      </c>
      <c r="N44" s="552">
        <v>1930635</v>
      </c>
      <c r="O44" s="552">
        <v>1916824</v>
      </c>
      <c r="P44" s="552">
        <v>1892394</v>
      </c>
      <c r="Q44" s="552">
        <v>1884456</v>
      </c>
      <c r="R44" s="552">
        <v>1884812</v>
      </c>
      <c r="S44" s="552">
        <v>1893773</v>
      </c>
      <c r="T44" s="552">
        <v>1919379</v>
      </c>
      <c r="U44" s="552">
        <v>1921335</v>
      </c>
      <c r="V44" s="552">
        <v>1951407</v>
      </c>
      <c r="W44" s="552">
        <v>1897038</v>
      </c>
      <c r="X44" s="552">
        <v>1946497</v>
      </c>
      <c r="Y44" s="552">
        <v>1997943</v>
      </c>
      <c r="Z44" s="552">
        <v>2012907</v>
      </c>
      <c r="AA44" s="552">
        <v>2004182</v>
      </c>
      <c r="AB44" s="552">
        <v>1982606</v>
      </c>
      <c r="AC44" s="552">
        <v>1993117</v>
      </c>
      <c r="AD44" s="552">
        <v>2003687</v>
      </c>
      <c r="AE44" s="552">
        <v>2031608</v>
      </c>
      <c r="AF44" s="552">
        <v>2028091</v>
      </c>
      <c r="AG44" s="552">
        <v>2021582</v>
      </c>
      <c r="AH44" s="552">
        <v>2040963</v>
      </c>
      <c r="AI44" s="552">
        <v>1982370</v>
      </c>
      <c r="AJ44" s="552">
        <v>2014558</v>
      </c>
      <c r="AK44" s="552">
        <v>2056214</v>
      </c>
      <c r="AL44" s="552">
        <v>2073106</v>
      </c>
      <c r="AM44" s="552">
        <v>2051912</v>
      </c>
      <c r="AN44" s="552">
        <v>2034648</v>
      </c>
      <c r="AO44" s="552">
        <v>2047610</v>
      </c>
      <c r="AP44" s="552">
        <v>2062849</v>
      </c>
      <c r="AQ44" s="552">
        <v>2086934</v>
      </c>
      <c r="AR44" s="552">
        <v>2082719</v>
      </c>
      <c r="AS44" s="552">
        <v>2076781</v>
      </c>
      <c r="AT44" s="552">
        <v>2085455</v>
      </c>
      <c r="AU44" s="552">
        <v>2043157</v>
      </c>
      <c r="AV44" s="552">
        <v>2092857</v>
      </c>
      <c r="AW44" s="552">
        <v>2113684</v>
      </c>
      <c r="AX44" s="552">
        <v>2132196</v>
      </c>
      <c r="AY44" s="552">
        <v>2116693</v>
      </c>
      <c r="AZ44" s="552">
        <v>2090075</v>
      </c>
      <c r="BA44" s="552">
        <v>2106703</v>
      </c>
      <c r="BB44" s="552">
        <v>2136361</v>
      </c>
      <c r="BC44" s="552">
        <v>2134352</v>
      </c>
      <c r="BD44" s="552">
        <v>2140492</v>
      </c>
      <c r="BE44" s="552">
        <v>2152611</v>
      </c>
      <c r="BF44" s="552">
        <v>2141790</v>
      </c>
      <c r="BG44" s="552">
        <v>2121805</v>
      </c>
      <c r="BH44" s="552">
        <v>2133882</v>
      </c>
      <c r="BI44" s="552">
        <v>2159721</v>
      </c>
      <c r="BJ44" s="552">
        <v>2186422</v>
      </c>
      <c r="BK44" s="552">
        <v>2166657</v>
      </c>
      <c r="BL44" s="552">
        <v>2142597</v>
      </c>
      <c r="BM44" s="552">
        <v>2164091</v>
      </c>
      <c r="BN44" s="552">
        <v>2180401</v>
      </c>
      <c r="BO44" s="552">
        <v>2197694</v>
      </c>
      <c r="BP44" s="552">
        <v>2211739</v>
      </c>
      <c r="BQ44" s="552">
        <v>2204020</v>
      </c>
      <c r="BR44" s="552">
        <v>2208815</v>
      </c>
      <c r="BS44" s="552">
        <v>2193404</v>
      </c>
      <c r="BT44" s="552">
        <v>2202565</v>
      </c>
      <c r="BU44" s="552">
        <v>2241918</v>
      </c>
      <c r="BV44" s="552">
        <v>2269315</v>
      </c>
      <c r="BW44" s="552">
        <v>2244594</v>
      </c>
      <c r="BX44" s="552">
        <v>2229265</v>
      </c>
      <c r="BY44" s="552">
        <v>2245587</v>
      </c>
      <c r="BZ44" s="552">
        <v>2260500</v>
      </c>
      <c r="CA44" s="552">
        <v>2268812</v>
      </c>
    </row>
    <row r="45" spans="1:79" s="133" customFormat="1">
      <c r="A45" s="87"/>
      <c r="B45" s="548">
        <v>3</v>
      </c>
      <c r="C45" s="549" t="s">
        <v>494</v>
      </c>
      <c r="D45" s="550">
        <v>649918</v>
      </c>
      <c r="E45" s="550">
        <v>660665</v>
      </c>
      <c r="F45" s="550">
        <v>616651</v>
      </c>
      <c r="G45" s="550">
        <v>618900</v>
      </c>
      <c r="H45" s="550">
        <v>627214</v>
      </c>
      <c r="I45" s="550">
        <v>631850</v>
      </c>
      <c r="J45" s="550">
        <v>645390</v>
      </c>
      <c r="K45" s="550">
        <v>632812</v>
      </c>
      <c r="L45" s="550">
        <v>645492</v>
      </c>
      <c r="M45" s="550">
        <v>649337</v>
      </c>
      <c r="N45" s="550">
        <v>646782</v>
      </c>
      <c r="O45" s="550">
        <v>640501</v>
      </c>
      <c r="P45" s="550">
        <v>634496</v>
      </c>
      <c r="Q45" s="550">
        <v>632912</v>
      </c>
      <c r="R45" s="550">
        <v>636535</v>
      </c>
      <c r="S45" s="550">
        <v>644225</v>
      </c>
      <c r="T45" s="550">
        <v>657537</v>
      </c>
      <c r="U45" s="550">
        <v>665929</v>
      </c>
      <c r="V45" s="550">
        <v>680898</v>
      </c>
      <c r="W45" s="550">
        <v>658245</v>
      </c>
      <c r="X45" s="550">
        <v>674405</v>
      </c>
      <c r="Y45" s="550">
        <v>682859</v>
      </c>
      <c r="Z45" s="550">
        <v>681688</v>
      </c>
      <c r="AA45" s="550">
        <v>676156</v>
      </c>
      <c r="AB45" s="550">
        <v>669655</v>
      </c>
      <c r="AC45" s="550">
        <v>676823</v>
      </c>
      <c r="AD45" s="550">
        <v>685929</v>
      </c>
      <c r="AE45" s="550">
        <v>699531</v>
      </c>
      <c r="AF45" s="550">
        <v>704386</v>
      </c>
      <c r="AG45" s="550">
        <v>708925</v>
      </c>
      <c r="AH45" s="550">
        <v>719019</v>
      </c>
      <c r="AI45" s="550">
        <v>693865</v>
      </c>
      <c r="AJ45" s="550">
        <v>705318</v>
      </c>
      <c r="AK45" s="550">
        <v>708880</v>
      </c>
      <c r="AL45" s="550">
        <v>708550</v>
      </c>
      <c r="AM45" s="550">
        <v>701305</v>
      </c>
      <c r="AN45" s="550">
        <v>693989</v>
      </c>
      <c r="AO45" s="550">
        <v>700165</v>
      </c>
      <c r="AP45" s="550">
        <v>712200</v>
      </c>
      <c r="AQ45" s="550">
        <v>725071</v>
      </c>
      <c r="AR45" s="550">
        <v>728120</v>
      </c>
      <c r="AS45" s="550">
        <v>730476</v>
      </c>
      <c r="AT45" s="550">
        <v>736528</v>
      </c>
      <c r="AU45" s="550">
        <v>715051</v>
      </c>
      <c r="AV45" s="550">
        <v>733019</v>
      </c>
      <c r="AW45" s="550">
        <v>728254</v>
      </c>
      <c r="AX45" s="550">
        <v>729149</v>
      </c>
      <c r="AY45" s="550">
        <v>724234</v>
      </c>
      <c r="AZ45" s="550">
        <v>714641</v>
      </c>
      <c r="BA45" s="550">
        <v>722753</v>
      </c>
      <c r="BB45" s="550">
        <v>738042</v>
      </c>
      <c r="BC45" s="550">
        <v>741192</v>
      </c>
      <c r="BD45" s="550">
        <v>748022</v>
      </c>
      <c r="BE45" s="550">
        <v>756396</v>
      </c>
      <c r="BF45" s="550">
        <v>756772</v>
      </c>
      <c r="BG45" s="550">
        <v>748653</v>
      </c>
      <c r="BH45" s="550">
        <v>746516</v>
      </c>
      <c r="BI45" s="550">
        <v>746230</v>
      </c>
      <c r="BJ45" s="550">
        <v>750100</v>
      </c>
      <c r="BK45" s="550">
        <v>740748</v>
      </c>
      <c r="BL45" s="550">
        <v>732222</v>
      </c>
      <c r="BM45" s="550">
        <v>741366</v>
      </c>
      <c r="BN45" s="550">
        <v>749997</v>
      </c>
      <c r="BO45" s="550">
        <v>760853</v>
      </c>
      <c r="BP45" s="550">
        <v>770278</v>
      </c>
      <c r="BQ45" s="550">
        <v>771303</v>
      </c>
      <c r="BR45" s="550">
        <v>776129</v>
      </c>
      <c r="BS45" s="550">
        <v>770135</v>
      </c>
      <c r="BT45" s="550">
        <v>767584</v>
      </c>
      <c r="BU45" s="550">
        <v>770030</v>
      </c>
      <c r="BV45" s="550">
        <v>772255</v>
      </c>
      <c r="BW45" s="550">
        <v>762191</v>
      </c>
      <c r="BX45" s="550">
        <v>757254</v>
      </c>
      <c r="BY45" s="550">
        <v>764481</v>
      </c>
      <c r="BZ45" s="550">
        <v>776728</v>
      </c>
      <c r="CA45" s="550">
        <v>783917</v>
      </c>
    </row>
    <row r="46" spans="1:79" s="133" customFormat="1">
      <c r="A46" s="87"/>
      <c r="B46" s="548">
        <v>12</v>
      </c>
      <c r="C46" s="549" t="s">
        <v>495</v>
      </c>
      <c r="D46" s="550">
        <v>235254</v>
      </c>
      <c r="E46" s="550">
        <v>235799</v>
      </c>
      <c r="F46" s="550">
        <v>224546</v>
      </c>
      <c r="G46" s="550">
        <v>221038</v>
      </c>
      <c r="H46" s="550">
        <v>220187</v>
      </c>
      <c r="I46" s="550">
        <v>221232</v>
      </c>
      <c r="J46" s="550">
        <v>227030</v>
      </c>
      <c r="K46" s="550">
        <v>223281</v>
      </c>
      <c r="L46" s="550">
        <v>229859</v>
      </c>
      <c r="M46" s="550">
        <v>241784</v>
      </c>
      <c r="N46" s="550">
        <v>243493</v>
      </c>
      <c r="O46" s="550">
        <v>243458</v>
      </c>
      <c r="P46" s="550">
        <v>238698</v>
      </c>
      <c r="Q46" s="550">
        <v>235890</v>
      </c>
      <c r="R46" s="550">
        <v>234037</v>
      </c>
      <c r="S46" s="550">
        <v>233753</v>
      </c>
      <c r="T46" s="550">
        <v>235505</v>
      </c>
      <c r="U46" s="550">
        <v>238414</v>
      </c>
      <c r="V46" s="550">
        <v>244303</v>
      </c>
      <c r="W46" s="550">
        <v>235851</v>
      </c>
      <c r="X46" s="550">
        <v>239813</v>
      </c>
      <c r="Y46" s="550">
        <v>250010</v>
      </c>
      <c r="Z46" s="550">
        <v>252161</v>
      </c>
      <c r="AA46" s="550">
        <v>251316</v>
      </c>
      <c r="AB46" s="550">
        <v>247683</v>
      </c>
      <c r="AC46" s="550">
        <v>246468</v>
      </c>
      <c r="AD46" s="550">
        <v>246261</v>
      </c>
      <c r="AE46" s="550">
        <v>249297</v>
      </c>
      <c r="AF46" s="550">
        <v>246315</v>
      </c>
      <c r="AG46" s="550">
        <v>247350</v>
      </c>
      <c r="AH46" s="550">
        <v>251590</v>
      </c>
      <c r="AI46" s="550">
        <v>242272</v>
      </c>
      <c r="AJ46" s="550">
        <v>242856</v>
      </c>
      <c r="AK46" s="550">
        <v>252322</v>
      </c>
      <c r="AL46" s="550">
        <v>255163</v>
      </c>
      <c r="AM46" s="550">
        <v>251556</v>
      </c>
      <c r="AN46" s="550">
        <v>247715</v>
      </c>
      <c r="AO46" s="550">
        <v>247662</v>
      </c>
      <c r="AP46" s="550">
        <v>247790</v>
      </c>
      <c r="AQ46" s="550">
        <v>250338</v>
      </c>
      <c r="AR46" s="550">
        <v>247957</v>
      </c>
      <c r="AS46" s="550">
        <v>249411</v>
      </c>
      <c r="AT46" s="550">
        <v>252386</v>
      </c>
      <c r="AU46" s="550">
        <v>247312</v>
      </c>
      <c r="AV46" s="550">
        <v>248193</v>
      </c>
      <c r="AW46" s="550">
        <v>253959</v>
      </c>
      <c r="AX46" s="550">
        <v>256091</v>
      </c>
      <c r="AY46" s="550">
        <v>253930</v>
      </c>
      <c r="AZ46" s="550">
        <v>249679</v>
      </c>
      <c r="BA46" s="550">
        <v>250649</v>
      </c>
      <c r="BB46" s="550">
        <v>254473</v>
      </c>
      <c r="BC46" s="550">
        <v>252277</v>
      </c>
      <c r="BD46" s="550">
        <v>251714</v>
      </c>
      <c r="BE46" s="550">
        <v>255068</v>
      </c>
      <c r="BF46" s="550">
        <v>256545</v>
      </c>
      <c r="BG46" s="550">
        <v>253419</v>
      </c>
      <c r="BH46" s="550">
        <v>250855</v>
      </c>
      <c r="BI46" s="550">
        <v>256262</v>
      </c>
      <c r="BJ46" s="550">
        <v>260845</v>
      </c>
      <c r="BK46" s="550">
        <v>258605</v>
      </c>
      <c r="BL46" s="550">
        <v>253953</v>
      </c>
      <c r="BM46" s="550">
        <v>255283</v>
      </c>
      <c r="BN46" s="550">
        <v>255808</v>
      </c>
      <c r="BO46" s="550">
        <v>258064</v>
      </c>
      <c r="BP46" s="550">
        <v>257803</v>
      </c>
      <c r="BQ46" s="550">
        <v>258261</v>
      </c>
      <c r="BR46" s="550">
        <v>261774</v>
      </c>
      <c r="BS46" s="550">
        <v>259091</v>
      </c>
      <c r="BT46" s="550">
        <v>256120</v>
      </c>
      <c r="BU46" s="550">
        <v>263600</v>
      </c>
      <c r="BV46" s="550">
        <v>267953</v>
      </c>
      <c r="BW46" s="550">
        <v>264889</v>
      </c>
      <c r="BX46" s="550">
        <v>262182</v>
      </c>
      <c r="BY46" s="550">
        <v>262829</v>
      </c>
      <c r="BZ46" s="550">
        <v>264844</v>
      </c>
      <c r="CA46" s="550">
        <v>264201</v>
      </c>
    </row>
    <row r="47" spans="1:79" s="133" customFormat="1">
      <c r="A47" s="87"/>
      <c r="B47" s="548">
        <v>46</v>
      </c>
      <c r="C47" s="549" t="s">
        <v>66</v>
      </c>
      <c r="D47" s="550">
        <v>1018339</v>
      </c>
      <c r="E47" s="550">
        <v>1031398</v>
      </c>
      <c r="F47" s="550">
        <v>983586</v>
      </c>
      <c r="G47" s="550">
        <v>970682</v>
      </c>
      <c r="H47" s="550">
        <v>979973</v>
      </c>
      <c r="I47" s="550">
        <v>971713</v>
      </c>
      <c r="J47" s="550">
        <v>976102</v>
      </c>
      <c r="K47" s="550">
        <v>970523</v>
      </c>
      <c r="L47" s="550">
        <v>997419</v>
      </c>
      <c r="M47" s="550">
        <v>1032036</v>
      </c>
      <c r="N47" s="550">
        <v>1040360</v>
      </c>
      <c r="O47" s="550">
        <v>1032865</v>
      </c>
      <c r="P47" s="550">
        <v>1019200</v>
      </c>
      <c r="Q47" s="550">
        <v>1015654</v>
      </c>
      <c r="R47" s="550">
        <v>1014240</v>
      </c>
      <c r="S47" s="550">
        <v>1015795</v>
      </c>
      <c r="T47" s="550">
        <v>1026337</v>
      </c>
      <c r="U47" s="550">
        <v>1016992</v>
      </c>
      <c r="V47" s="550">
        <v>1026206</v>
      </c>
      <c r="W47" s="550">
        <v>1002942</v>
      </c>
      <c r="X47" s="550">
        <v>1032279</v>
      </c>
      <c r="Y47" s="550">
        <v>1065074</v>
      </c>
      <c r="Z47" s="550">
        <v>1079058</v>
      </c>
      <c r="AA47" s="550">
        <v>1076710</v>
      </c>
      <c r="AB47" s="550">
        <v>1065268</v>
      </c>
      <c r="AC47" s="550">
        <v>1069826</v>
      </c>
      <c r="AD47" s="550">
        <v>1071497</v>
      </c>
      <c r="AE47" s="550">
        <v>1082780</v>
      </c>
      <c r="AF47" s="550">
        <v>1077390</v>
      </c>
      <c r="AG47" s="550">
        <v>1065307</v>
      </c>
      <c r="AH47" s="550">
        <v>1070354</v>
      </c>
      <c r="AI47" s="550">
        <v>1046233</v>
      </c>
      <c r="AJ47" s="550">
        <v>1066384</v>
      </c>
      <c r="AK47" s="550">
        <v>1095012</v>
      </c>
      <c r="AL47" s="550">
        <v>1109393</v>
      </c>
      <c r="AM47" s="550">
        <v>1099051</v>
      </c>
      <c r="AN47" s="550">
        <v>1092944</v>
      </c>
      <c r="AO47" s="550">
        <v>1099783</v>
      </c>
      <c r="AP47" s="550">
        <v>1102859</v>
      </c>
      <c r="AQ47" s="550">
        <v>1111525</v>
      </c>
      <c r="AR47" s="550">
        <v>1106642</v>
      </c>
      <c r="AS47" s="550">
        <v>1096894</v>
      </c>
      <c r="AT47" s="550">
        <v>1096541</v>
      </c>
      <c r="AU47" s="550">
        <v>1080794</v>
      </c>
      <c r="AV47" s="550">
        <v>1111645</v>
      </c>
      <c r="AW47" s="550">
        <v>1131471</v>
      </c>
      <c r="AX47" s="550">
        <v>1146956</v>
      </c>
      <c r="AY47" s="550">
        <v>1138529</v>
      </c>
      <c r="AZ47" s="550">
        <v>1125755</v>
      </c>
      <c r="BA47" s="550">
        <v>1133301</v>
      </c>
      <c r="BB47" s="550">
        <v>1143846</v>
      </c>
      <c r="BC47" s="550">
        <v>1140883</v>
      </c>
      <c r="BD47" s="550">
        <v>1140756</v>
      </c>
      <c r="BE47" s="550">
        <v>1141147</v>
      </c>
      <c r="BF47" s="550">
        <v>1128473</v>
      </c>
      <c r="BG47" s="550">
        <v>1119733</v>
      </c>
      <c r="BH47" s="550">
        <v>1136511</v>
      </c>
      <c r="BI47" s="550">
        <v>1157229</v>
      </c>
      <c r="BJ47" s="550">
        <v>1175477</v>
      </c>
      <c r="BK47" s="550">
        <v>1167304</v>
      </c>
      <c r="BL47" s="550">
        <v>1156422</v>
      </c>
      <c r="BM47" s="550">
        <v>1167442</v>
      </c>
      <c r="BN47" s="550">
        <v>1174596</v>
      </c>
      <c r="BO47" s="550">
        <v>1178777</v>
      </c>
      <c r="BP47" s="550">
        <v>1183658</v>
      </c>
      <c r="BQ47" s="550">
        <v>1174456</v>
      </c>
      <c r="BR47" s="550">
        <v>1170912</v>
      </c>
      <c r="BS47" s="550">
        <v>1164178</v>
      </c>
      <c r="BT47" s="550">
        <v>1178861</v>
      </c>
      <c r="BU47" s="550">
        <v>1208288</v>
      </c>
      <c r="BV47" s="550">
        <v>1229107</v>
      </c>
      <c r="BW47" s="550">
        <v>1217514</v>
      </c>
      <c r="BX47" s="550">
        <v>1209829</v>
      </c>
      <c r="BY47" s="550">
        <v>1218277</v>
      </c>
      <c r="BZ47" s="550">
        <v>1218928</v>
      </c>
      <c r="CA47" s="550">
        <v>1220694</v>
      </c>
    </row>
    <row r="48" spans="1:79" s="133" customFormat="1">
      <c r="A48" s="87"/>
      <c r="B48" s="551" t="s">
        <v>21</v>
      </c>
      <c r="C48" s="551"/>
      <c r="D48" s="552">
        <v>384152</v>
      </c>
      <c r="E48" s="552">
        <v>388031</v>
      </c>
      <c r="F48" s="552">
        <v>373119</v>
      </c>
      <c r="G48" s="552">
        <v>375359</v>
      </c>
      <c r="H48" s="552">
        <v>385331</v>
      </c>
      <c r="I48" s="552">
        <v>384096</v>
      </c>
      <c r="J48" s="552">
        <v>390854</v>
      </c>
      <c r="K48" s="552">
        <v>392595</v>
      </c>
      <c r="L48" s="552">
        <v>392969</v>
      </c>
      <c r="M48" s="552">
        <v>393607</v>
      </c>
      <c r="N48" s="552">
        <v>390240</v>
      </c>
      <c r="O48" s="552">
        <v>388517</v>
      </c>
      <c r="P48" s="552">
        <v>384847</v>
      </c>
      <c r="Q48" s="552">
        <v>385108</v>
      </c>
      <c r="R48" s="552">
        <v>383762</v>
      </c>
      <c r="S48" s="552">
        <v>390790</v>
      </c>
      <c r="T48" s="552">
        <v>397963</v>
      </c>
      <c r="U48" s="552">
        <v>397488</v>
      </c>
      <c r="V48" s="552">
        <v>407002</v>
      </c>
      <c r="W48" s="552">
        <v>400992</v>
      </c>
      <c r="X48" s="552">
        <v>400740</v>
      </c>
      <c r="Y48" s="552">
        <v>401516</v>
      </c>
      <c r="Z48" s="552">
        <v>402317</v>
      </c>
      <c r="AA48" s="552">
        <v>399821</v>
      </c>
      <c r="AB48" s="552">
        <v>395534</v>
      </c>
      <c r="AC48" s="552">
        <v>397257</v>
      </c>
      <c r="AD48" s="552">
        <v>396365</v>
      </c>
      <c r="AE48" s="552">
        <v>404009</v>
      </c>
      <c r="AF48" s="552">
        <v>407998</v>
      </c>
      <c r="AG48" s="552">
        <v>407141</v>
      </c>
      <c r="AH48" s="552">
        <v>412444</v>
      </c>
      <c r="AI48" s="552">
        <v>402344</v>
      </c>
      <c r="AJ48" s="552">
        <v>403692</v>
      </c>
      <c r="AK48" s="552">
        <v>403942</v>
      </c>
      <c r="AL48" s="552">
        <v>404785</v>
      </c>
      <c r="AM48" s="552">
        <v>401856</v>
      </c>
      <c r="AN48" s="552">
        <v>396675</v>
      </c>
      <c r="AO48" s="552">
        <v>398307</v>
      </c>
      <c r="AP48" s="552">
        <v>401480</v>
      </c>
      <c r="AQ48" s="552">
        <v>408864</v>
      </c>
      <c r="AR48" s="552">
        <v>411708</v>
      </c>
      <c r="AS48" s="552">
        <v>410770</v>
      </c>
      <c r="AT48" s="552">
        <v>416688</v>
      </c>
      <c r="AU48" s="552">
        <v>409672</v>
      </c>
      <c r="AV48" s="552">
        <v>412733</v>
      </c>
      <c r="AW48" s="552">
        <v>405862</v>
      </c>
      <c r="AX48" s="552">
        <v>410143</v>
      </c>
      <c r="AY48" s="552">
        <v>409378</v>
      </c>
      <c r="AZ48" s="552">
        <v>401331</v>
      </c>
      <c r="BA48" s="552">
        <v>403224</v>
      </c>
      <c r="BB48" s="552">
        <v>405320</v>
      </c>
      <c r="BC48" s="552">
        <v>409112</v>
      </c>
      <c r="BD48" s="552">
        <v>413457</v>
      </c>
      <c r="BE48" s="552">
        <v>419213</v>
      </c>
      <c r="BF48" s="552">
        <v>418011</v>
      </c>
      <c r="BG48" s="552">
        <v>421728</v>
      </c>
      <c r="BH48" s="552">
        <v>413189</v>
      </c>
      <c r="BI48" s="552">
        <v>409885</v>
      </c>
      <c r="BJ48" s="552">
        <v>416021</v>
      </c>
      <c r="BK48" s="552">
        <v>411079</v>
      </c>
      <c r="BL48" s="552">
        <v>404097</v>
      </c>
      <c r="BM48" s="552">
        <v>406741</v>
      </c>
      <c r="BN48" s="552">
        <v>408042</v>
      </c>
      <c r="BO48" s="552">
        <v>412513</v>
      </c>
      <c r="BP48" s="552">
        <v>419243</v>
      </c>
      <c r="BQ48" s="552">
        <v>420022</v>
      </c>
      <c r="BR48" s="552">
        <v>421638</v>
      </c>
      <c r="BS48" s="552">
        <v>425170</v>
      </c>
      <c r="BT48" s="552">
        <v>417058</v>
      </c>
      <c r="BU48" s="552">
        <v>416964</v>
      </c>
      <c r="BV48" s="552">
        <v>421744</v>
      </c>
      <c r="BW48" s="552">
        <v>413826</v>
      </c>
      <c r="BX48" s="552">
        <v>409769</v>
      </c>
      <c r="BY48" s="552">
        <v>411223</v>
      </c>
      <c r="BZ48" s="552">
        <v>413739</v>
      </c>
      <c r="CA48" s="552">
        <v>418601</v>
      </c>
    </row>
    <row r="49" spans="1:79" s="133" customFormat="1">
      <c r="A49" s="87"/>
      <c r="B49" s="548">
        <v>6</v>
      </c>
      <c r="C49" s="549" t="s">
        <v>78</v>
      </c>
      <c r="D49" s="550">
        <v>140047</v>
      </c>
      <c r="E49" s="550">
        <v>141661</v>
      </c>
      <c r="F49" s="550">
        <v>136850</v>
      </c>
      <c r="G49" s="550">
        <v>137893</v>
      </c>
      <c r="H49" s="550">
        <v>140954</v>
      </c>
      <c r="I49" s="550">
        <v>141372</v>
      </c>
      <c r="J49" s="550">
        <v>143634</v>
      </c>
      <c r="K49" s="550">
        <v>143829</v>
      </c>
      <c r="L49" s="550">
        <v>144531</v>
      </c>
      <c r="M49" s="550">
        <v>145446</v>
      </c>
      <c r="N49" s="550">
        <v>143627</v>
      </c>
      <c r="O49" s="550">
        <v>142259</v>
      </c>
      <c r="P49" s="550">
        <v>140517</v>
      </c>
      <c r="Q49" s="550">
        <v>140407</v>
      </c>
      <c r="R49" s="550">
        <v>140908</v>
      </c>
      <c r="S49" s="550">
        <v>142940</v>
      </c>
      <c r="T49" s="550">
        <v>146846</v>
      </c>
      <c r="U49" s="550">
        <v>147723</v>
      </c>
      <c r="V49" s="550">
        <v>149577</v>
      </c>
      <c r="W49" s="550">
        <v>146090</v>
      </c>
      <c r="X49" s="550">
        <v>145997</v>
      </c>
      <c r="Y49" s="550">
        <v>147326</v>
      </c>
      <c r="Z49" s="550">
        <v>146883</v>
      </c>
      <c r="AA49" s="550">
        <v>145161</v>
      </c>
      <c r="AB49" s="550">
        <v>143882</v>
      </c>
      <c r="AC49" s="550">
        <v>144750</v>
      </c>
      <c r="AD49" s="550">
        <v>145027</v>
      </c>
      <c r="AE49" s="550">
        <v>146951</v>
      </c>
      <c r="AF49" s="550">
        <v>149254</v>
      </c>
      <c r="AG49" s="550">
        <v>150600</v>
      </c>
      <c r="AH49" s="550">
        <v>150664</v>
      </c>
      <c r="AI49" s="550">
        <v>145931</v>
      </c>
      <c r="AJ49" s="550">
        <v>147368</v>
      </c>
      <c r="AK49" s="550">
        <v>148447</v>
      </c>
      <c r="AL49" s="550">
        <v>147578</v>
      </c>
      <c r="AM49" s="550">
        <v>145868</v>
      </c>
      <c r="AN49" s="550">
        <v>144141</v>
      </c>
      <c r="AO49" s="550">
        <v>144961</v>
      </c>
      <c r="AP49" s="550">
        <v>146491</v>
      </c>
      <c r="AQ49" s="550">
        <v>149512</v>
      </c>
      <c r="AR49" s="550">
        <v>150839</v>
      </c>
      <c r="AS49" s="550">
        <v>150542</v>
      </c>
      <c r="AT49" s="550">
        <v>151618</v>
      </c>
      <c r="AU49" s="550">
        <v>147825</v>
      </c>
      <c r="AV49" s="550">
        <v>149717</v>
      </c>
      <c r="AW49" s="550">
        <v>147904</v>
      </c>
      <c r="AX49" s="550">
        <v>148840</v>
      </c>
      <c r="AY49" s="550">
        <v>148010</v>
      </c>
      <c r="AZ49" s="550">
        <v>145645</v>
      </c>
      <c r="BA49" s="550">
        <v>146653</v>
      </c>
      <c r="BB49" s="550">
        <v>148160</v>
      </c>
      <c r="BC49" s="550">
        <v>149102</v>
      </c>
      <c r="BD49" s="550">
        <v>151440</v>
      </c>
      <c r="BE49" s="550">
        <v>154119</v>
      </c>
      <c r="BF49" s="550">
        <v>152791</v>
      </c>
      <c r="BG49" s="550">
        <v>153745</v>
      </c>
      <c r="BH49" s="550">
        <v>150682</v>
      </c>
      <c r="BI49" s="550">
        <v>150110</v>
      </c>
      <c r="BJ49" s="550">
        <v>150984</v>
      </c>
      <c r="BK49" s="550">
        <v>148662</v>
      </c>
      <c r="BL49" s="550">
        <v>146520</v>
      </c>
      <c r="BM49" s="550">
        <v>147936</v>
      </c>
      <c r="BN49" s="550">
        <v>148947</v>
      </c>
      <c r="BO49" s="550">
        <v>150245</v>
      </c>
      <c r="BP49" s="550">
        <v>153370</v>
      </c>
      <c r="BQ49" s="550">
        <v>155009</v>
      </c>
      <c r="BR49" s="550">
        <v>153976</v>
      </c>
      <c r="BS49" s="550">
        <v>154780</v>
      </c>
      <c r="BT49" s="550">
        <v>151643</v>
      </c>
      <c r="BU49" s="550">
        <v>152682</v>
      </c>
      <c r="BV49" s="550">
        <v>153152</v>
      </c>
      <c r="BW49" s="550">
        <v>149690</v>
      </c>
      <c r="BX49" s="550">
        <v>149040</v>
      </c>
      <c r="BY49" s="550">
        <v>149628</v>
      </c>
      <c r="BZ49" s="550">
        <v>151456</v>
      </c>
      <c r="CA49" s="550">
        <v>152445</v>
      </c>
    </row>
    <row r="50" spans="1:79" s="133" customFormat="1">
      <c r="A50" s="87"/>
      <c r="B50" s="548">
        <v>10</v>
      </c>
      <c r="C50" s="549" t="s">
        <v>77</v>
      </c>
      <c r="D50" s="550">
        <v>244105</v>
      </c>
      <c r="E50" s="550">
        <v>246370</v>
      </c>
      <c r="F50" s="550">
        <v>236269</v>
      </c>
      <c r="G50" s="550">
        <v>237466</v>
      </c>
      <c r="H50" s="550">
        <v>244377</v>
      </c>
      <c r="I50" s="550">
        <v>242724</v>
      </c>
      <c r="J50" s="550">
        <v>247220</v>
      </c>
      <c r="K50" s="550">
        <v>248766</v>
      </c>
      <c r="L50" s="550">
        <v>248438</v>
      </c>
      <c r="M50" s="550">
        <v>248161</v>
      </c>
      <c r="N50" s="550">
        <v>246613</v>
      </c>
      <c r="O50" s="550">
        <v>246258</v>
      </c>
      <c r="P50" s="550">
        <v>244330</v>
      </c>
      <c r="Q50" s="550">
        <v>244701</v>
      </c>
      <c r="R50" s="550">
        <v>242854</v>
      </c>
      <c r="S50" s="550">
        <v>247850</v>
      </c>
      <c r="T50" s="550">
        <v>251117</v>
      </c>
      <c r="U50" s="550">
        <v>249765</v>
      </c>
      <c r="V50" s="550">
        <v>257425</v>
      </c>
      <c r="W50" s="550">
        <v>254902</v>
      </c>
      <c r="X50" s="550">
        <v>254743</v>
      </c>
      <c r="Y50" s="550">
        <v>254190</v>
      </c>
      <c r="Z50" s="550">
        <v>255434</v>
      </c>
      <c r="AA50" s="550">
        <v>254660</v>
      </c>
      <c r="AB50" s="550">
        <v>251652</v>
      </c>
      <c r="AC50" s="550">
        <v>252507</v>
      </c>
      <c r="AD50" s="550">
        <v>251338</v>
      </c>
      <c r="AE50" s="550">
        <v>257058</v>
      </c>
      <c r="AF50" s="550">
        <v>258744</v>
      </c>
      <c r="AG50" s="550">
        <v>256541</v>
      </c>
      <c r="AH50" s="550">
        <v>261780</v>
      </c>
      <c r="AI50" s="550">
        <v>256413</v>
      </c>
      <c r="AJ50" s="550">
        <v>256324</v>
      </c>
      <c r="AK50" s="550">
        <v>255495</v>
      </c>
      <c r="AL50" s="550">
        <v>257207</v>
      </c>
      <c r="AM50" s="550">
        <v>255988</v>
      </c>
      <c r="AN50" s="550">
        <v>252534</v>
      </c>
      <c r="AO50" s="550">
        <v>253346</v>
      </c>
      <c r="AP50" s="550">
        <v>254989</v>
      </c>
      <c r="AQ50" s="550">
        <v>259352</v>
      </c>
      <c r="AR50" s="550">
        <v>260869</v>
      </c>
      <c r="AS50" s="550">
        <v>260228</v>
      </c>
      <c r="AT50" s="550">
        <v>265070</v>
      </c>
      <c r="AU50" s="550">
        <v>261847</v>
      </c>
      <c r="AV50" s="550">
        <v>263016</v>
      </c>
      <c r="AW50" s="550">
        <v>257958</v>
      </c>
      <c r="AX50" s="550">
        <v>261303</v>
      </c>
      <c r="AY50" s="550">
        <v>261368</v>
      </c>
      <c r="AZ50" s="550">
        <v>255686</v>
      </c>
      <c r="BA50" s="550">
        <v>256571</v>
      </c>
      <c r="BB50" s="550">
        <v>257160</v>
      </c>
      <c r="BC50" s="550">
        <v>260010</v>
      </c>
      <c r="BD50" s="550">
        <v>262017</v>
      </c>
      <c r="BE50" s="550">
        <v>265094</v>
      </c>
      <c r="BF50" s="550">
        <v>265220</v>
      </c>
      <c r="BG50" s="550">
        <v>267983</v>
      </c>
      <c r="BH50" s="550">
        <v>262507</v>
      </c>
      <c r="BI50" s="550">
        <v>259775</v>
      </c>
      <c r="BJ50" s="550">
        <v>265037</v>
      </c>
      <c r="BK50" s="550">
        <v>262417</v>
      </c>
      <c r="BL50" s="550">
        <v>257577</v>
      </c>
      <c r="BM50" s="550">
        <v>258805</v>
      </c>
      <c r="BN50" s="550">
        <v>259095</v>
      </c>
      <c r="BO50" s="550">
        <v>262268</v>
      </c>
      <c r="BP50" s="550">
        <v>265873</v>
      </c>
      <c r="BQ50" s="550">
        <v>265013</v>
      </c>
      <c r="BR50" s="550">
        <v>267662</v>
      </c>
      <c r="BS50" s="550">
        <v>270390</v>
      </c>
      <c r="BT50" s="550">
        <v>265415</v>
      </c>
      <c r="BU50" s="550">
        <v>264282</v>
      </c>
      <c r="BV50" s="550">
        <v>268592</v>
      </c>
      <c r="BW50" s="550">
        <v>264136</v>
      </c>
      <c r="BX50" s="550">
        <v>260729</v>
      </c>
      <c r="BY50" s="550">
        <v>261595</v>
      </c>
      <c r="BZ50" s="550">
        <v>262283</v>
      </c>
      <c r="CA50" s="550">
        <v>266156</v>
      </c>
    </row>
    <row r="51" spans="1:79" s="133" customFormat="1">
      <c r="A51" s="87"/>
      <c r="B51" s="551" t="s">
        <v>22</v>
      </c>
      <c r="C51" s="551"/>
      <c r="D51" s="552">
        <v>1003591</v>
      </c>
      <c r="E51" s="552">
        <v>1012422</v>
      </c>
      <c r="F51" s="552">
        <v>980069</v>
      </c>
      <c r="G51" s="552">
        <v>969784</v>
      </c>
      <c r="H51" s="552">
        <v>979472</v>
      </c>
      <c r="I51" s="552">
        <v>985842</v>
      </c>
      <c r="J51" s="552">
        <v>1004685</v>
      </c>
      <c r="K51" s="552">
        <v>1005099</v>
      </c>
      <c r="L51" s="552">
        <v>1005106</v>
      </c>
      <c r="M51" s="552">
        <v>1012710</v>
      </c>
      <c r="N51" s="552">
        <v>1003586</v>
      </c>
      <c r="O51" s="552">
        <v>989946</v>
      </c>
      <c r="P51" s="552">
        <v>993665</v>
      </c>
      <c r="Q51" s="552">
        <v>993551</v>
      </c>
      <c r="R51" s="552">
        <v>991066</v>
      </c>
      <c r="S51" s="552">
        <v>999739</v>
      </c>
      <c r="T51" s="552">
        <v>1008995</v>
      </c>
      <c r="U51" s="552">
        <v>1016686</v>
      </c>
      <c r="V51" s="552">
        <v>1039260</v>
      </c>
      <c r="W51" s="552">
        <v>1027491</v>
      </c>
      <c r="X51" s="552">
        <v>1025884</v>
      </c>
      <c r="Y51" s="552">
        <v>1034025</v>
      </c>
      <c r="Z51" s="552">
        <v>1033144</v>
      </c>
      <c r="AA51" s="552">
        <v>1021907</v>
      </c>
      <c r="AB51" s="552">
        <v>1020398</v>
      </c>
      <c r="AC51" s="552">
        <v>1023507</v>
      </c>
      <c r="AD51" s="552">
        <v>1027358</v>
      </c>
      <c r="AE51" s="552">
        <v>1035668</v>
      </c>
      <c r="AF51" s="552">
        <v>1039534</v>
      </c>
      <c r="AG51" s="552">
        <v>1041093</v>
      </c>
      <c r="AH51" s="552">
        <v>1057238</v>
      </c>
      <c r="AI51" s="552">
        <v>1039545</v>
      </c>
      <c r="AJ51" s="552">
        <v>1038540</v>
      </c>
      <c r="AK51" s="552">
        <v>1042975</v>
      </c>
      <c r="AL51" s="552">
        <v>1043860</v>
      </c>
      <c r="AM51" s="552">
        <v>1032624</v>
      </c>
      <c r="AN51" s="552">
        <v>1028633</v>
      </c>
      <c r="AO51" s="552">
        <v>1034758</v>
      </c>
      <c r="AP51" s="552">
        <v>1041611</v>
      </c>
      <c r="AQ51" s="552">
        <v>1051645</v>
      </c>
      <c r="AR51" s="552">
        <v>1057831</v>
      </c>
      <c r="AS51" s="552">
        <v>1060481</v>
      </c>
      <c r="AT51" s="552">
        <v>1074883</v>
      </c>
      <c r="AU51" s="552">
        <v>1063614</v>
      </c>
      <c r="AV51" s="552">
        <v>1069286</v>
      </c>
      <c r="AW51" s="552">
        <v>1061648</v>
      </c>
      <c r="AX51" s="552">
        <v>1061546</v>
      </c>
      <c r="AY51" s="552">
        <v>1055066</v>
      </c>
      <c r="AZ51" s="552">
        <v>1048808</v>
      </c>
      <c r="BA51" s="552">
        <v>1052842</v>
      </c>
      <c r="BB51" s="552">
        <v>1063271</v>
      </c>
      <c r="BC51" s="552">
        <v>1067327</v>
      </c>
      <c r="BD51" s="552">
        <v>1075263</v>
      </c>
      <c r="BE51" s="552">
        <v>1084975</v>
      </c>
      <c r="BF51" s="552">
        <v>1088806</v>
      </c>
      <c r="BG51" s="552">
        <v>1089794</v>
      </c>
      <c r="BH51" s="552">
        <v>1078487</v>
      </c>
      <c r="BI51" s="552">
        <v>1074057</v>
      </c>
      <c r="BJ51" s="552">
        <v>1080837</v>
      </c>
      <c r="BK51" s="552">
        <v>1070373</v>
      </c>
      <c r="BL51" s="552">
        <v>1063867</v>
      </c>
      <c r="BM51" s="552">
        <v>1069878</v>
      </c>
      <c r="BN51" s="552">
        <v>1078704</v>
      </c>
      <c r="BO51" s="552">
        <v>1085354</v>
      </c>
      <c r="BP51" s="552">
        <v>1096790</v>
      </c>
      <c r="BQ51" s="552">
        <v>1099106</v>
      </c>
      <c r="BR51" s="552">
        <v>1109463</v>
      </c>
      <c r="BS51" s="552">
        <v>1110065</v>
      </c>
      <c r="BT51" s="552">
        <v>1095537</v>
      </c>
      <c r="BU51" s="552">
        <v>1095388</v>
      </c>
      <c r="BV51" s="552">
        <v>1100736</v>
      </c>
      <c r="BW51" s="552">
        <v>1086290</v>
      </c>
      <c r="BX51" s="552">
        <v>1084629</v>
      </c>
      <c r="BY51" s="552">
        <v>1089531</v>
      </c>
      <c r="BZ51" s="552">
        <v>1095343</v>
      </c>
      <c r="CA51" s="552">
        <v>1099526</v>
      </c>
    </row>
    <row r="52" spans="1:79" s="133" customFormat="1">
      <c r="A52" s="87"/>
      <c r="B52" s="548">
        <v>15</v>
      </c>
      <c r="C52" s="549" t="s">
        <v>442</v>
      </c>
      <c r="D52" s="550">
        <v>430712</v>
      </c>
      <c r="E52" s="550">
        <v>434999</v>
      </c>
      <c r="F52" s="550">
        <v>421433</v>
      </c>
      <c r="G52" s="550">
        <v>416266</v>
      </c>
      <c r="H52" s="550">
        <v>419168</v>
      </c>
      <c r="I52" s="550">
        <v>419919</v>
      </c>
      <c r="J52" s="550">
        <v>426822</v>
      </c>
      <c r="K52" s="550">
        <v>426203</v>
      </c>
      <c r="L52" s="550">
        <v>428276</v>
      </c>
      <c r="M52" s="550">
        <v>432094</v>
      </c>
      <c r="N52" s="550">
        <v>428863</v>
      </c>
      <c r="O52" s="550">
        <v>423708</v>
      </c>
      <c r="P52" s="550">
        <v>426074</v>
      </c>
      <c r="Q52" s="550">
        <v>426407</v>
      </c>
      <c r="R52" s="550">
        <v>425767</v>
      </c>
      <c r="S52" s="550">
        <v>430096</v>
      </c>
      <c r="T52" s="550">
        <v>432815</v>
      </c>
      <c r="U52" s="550">
        <v>434608</v>
      </c>
      <c r="V52" s="550">
        <v>444505</v>
      </c>
      <c r="W52" s="550">
        <v>438540</v>
      </c>
      <c r="X52" s="550">
        <v>438818</v>
      </c>
      <c r="Y52" s="550">
        <v>444354</v>
      </c>
      <c r="Z52" s="550">
        <v>444615</v>
      </c>
      <c r="AA52" s="550">
        <v>439479</v>
      </c>
      <c r="AB52" s="550">
        <v>438819</v>
      </c>
      <c r="AC52" s="550">
        <v>441047</v>
      </c>
      <c r="AD52" s="550">
        <v>443883</v>
      </c>
      <c r="AE52" s="550">
        <v>447970</v>
      </c>
      <c r="AF52" s="550">
        <v>448607</v>
      </c>
      <c r="AG52" s="550">
        <v>447796</v>
      </c>
      <c r="AH52" s="550">
        <v>454537</v>
      </c>
      <c r="AI52" s="550">
        <v>447634</v>
      </c>
      <c r="AJ52" s="550">
        <v>448562</v>
      </c>
      <c r="AK52" s="550">
        <v>452230</v>
      </c>
      <c r="AL52" s="550">
        <v>452028</v>
      </c>
      <c r="AM52" s="550">
        <v>446618</v>
      </c>
      <c r="AN52" s="550">
        <v>444860</v>
      </c>
      <c r="AO52" s="550">
        <v>447662</v>
      </c>
      <c r="AP52" s="550">
        <v>451231</v>
      </c>
      <c r="AQ52" s="550">
        <v>455651</v>
      </c>
      <c r="AR52" s="550">
        <v>457574</v>
      </c>
      <c r="AS52" s="550">
        <v>457688</v>
      </c>
      <c r="AT52" s="550">
        <v>462617</v>
      </c>
      <c r="AU52" s="550">
        <v>457220</v>
      </c>
      <c r="AV52" s="550">
        <v>462078</v>
      </c>
      <c r="AW52" s="550">
        <v>460231</v>
      </c>
      <c r="AX52" s="550">
        <v>460768</v>
      </c>
      <c r="AY52" s="550">
        <v>457906</v>
      </c>
      <c r="AZ52" s="550">
        <v>455452</v>
      </c>
      <c r="BA52" s="550">
        <v>458064</v>
      </c>
      <c r="BB52" s="550">
        <v>463631</v>
      </c>
      <c r="BC52" s="550">
        <v>465179</v>
      </c>
      <c r="BD52" s="550">
        <v>468343</v>
      </c>
      <c r="BE52" s="550">
        <v>470626</v>
      </c>
      <c r="BF52" s="550">
        <v>472129</v>
      </c>
      <c r="BG52" s="550">
        <v>471825</v>
      </c>
      <c r="BH52" s="550">
        <v>468944</v>
      </c>
      <c r="BI52" s="550">
        <v>468934</v>
      </c>
      <c r="BJ52" s="550">
        <v>472098</v>
      </c>
      <c r="BK52" s="550">
        <v>467256</v>
      </c>
      <c r="BL52" s="550">
        <v>465158</v>
      </c>
      <c r="BM52" s="550">
        <v>467724</v>
      </c>
      <c r="BN52" s="550">
        <v>471710</v>
      </c>
      <c r="BO52" s="550">
        <v>474980</v>
      </c>
      <c r="BP52" s="550">
        <v>478960</v>
      </c>
      <c r="BQ52" s="550">
        <v>478386</v>
      </c>
      <c r="BR52" s="550">
        <v>482106</v>
      </c>
      <c r="BS52" s="550">
        <v>481498</v>
      </c>
      <c r="BT52" s="550">
        <v>477032</v>
      </c>
      <c r="BU52" s="550">
        <v>478710</v>
      </c>
      <c r="BV52" s="550">
        <v>480922</v>
      </c>
      <c r="BW52" s="550">
        <v>474922</v>
      </c>
      <c r="BX52" s="550">
        <v>475091</v>
      </c>
      <c r="BY52" s="550">
        <v>477811</v>
      </c>
      <c r="BZ52" s="550">
        <v>480047</v>
      </c>
      <c r="CA52" s="550">
        <v>482148</v>
      </c>
    </row>
    <row r="53" spans="1:79" s="133" customFormat="1">
      <c r="A53" s="87"/>
      <c r="B53" s="548">
        <v>27</v>
      </c>
      <c r="C53" s="549" t="s">
        <v>56</v>
      </c>
      <c r="D53" s="550">
        <v>120507</v>
      </c>
      <c r="E53" s="550">
        <v>121229</v>
      </c>
      <c r="F53" s="550">
        <v>118961</v>
      </c>
      <c r="G53" s="550">
        <v>117697</v>
      </c>
      <c r="H53" s="550">
        <v>118614</v>
      </c>
      <c r="I53" s="550">
        <v>119329</v>
      </c>
      <c r="J53" s="550">
        <v>121741</v>
      </c>
      <c r="K53" s="550">
        <v>121575</v>
      </c>
      <c r="L53" s="550">
        <v>121432</v>
      </c>
      <c r="M53" s="550">
        <v>121479</v>
      </c>
      <c r="N53" s="550">
        <v>120236</v>
      </c>
      <c r="O53" s="550">
        <v>119557</v>
      </c>
      <c r="P53" s="550">
        <v>118646</v>
      </c>
      <c r="Q53" s="550">
        <v>118581</v>
      </c>
      <c r="R53" s="550">
        <v>118677</v>
      </c>
      <c r="S53" s="550">
        <v>119240</v>
      </c>
      <c r="T53" s="550">
        <v>120536</v>
      </c>
      <c r="U53" s="550">
        <v>121506</v>
      </c>
      <c r="V53" s="550">
        <v>124772</v>
      </c>
      <c r="W53" s="550">
        <v>123577</v>
      </c>
      <c r="X53" s="550">
        <v>122798</v>
      </c>
      <c r="Y53" s="550">
        <v>123564</v>
      </c>
      <c r="Z53" s="550">
        <v>122427</v>
      </c>
      <c r="AA53" s="550">
        <v>122181</v>
      </c>
      <c r="AB53" s="550">
        <v>121193</v>
      </c>
      <c r="AC53" s="550">
        <v>121725</v>
      </c>
      <c r="AD53" s="550">
        <v>121863</v>
      </c>
      <c r="AE53" s="550">
        <v>123053</v>
      </c>
      <c r="AF53" s="550">
        <v>123189</v>
      </c>
      <c r="AG53" s="550">
        <v>123608</v>
      </c>
      <c r="AH53" s="550">
        <v>125867</v>
      </c>
      <c r="AI53" s="550">
        <v>123701</v>
      </c>
      <c r="AJ53" s="550">
        <v>123576</v>
      </c>
      <c r="AK53" s="550">
        <v>123187</v>
      </c>
      <c r="AL53" s="550">
        <v>122451</v>
      </c>
      <c r="AM53" s="550">
        <v>121838</v>
      </c>
      <c r="AN53" s="550">
        <v>121049</v>
      </c>
      <c r="AO53" s="550">
        <v>121656</v>
      </c>
      <c r="AP53" s="550">
        <v>122674</v>
      </c>
      <c r="AQ53" s="550">
        <v>124060</v>
      </c>
      <c r="AR53" s="550">
        <v>124642</v>
      </c>
      <c r="AS53" s="550">
        <v>125343</v>
      </c>
      <c r="AT53" s="550">
        <v>127480</v>
      </c>
      <c r="AU53" s="550">
        <v>125819</v>
      </c>
      <c r="AV53" s="550">
        <v>126072</v>
      </c>
      <c r="AW53" s="550">
        <v>124470</v>
      </c>
      <c r="AX53" s="550">
        <v>124032</v>
      </c>
      <c r="AY53" s="550">
        <v>123611</v>
      </c>
      <c r="AZ53" s="550">
        <v>122405</v>
      </c>
      <c r="BA53" s="550">
        <v>122752</v>
      </c>
      <c r="BB53" s="550">
        <v>124344</v>
      </c>
      <c r="BC53" s="550">
        <v>124855</v>
      </c>
      <c r="BD53" s="550">
        <v>125357</v>
      </c>
      <c r="BE53" s="550">
        <v>126917</v>
      </c>
      <c r="BF53" s="550">
        <v>127843</v>
      </c>
      <c r="BG53" s="550">
        <v>127817</v>
      </c>
      <c r="BH53" s="550">
        <v>126525</v>
      </c>
      <c r="BI53" s="550">
        <v>125110</v>
      </c>
      <c r="BJ53" s="550">
        <v>125034</v>
      </c>
      <c r="BK53" s="550">
        <v>124865</v>
      </c>
      <c r="BL53" s="550">
        <v>123479</v>
      </c>
      <c r="BM53" s="550">
        <v>123750</v>
      </c>
      <c r="BN53" s="550">
        <v>124940</v>
      </c>
      <c r="BO53" s="550">
        <v>126119</v>
      </c>
      <c r="BP53" s="550">
        <v>127355</v>
      </c>
      <c r="BQ53" s="550">
        <v>128161</v>
      </c>
      <c r="BR53" s="550">
        <v>129005</v>
      </c>
      <c r="BS53" s="550">
        <v>129152</v>
      </c>
      <c r="BT53" s="550">
        <v>127343</v>
      </c>
      <c r="BU53" s="550">
        <v>126611</v>
      </c>
      <c r="BV53" s="550">
        <v>126475</v>
      </c>
      <c r="BW53" s="550">
        <v>125588</v>
      </c>
      <c r="BX53" s="550">
        <v>124597</v>
      </c>
      <c r="BY53" s="550">
        <v>124766</v>
      </c>
      <c r="BZ53" s="550">
        <v>126400</v>
      </c>
      <c r="CA53" s="550">
        <v>126738</v>
      </c>
    </row>
    <row r="54" spans="1:79" s="133" customFormat="1">
      <c r="A54" s="87"/>
      <c r="B54" s="548">
        <v>32</v>
      </c>
      <c r="C54" s="549" t="s">
        <v>443</v>
      </c>
      <c r="D54" s="550">
        <v>101492</v>
      </c>
      <c r="E54" s="550">
        <v>102172</v>
      </c>
      <c r="F54" s="550">
        <v>99559</v>
      </c>
      <c r="G54" s="550">
        <v>98611</v>
      </c>
      <c r="H54" s="550">
        <v>99300</v>
      </c>
      <c r="I54" s="550">
        <v>100069</v>
      </c>
      <c r="J54" s="550">
        <v>101570</v>
      </c>
      <c r="K54" s="550">
        <v>102184</v>
      </c>
      <c r="L54" s="550">
        <v>102253</v>
      </c>
      <c r="M54" s="550">
        <v>102429</v>
      </c>
      <c r="N54" s="550">
        <v>101063</v>
      </c>
      <c r="O54" s="550">
        <v>100304</v>
      </c>
      <c r="P54" s="550">
        <v>100149</v>
      </c>
      <c r="Q54" s="550">
        <v>100061</v>
      </c>
      <c r="R54" s="550">
        <v>99861</v>
      </c>
      <c r="S54" s="550">
        <v>100548</v>
      </c>
      <c r="T54" s="550">
        <v>101583</v>
      </c>
      <c r="U54" s="550">
        <v>101709</v>
      </c>
      <c r="V54" s="550">
        <v>103933</v>
      </c>
      <c r="W54" s="550">
        <v>102982</v>
      </c>
      <c r="X54" s="550">
        <v>102685</v>
      </c>
      <c r="Y54" s="550">
        <v>103435</v>
      </c>
      <c r="Z54" s="550">
        <v>102946</v>
      </c>
      <c r="AA54" s="550">
        <v>102608</v>
      </c>
      <c r="AB54" s="550">
        <v>102161</v>
      </c>
      <c r="AC54" s="550">
        <v>102818</v>
      </c>
      <c r="AD54" s="550">
        <v>102783</v>
      </c>
      <c r="AE54" s="550">
        <v>103014</v>
      </c>
      <c r="AF54" s="550">
        <v>103571</v>
      </c>
      <c r="AG54" s="550">
        <v>103872</v>
      </c>
      <c r="AH54" s="550">
        <v>104347</v>
      </c>
      <c r="AI54" s="550">
        <v>102805</v>
      </c>
      <c r="AJ54" s="550">
        <v>103194</v>
      </c>
      <c r="AK54" s="550">
        <v>103650</v>
      </c>
      <c r="AL54" s="550">
        <v>103847</v>
      </c>
      <c r="AM54" s="550">
        <v>103309</v>
      </c>
      <c r="AN54" s="550">
        <v>102837</v>
      </c>
      <c r="AO54" s="550">
        <v>103319</v>
      </c>
      <c r="AP54" s="550">
        <v>103531</v>
      </c>
      <c r="AQ54" s="550">
        <v>104382</v>
      </c>
      <c r="AR54" s="550">
        <v>105290</v>
      </c>
      <c r="AS54" s="550">
        <v>104920</v>
      </c>
      <c r="AT54" s="550">
        <v>106502</v>
      </c>
      <c r="AU54" s="550">
        <v>105609</v>
      </c>
      <c r="AV54" s="550">
        <v>106489</v>
      </c>
      <c r="AW54" s="550">
        <v>105527</v>
      </c>
      <c r="AX54" s="550">
        <v>105251</v>
      </c>
      <c r="AY54" s="550">
        <v>105099</v>
      </c>
      <c r="AZ54" s="550">
        <v>104220</v>
      </c>
      <c r="BA54" s="550">
        <v>104212</v>
      </c>
      <c r="BB54" s="550">
        <v>104846</v>
      </c>
      <c r="BC54" s="550">
        <v>105322</v>
      </c>
      <c r="BD54" s="550">
        <v>105887</v>
      </c>
      <c r="BE54" s="550">
        <v>106811</v>
      </c>
      <c r="BF54" s="550">
        <v>107026</v>
      </c>
      <c r="BG54" s="550">
        <v>107341</v>
      </c>
      <c r="BH54" s="550">
        <v>106651</v>
      </c>
      <c r="BI54" s="550">
        <v>106276</v>
      </c>
      <c r="BJ54" s="550">
        <v>106531</v>
      </c>
      <c r="BK54" s="550">
        <v>106289</v>
      </c>
      <c r="BL54" s="550">
        <v>105608</v>
      </c>
      <c r="BM54" s="550">
        <v>106201</v>
      </c>
      <c r="BN54" s="550">
        <v>106706</v>
      </c>
      <c r="BO54" s="550">
        <v>107038</v>
      </c>
      <c r="BP54" s="550">
        <v>108210</v>
      </c>
      <c r="BQ54" s="550">
        <v>108226</v>
      </c>
      <c r="BR54" s="550">
        <v>109065</v>
      </c>
      <c r="BS54" s="550">
        <v>109230</v>
      </c>
      <c r="BT54" s="550">
        <v>108226</v>
      </c>
      <c r="BU54" s="550">
        <v>108364</v>
      </c>
      <c r="BV54" s="550">
        <v>108782</v>
      </c>
      <c r="BW54" s="550">
        <v>107739</v>
      </c>
      <c r="BX54" s="550">
        <v>107401</v>
      </c>
      <c r="BY54" s="550">
        <v>107637</v>
      </c>
      <c r="BZ54" s="550">
        <v>107818</v>
      </c>
      <c r="CA54" s="550">
        <v>108140</v>
      </c>
    </row>
    <row r="55" spans="1:79" s="133" customFormat="1">
      <c r="A55" s="87"/>
      <c r="B55" s="548">
        <v>36</v>
      </c>
      <c r="C55" s="549" t="s">
        <v>57</v>
      </c>
      <c r="D55" s="550">
        <v>350880</v>
      </c>
      <c r="E55" s="550">
        <v>354022</v>
      </c>
      <c r="F55" s="550">
        <v>340116</v>
      </c>
      <c r="G55" s="550">
        <v>337210</v>
      </c>
      <c r="H55" s="550">
        <v>342390</v>
      </c>
      <c r="I55" s="550">
        <v>346525</v>
      </c>
      <c r="J55" s="550">
        <v>354552</v>
      </c>
      <c r="K55" s="550">
        <v>355137</v>
      </c>
      <c r="L55" s="550">
        <v>353145</v>
      </c>
      <c r="M55" s="550">
        <v>356708</v>
      </c>
      <c r="N55" s="550">
        <v>353424</v>
      </c>
      <c r="O55" s="550">
        <v>346377</v>
      </c>
      <c r="P55" s="550">
        <v>348796</v>
      </c>
      <c r="Q55" s="550">
        <v>348502</v>
      </c>
      <c r="R55" s="550">
        <v>346761</v>
      </c>
      <c r="S55" s="550">
        <v>349855</v>
      </c>
      <c r="T55" s="550">
        <v>354061</v>
      </c>
      <c r="U55" s="550">
        <v>358863</v>
      </c>
      <c r="V55" s="550">
        <v>366050</v>
      </c>
      <c r="W55" s="550">
        <v>362392</v>
      </c>
      <c r="X55" s="550">
        <v>361583</v>
      </c>
      <c r="Y55" s="550">
        <v>362672</v>
      </c>
      <c r="Z55" s="550">
        <v>363156</v>
      </c>
      <c r="AA55" s="550">
        <v>357639</v>
      </c>
      <c r="AB55" s="550">
        <v>358225</v>
      </c>
      <c r="AC55" s="550">
        <v>357917</v>
      </c>
      <c r="AD55" s="550">
        <v>358829</v>
      </c>
      <c r="AE55" s="550">
        <v>361631</v>
      </c>
      <c r="AF55" s="550">
        <v>364167</v>
      </c>
      <c r="AG55" s="550">
        <v>365817</v>
      </c>
      <c r="AH55" s="550">
        <v>372487</v>
      </c>
      <c r="AI55" s="550">
        <v>365405</v>
      </c>
      <c r="AJ55" s="550">
        <v>363208</v>
      </c>
      <c r="AK55" s="550">
        <v>363908</v>
      </c>
      <c r="AL55" s="550">
        <v>365534</v>
      </c>
      <c r="AM55" s="550">
        <v>360859</v>
      </c>
      <c r="AN55" s="550">
        <v>359887</v>
      </c>
      <c r="AO55" s="550">
        <v>362121</v>
      </c>
      <c r="AP55" s="550">
        <v>364175</v>
      </c>
      <c r="AQ55" s="550">
        <v>367552</v>
      </c>
      <c r="AR55" s="550">
        <v>370325</v>
      </c>
      <c r="AS55" s="550">
        <v>372530</v>
      </c>
      <c r="AT55" s="550">
        <v>378284</v>
      </c>
      <c r="AU55" s="550">
        <v>374966</v>
      </c>
      <c r="AV55" s="550">
        <v>374647</v>
      </c>
      <c r="AW55" s="550">
        <v>371420</v>
      </c>
      <c r="AX55" s="550">
        <v>371495</v>
      </c>
      <c r="AY55" s="550">
        <v>368450</v>
      </c>
      <c r="AZ55" s="550">
        <v>366731</v>
      </c>
      <c r="BA55" s="550">
        <v>367814</v>
      </c>
      <c r="BB55" s="550">
        <v>370450</v>
      </c>
      <c r="BC55" s="550">
        <v>371971</v>
      </c>
      <c r="BD55" s="550">
        <v>375676</v>
      </c>
      <c r="BE55" s="550">
        <v>380621</v>
      </c>
      <c r="BF55" s="550">
        <v>381808</v>
      </c>
      <c r="BG55" s="550">
        <v>382811</v>
      </c>
      <c r="BH55" s="550">
        <v>376367</v>
      </c>
      <c r="BI55" s="550">
        <v>373737</v>
      </c>
      <c r="BJ55" s="550">
        <v>377174</v>
      </c>
      <c r="BK55" s="550">
        <v>371963</v>
      </c>
      <c r="BL55" s="550">
        <v>369622</v>
      </c>
      <c r="BM55" s="550">
        <v>372203</v>
      </c>
      <c r="BN55" s="550">
        <v>375348</v>
      </c>
      <c r="BO55" s="550">
        <v>377217</v>
      </c>
      <c r="BP55" s="550">
        <v>382265</v>
      </c>
      <c r="BQ55" s="550">
        <v>384333</v>
      </c>
      <c r="BR55" s="550">
        <v>389287</v>
      </c>
      <c r="BS55" s="550">
        <v>390185</v>
      </c>
      <c r="BT55" s="550">
        <v>382936</v>
      </c>
      <c r="BU55" s="550">
        <v>381703</v>
      </c>
      <c r="BV55" s="550">
        <v>384557</v>
      </c>
      <c r="BW55" s="550">
        <v>378041</v>
      </c>
      <c r="BX55" s="550">
        <v>377540</v>
      </c>
      <c r="BY55" s="550">
        <v>379317</v>
      </c>
      <c r="BZ55" s="550">
        <v>381078</v>
      </c>
      <c r="CA55" s="550">
        <v>382500</v>
      </c>
    </row>
    <row r="56" spans="1:79" s="133" customFormat="1">
      <c r="A56" s="87"/>
      <c r="B56" s="546" t="s">
        <v>375</v>
      </c>
      <c r="C56" s="546"/>
      <c r="D56" s="547">
        <v>3249267</v>
      </c>
      <c r="E56" s="547">
        <v>3279409</v>
      </c>
      <c r="F56" s="547">
        <v>3145115</v>
      </c>
      <c r="G56" s="547">
        <v>3121537</v>
      </c>
      <c r="H56" s="547">
        <v>3134111</v>
      </c>
      <c r="I56" s="547">
        <v>3107380</v>
      </c>
      <c r="J56" s="547">
        <v>3115808</v>
      </c>
      <c r="K56" s="547">
        <v>3112659</v>
      </c>
      <c r="L56" s="547">
        <v>3165828</v>
      </c>
      <c r="M56" s="547">
        <v>3207388</v>
      </c>
      <c r="N56" s="547">
        <v>3221004</v>
      </c>
      <c r="O56" s="547">
        <v>3211860</v>
      </c>
      <c r="P56" s="547">
        <v>3202070</v>
      </c>
      <c r="Q56" s="547">
        <v>3212074</v>
      </c>
      <c r="R56" s="547">
        <v>3198135</v>
      </c>
      <c r="S56" s="547">
        <v>3236301</v>
      </c>
      <c r="T56" s="547">
        <v>3252370</v>
      </c>
      <c r="U56" s="547">
        <v>3235244</v>
      </c>
      <c r="V56" s="547">
        <v>3258517</v>
      </c>
      <c r="W56" s="547">
        <v>3212074</v>
      </c>
      <c r="X56" s="547">
        <v>3281665</v>
      </c>
      <c r="Y56" s="547">
        <v>3337958</v>
      </c>
      <c r="Z56" s="547">
        <v>3375248</v>
      </c>
      <c r="AA56" s="547">
        <v>3376977</v>
      </c>
      <c r="AB56" s="547">
        <v>3352199</v>
      </c>
      <c r="AC56" s="547">
        <v>3366904</v>
      </c>
      <c r="AD56" s="547">
        <v>3379986</v>
      </c>
      <c r="AE56" s="547">
        <v>3412135</v>
      </c>
      <c r="AF56" s="547">
        <v>3412154</v>
      </c>
      <c r="AG56" s="547">
        <v>3391665</v>
      </c>
      <c r="AH56" s="547">
        <v>3404448</v>
      </c>
      <c r="AI56" s="547">
        <v>3356691</v>
      </c>
      <c r="AJ56" s="547">
        <v>3419559</v>
      </c>
      <c r="AK56" s="547">
        <v>3465014</v>
      </c>
      <c r="AL56" s="547">
        <v>3513583</v>
      </c>
      <c r="AM56" s="547">
        <v>3507028</v>
      </c>
      <c r="AN56" s="547">
        <v>3482407</v>
      </c>
      <c r="AO56" s="547">
        <v>3500087</v>
      </c>
      <c r="AP56" s="547">
        <v>3518186</v>
      </c>
      <c r="AQ56" s="547">
        <v>3552663</v>
      </c>
      <c r="AR56" s="547">
        <v>3546395</v>
      </c>
      <c r="AS56" s="547">
        <v>3520862</v>
      </c>
      <c r="AT56" s="547">
        <v>3512951</v>
      </c>
      <c r="AU56" s="547">
        <v>3491611</v>
      </c>
      <c r="AV56" s="547">
        <v>3583277</v>
      </c>
      <c r="AW56" s="547">
        <v>3601836</v>
      </c>
      <c r="AX56" s="547">
        <v>3645229</v>
      </c>
      <c r="AY56" s="547">
        <v>3646691</v>
      </c>
      <c r="AZ56" s="547">
        <v>3616989</v>
      </c>
      <c r="BA56" s="547">
        <v>3634834</v>
      </c>
      <c r="BB56" s="547">
        <v>3655655</v>
      </c>
      <c r="BC56" s="547">
        <v>3665325</v>
      </c>
      <c r="BD56" s="547">
        <v>3678760</v>
      </c>
      <c r="BE56" s="547">
        <v>3687626</v>
      </c>
      <c r="BF56" s="547">
        <v>3638143</v>
      </c>
      <c r="BG56" s="547">
        <v>3633486</v>
      </c>
      <c r="BH56" s="547">
        <v>3678304</v>
      </c>
      <c r="BI56" s="547">
        <v>3710300</v>
      </c>
      <c r="BJ56" s="547">
        <v>3773864</v>
      </c>
      <c r="BK56" s="547">
        <v>3755475</v>
      </c>
      <c r="BL56" s="547">
        <v>3721527</v>
      </c>
      <c r="BM56" s="547">
        <v>3739182</v>
      </c>
      <c r="BN56" s="547">
        <v>3752719</v>
      </c>
      <c r="BO56" s="547">
        <v>3761082</v>
      </c>
      <c r="BP56" s="547">
        <v>3794004</v>
      </c>
      <c r="BQ56" s="547">
        <v>3756332</v>
      </c>
      <c r="BR56" s="547">
        <v>3730861</v>
      </c>
      <c r="BS56" s="547">
        <v>3731222</v>
      </c>
      <c r="BT56" s="547">
        <v>3773313</v>
      </c>
      <c r="BU56" s="547">
        <v>3818109</v>
      </c>
      <c r="BV56" s="547">
        <v>3881793</v>
      </c>
      <c r="BW56" s="547">
        <v>3860355</v>
      </c>
      <c r="BX56" s="547">
        <v>3843181</v>
      </c>
      <c r="BY56" s="547">
        <v>3864495</v>
      </c>
      <c r="BZ56" s="547">
        <v>3859743</v>
      </c>
      <c r="CA56" s="547">
        <v>3879733</v>
      </c>
    </row>
    <row r="57" spans="1:79" s="133" customFormat="1">
      <c r="A57" s="87"/>
      <c r="B57" s="435" t="s">
        <v>409</v>
      </c>
      <c r="C57" s="435"/>
      <c r="D57" s="436">
        <v>583580</v>
      </c>
      <c r="E57" s="436">
        <v>596494</v>
      </c>
      <c r="F57" s="436">
        <v>570249</v>
      </c>
      <c r="G57" s="436">
        <v>580101</v>
      </c>
      <c r="H57" s="436">
        <v>589581</v>
      </c>
      <c r="I57" s="436">
        <v>577648</v>
      </c>
      <c r="J57" s="436">
        <v>580157</v>
      </c>
      <c r="K57" s="436">
        <v>570787</v>
      </c>
      <c r="L57" s="436">
        <v>580992</v>
      </c>
      <c r="M57" s="436">
        <v>595370</v>
      </c>
      <c r="N57" s="436">
        <v>590528</v>
      </c>
      <c r="O57" s="436">
        <v>590032</v>
      </c>
      <c r="P57" s="436">
        <v>590028</v>
      </c>
      <c r="Q57" s="436">
        <v>595304</v>
      </c>
      <c r="R57" s="436">
        <v>594021</v>
      </c>
      <c r="S57" s="436">
        <v>610834</v>
      </c>
      <c r="T57" s="436">
        <v>618974</v>
      </c>
      <c r="U57" s="436">
        <v>613209</v>
      </c>
      <c r="V57" s="436">
        <v>618470</v>
      </c>
      <c r="W57" s="436">
        <v>592314</v>
      </c>
      <c r="X57" s="436">
        <v>599575</v>
      </c>
      <c r="Y57" s="436">
        <v>615379</v>
      </c>
      <c r="Z57" s="436">
        <v>616213</v>
      </c>
      <c r="AA57" s="436">
        <v>616579</v>
      </c>
      <c r="AB57" s="436">
        <v>613580</v>
      </c>
      <c r="AC57" s="436">
        <v>618377</v>
      </c>
      <c r="AD57" s="436">
        <v>618262</v>
      </c>
      <c r="AE57" s="436">
        <v>632988</v>
      </c>
      <c r="AF57" s="436">
        <v>638171</v>
      </c>
      <c r="AG57" s="436">
        <v>627656</v>
      </c>
      <c r="AH57" s="436">
        <v>637137</v>
      </c>
      <c r="AI57" s="436">
        <v>607013</v>
      </c>
      <c r="AJ57" s="436">
        <v>608825</v>
      </c>
      <c r="AK57" s="436">
        <v>624100</v>
      </c>
      <c r="AL57" s="436">
        <v>628218</v>
      </c>
      <c r="AM57" s="436">
        <v>627012</v>
      </c>
      <c r="AN57" s="436">
        <v>620640</v>
      </c>
      <c r="AO57" s="436">
        <v>623857</v>
      </c>
      <c r="AP57" s="436">
        <v>633976</v>
      </c>
      <c r="AQ57" s="436">
        <v>644971</v>
      </c>
      <c r="AR57" s="436">
        <v>649412</v>
      </c>
      <c r="AS57" s="436">
        <v>636664</v>
      </c>
      <c r="AT57" s="436">
        <v>640355</v>
      </c>
      <c r="AU57" s="436">
        <v>621491</v>
      </c>
      <c r="AV57" s="436">
        <v>637329</v>
      </c>
      <c r="AW57" s="436">
        <v>639328</v>
      </c>
      <c r="AX57" s="436">
        <v>642686</v>
      </c>
      <c r="AY57" s="436">
        <v>643822</v>
      </c>
      <c r="AZ57" s="436">
        <v>636594</v>
      </c>
      <c r="BA57" s="436">
        <v>644672</v>
      </c>
      <c r="BB57" s="436">
        <v>656299</v>
      </c>
      <c r="BC57" s="436">
        <v>662190</v>
      </c>
      <c r="BD57" s="436">
        <v>665267</v>
      </c>
      <c r="BE57" s="436">
        <v>662881</v>
      </c>
      <c r="BF57" s="436">
        <v>653563</v>
      </c>
      <c r="BG57" s="436">
        <v>647105</v>
      </c>
      <c r="BH57" s="436">
        <v>644944</v>
      </c>
      <c r="BI57" s="436">
        <v>653096</v>
      </c>
      <c r="BJ57" s="436">
        <v>663141</v>
      </c>
      <c r="BK57" s="436">
        <v>660363</v>
      </c>
      <c r="BL57" s="436">
        <v>653494</v>
      </c>
      <c r="BM57" s="436">
        <v>660704</v>
      </c>
      <c r="BN57" s="436">
        <v>666799</v>
      </c>
      <c r="BO57" s="436">
        <v>677823</v>
      </c>
      <c r="BP57" s="436">
        <v>686769</v>
      </c>
      <c r="BQ57" s="436">
        <v>677345</v>
      </c>
      <c r="BR57" s="436">
        <v>677057</v>
      </c>
      <c r="BS57" s="436">
        <v>669900</v>
      </c>
      <c r="BT57" s="436">
        <v>663623</v>
      </c>
      <c r="BU57" s="436">
        <v>677253</v>
      </c>
      <c r="BV57" s="436">
        <v>682976</v>
      </c>
      <c r="BW57" s="436">
        <v>677862</v>
      </c>
      <c r="BX57" s="436">
        <v>676560</v>
      </c>
      <c r="BY57" s="436">
        <v>683753</v>
      </c>
      <c r="BZ57" s="436">
        <v>688774</v>
      </c>
      <c r="CA57" s="436">
        <v>695085</v>
      </c>
    </row>
    <row r="58" spans="1:79" s="133" customFormat="1">
      <c r="A58" s="87"/>
      <c r="B58" s="435" t="s">
        <v>384</v>
      </c>
      <c r="C58" s="435"/>
      <c r="D58" s="436">
        <v>284908</v>
      </c>
      <c r="E58" s="436">
        <v>288913</v>
      </c>
      <c r="F58" s="436">
        <v>281996</v>
      </c>
      <c r="G58" s="436">
        <v>281222</v>
      </c>
      <c r="H58" s="436">
        <v>282307</v>
      </c>
      <c r="I58" s="436">
        <v>276982</v>
      </c>
      <c r="J58" s="436">
        <v>280647</v>
      </c>
      <c r="K58" s="436">
        <v>277976</v>
      </c>
      <c r="L58" s="436">
        <v>285595</v>
      </c>
      <c r="M58" s="436">
        <v>288392</v>
      </c>
      <c r="N58" s="436">
        <v>285473</v>
      </c>
      <c r="O58" s="436">
        <v>283636</v>
      </c>
      <c r="P58" s="436">
        <v>284875</v>
      </c>
      <c r="Q58" s="436">
        <v>284737</v>
      </c>
      <c r="R58" s="436">
        <v>284101</v>
      </c>
      <c r="S58" s="436">
        <v>287000</v>
      </c>
      <c r="T58" s="436">
        <v>290624</v>
      </c>
      <c r="U58" s="436">
        <v>288025</v>
      </c>
      <c r="V58" s="436">
        <v>293374</v>
      </c>
      <c r="W58" s="436">
        <v>285447</v>
      </c>
      <c r="X58" s="436">
        <v>292069</v>
      </c>
      <c r="Y58" s="436">
        <v>296111</v>
      </c>
      <c r="Z58" s="436">
        <v>295817</v>
      </c>
      <c r="AA58" s="436">
        <v>292235</v>
      </c>
      <c r="AB58" s="436">
        <v>292133</v>
      </c>
      <c r="AC58" s="436">
        <v>293532</v>
      </c>
      <c r="AD58" s="436">
        <v>294526</v>
      </c>
      <c r="AE58" s="436">
        <v>298793</v>
      </c>
      <c r="AF58" s="436">
        <v>299484</v>
      </c>
      <c r="AG58" s="436">
        <v>297655</v>
      </c>
      <c r="AH58" s="436">
        <v>299662</v>
      </c>
      <c r="AI58" s="436">
        <v>292016</v>
      </c>
      <c r="AJ58" s="436">
        <v>297795</v>
      </c>
      <c r="AK58" s="436">
        <v>300370</v>
      </c>
      <c r="AL58" s="436">
        <v>300694</v>
      </c>
      <c r="AM58" s="436">
        <v>296178</v>
      </c>
      <c r="AN58" s="436">
        <v>296691</v>
      </c>
      <c r="AO58" s="436">
        <v>297307</v>
      </c>
      <c r="AP58" s="436">
        <v>300576</v>
      </c>
      <c r="AQ58" s="436">
        <v>304176</v>
      </c>
      <c r="AR58" s="436">
        <v>303763</v>
      </c>
      <c r="AS58" s="436">
        <v>301243</v>
      </c>
      <c r="AT58" s="436">
        <v>303231</v>
      </c>
      <c r="AU58" s="436">
        <v>297637</v>
      </c>
      <c r="AV58" s="436">
        <v>307202</v>
      </c>
      <c r="AW58" s="436">
        <v>306053</v>
      </c>
      <c r="AX58" s="436">
        <v>306750</v>
      </c>
      <c r="AY58" s="436">
        <v>303200</v>
      </c>
      <c r="AZ58" s="436">
        <v>301831</v>
      </c>
      <c r="BA58" s="436">
        <v>303336</v>
      </c>
      <c r="BB58" s="436">
        <v>305230</v>
      </c>
      <c r="BC58" s="436">
        <v>308209</v>
      </c>
      <c r="BD58" s="436">
        <v>308460</v>
      </c>
      <c r="BE58" s="436">
        <v>310476</v>
      </c>
      <c r="BF58" s="436">
        <v>307577</v>
      </c>
      <c r="BG58" s="436">
        <v>310154</v>
      </c>
      <c r="BH58" s="436">
        <v>308590</v>
      </c>
      <c r="BI58" s="436">
        <v>309695</v>
      </c>
      <c r="BJ58" s="436">
        <v>312156</v>
      </c>
      <c r="BK58" s="436">
        <v>306917</v>
      </c>
      <c r="BL58" s="436">
        <v>305746</v>
      </c>
      <c r="BM58" s="436">
        <v>308344</v>
      </c>
      <c r="BN58" s="436">
        <v>309873</v>
      </c>
      <c r="BO58" s="436">
        <v>312911</v>
      </c>
      <c r="BP58" s="436">
        <v>315553</v>
      </c>
      <c r="BQ58" s="436">
        <v>312264</v>
      </c>
      <c r="BR58" s="436">
        <v>312889</v>
      </c>
      <c r="BS58" s="436">
        <v>315151</v>
      </c>
      <c r="BT58" s="436">
        <v>313148</v>
      </c>
      <c r="BU58" s="436">
        <v>314162</v>
      </c>
      <c r="BV58" s="436">
        <v>317228</v>
      </c>
      <c r="BW58" s="436">
        <v>312302</v>
      </c>
      <c r="BX58" s="436">
        <v>313884</v>
      </c>
      <c r="BY58" s="436">
        <v>314784</v>
      </c>
      <c r="BZ58" s="436">
        <v>315377</v>
      </c>
      <c r="CA58" s="436">
        <v>317791</v>
      </c>
    </row>
    <row r="59" spans="1:79" s="133" customFormat="1">
      <c r="A59" s="87"/>
      <c r="B59" s="544" t="s">
        <v>38</v>
      </c>
      <c r="C59" s="544"/>
      <c r="D59" s="545">
        <v>963293</v>
      </c>
      <c r="E59" s="545">
        <v>973228</v>
      </c>
      <c r="F59" s="545">
        <v>950234</v>
      </c>
      <c r="G59" s="545">
        <v>944054</v>
      </c>
      <c r="H59" s="545">
        <v>945712</v>
      </c>
      <c r="I59" s="545">
        <v>929264</v>
      </c>
      <c r="J59" s="545">
        <v>932645</v>
      </c>
      <c r="K59" s="545">
        <v>918732</v>
      </c>
      <c r="L59" s="545">
        <v>948187</v>
      </c>
      <c r="M59" s="545">
        <v>959020</v>
      </c>
      <c r="N59" s="545">
        <v>954073</v>
      </c>
      <c r="O59" s="545">
        <v>953183</v>
      </c>
      <c r="P59" s="545">
        <v>951350</v>
      </c>
      <c r="Q59" s="545">
        <v>952409</v>
      </c>
      <c r="R59" s="545">
        <v>946818</v>
      </c>
      <c r="S59" s="545">
        <v>952551</v>
      </c>
      <c r="T59" s="545">
        <v>958492</v>
      </c>
      <c r="U59" s="545">
        <v>951596</v>
      </c>
      <c r="V59" s="545">
        <v>958213</v>
      </c>
      <c r="W59" s="545">
        <v>934385</v>
      </c>
      <c r="X59" s="545">
        <v>959926</v>
      </c>
      <c r="Y59" s="545">
        <v>973417</v>
      </c>
      <c r="Z59" s="545">
        <v>974221</v>
      </c>
      <c r="AA59" s="545">
        <v>975229</v>
      </c>
      <c r="AB59" s="545">
        <v>968893</v>
      </c>
      <c r="AC59" s="545">
        <v>973547</v>
      </c>
      <c r="AD59" s="545">
        <v>976540</v>
      </c>
      <c r="AE59" s="545">
        <v>982252</v>
      </c>
      <c r="AF59" s="545">
        <v>981644</v>
      </c>
      <c r="AG59" s="545">
        <v>971084</v>
      </c>
      <c r="AH59" s="545">
        <v>975676</v>
      </c>
      <c r="AI59" s="545">
        <v>951842</v>
      </c>
      <c r="AJ59" s="545">
        <v>976548</v>
      </c>
      <c r="AK59" s="545">
        <v>985089</v>
      </c>
      <c r="AL59" s="545">
        <v>989978</v>
      </c>
      <c r="AM59" s="545">
        <v>987718</v>
      </c>
      <c r="AN59" s="545">
        <v>981094</v>
      </c>
      <c r="AO59" s="545">
        <v>985857</v>
      </c>
      <c r="AP59" s="545">
        <v>990031</v>
      </c>
      <c r="AQ59" s="545">
        <v>997842</v>
      </c>
      <c r="AR59" s="545">
        <v>996658</v>
      </c>
      <c r="AS59" s="545">
        <v>986351</v>
      </c>
      <c r="AT59" s="545">
        <v>984452</v>
      </c>
      <c r="AU59" s="545">
        <v>967929</v>
      </c>
      <c r="AV59" s="545">
        <v>1005304</v>
      </c>
      <c r="AW59" s="545">
        <v>1003068</v>
      </c>
      <c r="AX59" s="545">
        <v>1007939</v>
      </c>
      <c r="AY59" s="545">
        <v>1008687</v>
      </c>
      <c r="AZ59" s="545">
        <v>1000271</v>
      </c>
      <c r="BA59" s="545">
        <v>1005893</v>
      </c>
      <c r="BB59" s="545">
        <v>1009242</v>
      </c>
      <c r="BC59" s="545">
        <v>1010489</v>
      </c>
      <c r="BD59" s="545">
        <v>1012382</v>
      </c>
      <c r="BE59" s="545">
        <v>1013807</v>
      </c>
      <c r="BF59" s="545">
        <v>997910</v>
      </c>
      <c r="BG59" s="545">
        <v>993552</v>
      </c>
      <c r="BH59" s="545">
        <v>1009864</v>
      </c>
      <c r="BI59" s="545">
        <v>1012405</v>
      </c>
      <c r="BJ59" s="545">
        <v>1024441</v>
      </c>
      <c r="BK59" s="545">
        <v>1018969</v>
      </c>
      <c r="BL59" s="545">
        <v>1009966</v>
      </c>
      <c r="BM59" s="545">
        <v>1013340</v>
      </c>
      <c r="BN59" s="545">
        <v>1018809</v>
      </c>
      <c r="BO59" s="545">
        <v>1018774</v>
      </c>
      <c r="BP59" s="545">
        <v>1029015</v>
      </c>
      <c r="BQ59" s="545">
        <v>1015746</v>
      </c>
      <c r="BR59" s="545">
        <v>1009176</v>
      </c>
      <c r="BS59" s="545">
        <v>1003140</v>
      </c>
      <c r="BT59" s="545">
        <v>1018520</v>
      </c>
      <c r="BU59" s="545">
        <v>1026263</v>
      </c>
      <c r="BV59" s="545">
        <v>1037822</v>
      </c>
      <c r="BW59" s="545">
        <v>1029984</v>
      </c>
      <c r="BX59" s="545">
        <v>1024448</v>
      </c>
      <c r="BY59" s="545">
        <v>1029406</v>
      </c>
      <c r="BZ59" s="545">
        <v>1028698</v>
      </c>
      <c r="CA59" s="545">
        <v>1031691</v>
      </c>
    </row>
    <row r="60" spans="1:79" s="133" customFormat="1">
      <c r="A60" s="87"/>
      <c r="B60" s="548">
        <v>1</v>
      </c>
      <c r="C60" s="549" t="s">
        <v>496</v>
      </c>
      <c r="D60" s="550">
        <v>158755</v>
      </c>
      <c r="E60" s="550">
        <v>159887</v>
      </c>
      <c r="F60" s="550">
        <v>154479</v>
      </c>
      <c r="G60" s="550">
        <v>153813</v>
      </c>
      <c r="H60" s="550">
        <v>155027</v>
      </c>
      <c r="I60" s="550">
        <v>151811</v>
      </c>
      <c r="J60" s="550">
        <v>151950</v>
      </c>
      <c r="K60" s="550">
        <v>149275</v>
      </c>
      <c r="L60" s="550">
        <v>156999</v>
      </c>
      <c r="M60" s="550">
        <v>156553</v>
      </c>
      <c r="N60" s="550">
        <v>155769</v>
      </c>
      <c r="O60" s="550">
        <v>154871</v>
      </c>
      <c r="P60" s="550">
        <v>154828</v>
      </c>
      <c r="Q60" s="550">
        <v>155484</v>
      </c>
      <c r="R60" s="550">
        <v>154325</v>
      </c>
      <c r="S60" s="550">
        <v>155117</v>
      </c>
      <c r="T60" s="550">
        <v>157542</v>
      </c>
      <c r="U60" s="550">
        <v>156795</v>
      </c>
      <c r="V60" s="550">
        <v>156686</v>
      </c>
      <c r="W60" s="550">
        <v>153733</v>
      </c>
      <c r="X60" s="550">
        <v>159026</v>
      </c>
      <c r="Y60" s="550">
        <v>159945</v>
      </c>
      <c r="Z60" s="550">
        <v>160494</v>
      </c>
      <c r="AA60" s="550">
        <v>159306</v>
      </c>
      <c r="AB60" s="550">
        <v>158404</v>
      </c>
      <c r="AC60" s="550">
        <v>159798</v>
      </c>
      <c r="AD60" s="550">
        <v>160449</v>
      </c>
      <c r="AE60" s="550">
        <v>161268</v>
      </c>
      <c r="AF60" s="550">
        <v>162575</v>
      </c>
      <c r="AG60" s="550">
        <v>159889</v>
      </c>
      <c r="AH60" s="550">
        <v>159976</v>
      </c>
      <c r="AI60" s="550">
        <v>157224</v>
      </c>
      <c r="AJ60" s="550">
        <v>162288</v>
      </c>
      <c r="AK60" s="550">
        <v>162160</v>
      </c>
      <c r="AL60" s="550">
        <v>163361</v>
      </c>
      <c r="AM60" s="550">
        <v>161951</v>
      </c>
      <c r="AN60" s="550">
        <v>161361</v>
      </c>
      <c r="AO60" s="550">
        <v>162234</v>
      </c>
      <c r="AP60" s="550">
        <v>162644</v>
      </c>
      <c r="AQ60" s="550">
        <v>163750</v>
      </c>
      <c r="AR60" s="550">
        <v>164315</v>
      </c>
      <c r="AS60" s="550">
        <v>162156</v>
      </c>
      <c r="AT60" s="550">
        <v>161501</v>
      </c>
      <c r="AU60" s="550">
        <v>159293</v>
      </c>
      <c r="AV60" s="550">
        <v>167046</v>
      </c>
      <c r="AW60" s="550">
        <v>165364</v>
      </c>
      <c r="AX60" s="550">
        <v>166508</v>
      </c>
      <c r="AY60" s="550">
        <v>165828</v>
      </c>
      <c r="AZ60" s="550">
        <v>164996</v>
      </c>
      <c r="BA60" s="550">
        <v>165466</v>
      </c>
      <c r="BB60" s="550">
        <v>165768</v>
      </c>
      <c r="BC60" s="550">
        <v>166259</v>
      </c>
      <c r="BD60" s="550">
        <v>166932</v>
      </c>
      <c r="BE60" s="550">
        <v>167132</v>
      </c>
      <c r="BF60" s="550">
        <v>163983</v>
      </c>
      <c r="BG60" s="550">
        <v>162989</v>
      </c>
      <c r="BH60" s="550">
        <v>168367</v>
      </c>
      <c r="BI60" s="550">
        <v>166113</v>
      </c>
      <c r="BJ60" s="550">
        <v>169024</v>
      </c>
      <c r="BK60" s="550">
        <v>167486</v>
      </c>
      <c r="BL60" s="550">
        <v>166865</v>
      </c>
      <c r="BM60" s="550">
        <v>166828</v>
      </c>
      <c r="BN60" s="550">
        <v>167662</v>
      </c>
      <c r="BO60" s="550">
        <v>166436</v>
      </c>
      <c r="BP60" s="550">
        <v>169799</v>
      </c>
      <c r="BQ60" s="550">
        <v>167510</v>
      </c>
      <c r="BR60" s="550">
        <v>165901</v>
      </c>
      <c r="BS60" s="550">
        <v>164395</v>
      </c>
      <c r="BT60" s="550">
        <v>169001</v>
      </c>
      <c r="BU60" s="550">
        <v>169017</v>
      </c>
      <c r="BV60" s="550">
        <v>171486</v>
      </c>
      <c r="BW60" s="550">
        <v>169568</v>
      </c>
      <c r="BX60" s="550">
        <v>169315</v>
      </c>
      <c r="BY60" s="550">
        <v>170208</v>
      </c>
      <c r="BZ60" s="550">
        <v>169975</v>
      </c>
      <c r="CA60" s="550">
        <v>170729</v>
      </c>
    </row>
    <row r="61" spans="1:79" s="133" customFormat="1">
      <c r="A61" s="87"/>
      <c r="B61" s="548">
        <v>20</v>
      </c>
      <c r="C61" s="549" t="s">
        <v>254</v>
      </c>
      <c r="D61" s="550">
        <v>322097</v>
      </c>
      <c r="E61" s="550">
        <v>325940</v>
      </c>
      <c r="F61" s="550">
        <v>319833</v>
      </c>
      <c r="G61" s="550">
        <v>317090</v>
      </c>
      <c r="H61" s="550">
        <v>317342</v>
      </c>
      <c r="I61" s="550">
        <v>312798</v>
      </c>
      <c r="J61" s="550">
        <v>314497</v>
      </c>
      <c r="K61" s="550">
        <v>309519</v>
      </c>
      <c r="L61" s="550">
        <v>317576</v>
      </c>
      <c r="M61" s="550">
        <v>322063</v>
      </c>
      <c r="N61" s="550">
        <v>320243</v>
      </c>
      <c r="O61" s="550">
        <v>319486</v>
      </c>
      <c r="P61" s="550">
        <v>317971</v>
      </c>
      <c r="Q61" s="550">
        <v>318468</v>
      </c>
      <c r="R61" s="550">
        <v>317712</v>
      </c>
      <c r="S61" s="550">
        <v>319234</v>
      </c>
      <c r="T61" s="550">
        <v>320185</v>
      </c>
      <c r="U61" s="550">
        <v>320117</v>
      </c>
      <c r="V61" s="550">
        <v>323209</v>
      </c>
      <c r="W61" s="550">
        <v>313058</v>
      </c>
      <c r="X61" s="550">
        <v>321189</v>
      </c>
      <c r="Y61" s="550">
        <v>326596</v>
      </c>
      <c r="Z61" s="550">
        <v>325690</v>
      </c>
      <c r="AA61" s="550">
        <v>326013</v>
      </c>
      <c r="AB61" s="550">
        <v>323693</v>
      </c>
      <c r="AC61" s="550">
        <v>325199</v>
      </c>
      <c r="AD61" s="550">
        <v>326390</v>
      </c>
      <c r="AE61" s="550">
        <v>328663</v>
      </c>
      <c r="AF61" s="550">
        <v>327410</v>
      </c>
      <c r="AG61" s="550">
        <v>326411</v>
      </c>
      <c r="AH61" s="550">
        <v>328668</v>
      </c>
      <c r="AI61" s="550">
        <v>317295</v>
      </c>
      <c r="AJ61" s="550">
        <v>325749</v>
      </c>
      <c r="AK61" s="550">
        <v>328579</v>
      </c>
      <c r="AL61" s="550">
        <v>329670</v>
      </c>
      <c r="AM61" s="550">
        <v>328666</v>
      </c>
      <c r="AN61" s="550">
        <v>326545</v>
      </c>
      <c r="AO61" s="550">
        <v>328530</v>
      </c>
      <c r="AP61" s="550">
        <v>330299</v>
      </c>
      <c r="AQ61" s="550">
        <v>333018</v>
      </c>
      <c r="AR61" s="550">
        <v>332421</v>
      </c>
      <c r="AS61" s="550">
        <v>330795</v>
      </c>
      <c r="AT61" s="550">
        <v>331476</v>
      </c>
      <c r="AU61" s="550">
        <v>323185</v>
      </c>
      <c r="AV61" s="550">
        <v>335951</v>
      </c>
      <c r="AW61" s="550">
        <v>334711</v>
      </c>
      <c r="AX61" s="550">
        <v>335840</v>
      </c>
      <c r="AY61" s="550">
        <v>335334</v>
      </c>
      <c r="AZ61" s="550">
        <v>332663</v>
      </c>
      <c r="BA61" s="550">
        <v>334972</v>
      </c>
      <c r="BB61" s="550">
        <v>336722</v>
      </c>
      <c r="BC61" s="550">
        <v>336920</v>
      </c>
      <c r="BD61" s="550">
        <v>337614</v>
      </c>
      <c r="BE61" s="550">
        <v>339043</v>
      </c>
      <c r="BF61" s="550">
        <v>333595</v>
      </c>
      <c r="BG61" s="550">
        <v>333195</v>
      </c>
      <c r="BH61" s="550">
        <v>336368</v>
      </c>
      <c r="BI61" s="550">
        <v>337277</v>
      </c>
      <c r="BJ61" s="550">
        <v>340538</v>
      </c>
      <c r="BK61" s="550">
        <v>338393</v>
      </c>
      <c r="BL61" s="550">
        <v>334711</v>
      </c>
      <c r="BM61" s="550">
        <v>336745</v>
      </c>
      <c r="BN61" s="550">
        <v>338433</v>
      </c>
      <c r="BO61" s="550">
        <v>338815</v>
      </c>
      <c r="BP61" s="550">
        <v>341454</v>
      </c>
      <c r="BQ61" s="550">
        <v>339122</v>
      </c>
      <c r="BR61" s="550">
        <v>337377</v>
      </c>
      <c r="BS61" s="550">
        <v>334978</v>
      </c>
      <c r="BT61" s="550">
        <v>338219</v>
      </c>
      <c r="BU61" s="550">
        <v>340615</v>
      </c>
      <c r="BV61" s="550">
        <v>343592</v>
      </c>
      <c r="BW61" s="550">
        <v>340699</v>
      </c>
      <c r="BX61" s="550">
        <v>339030</v>
      </c>
      <c r="BY61" s="550">
        <v>340774</v>
      </c>
      <c r="BZ61" s="550">
        <v>340853</v>
      </c>
      <c r="CA61" s="550">
        <v>341305</v>
      </c>
    </row>
    <row r="62" spans="1:79" s="133" customFormat="1">
      <c r="A62" s="87"/>
      <c r="B62" s="548">
        <v>48</v>
      </c>
      <c r="C62" s="549" t="s">
        <v>445</v>
      </c>
      <c r="D62" s="550">
        <v>482441</v>
      </c>
      <c r="E62" s="550">
        <v>487401</v>
      </c>
      <c r="F62" s="550">
        <v>475922</v>
      </c>
      <c r="G62" s="550">
        <v>473151</v>
      </c>
      <c r="H62" s="550">
        <v>473343</v>
      </c>
      <c r="I62" s="550">
        <v>464655</v>
      </c>
      <c r="J62" s="550">
        <v>466198</v>
      </c>
      <c r="K62" s="550">
        <v>459938</v>
      </c>
      <c r="L62" s="550">
        <v>473612</v>
      </c>
      <c r="M62" s="550">
        <v>480404</v>
      </c>
      <c r="N62" s="550">
        <v>478061</v>
      </c>
      <c r="O62" s="550">
        <v>478826</v>
      </c>
      <c r="P62" s="550">
        <v>478551</v>
      </c>
      <c r="Q62" s="550">
        <v>478457</v>
      </c>
      <c r="R62" s="550">
        <v>474781</v>
      </c>
      <c r="S62" s="550">
        <v>478200</v>
      </c>
      <c r="T62" s="550">
        <v>480765</v>
      </c>
      <c r="U62" s="550">
        <v>474684</v>
      </c>
      <c r="V62" s="550">
        <v>478318</v>
      </c>
      <c r="W62" s="550">
        <v>467594</v>
      </c>
      <c r="X62" s="550">
        <v>479711</v>
      </c>
      <c r="Y62" s="550">
        <v>486876</v>
      </c>
      <c r="Z62" s="550">
        <v>488037</v>
      </c>
      <c r="AA62" s="550">
        <v>489910</v>
      </c>
      <c r="AB62" s="550">
        <v>486796</v>
      </c>
      <c r="AC62" s="550">
        <v>488550</v>
      </c>
      <c r="AD62" s="550">
        <v>489701</v>
      </c>
      <c r="AE62" s="550">
        <v>492321</v>
      </c>
      <c r="AF62" s="550">
        <v>491659</v>
      </c>
      <c r="AG62" s="550">
        <v>484784</v>
      </c>
      <c r="AH62" s="550">
        <v>487032</v>
      </c>
      <c r="AI62" s="550">
        <v>477323</v>
      </c>
      <c r="AJ62" s="550">
        <v>488511</v>
      </c>
      <c r="AK62" s="550">
        <v>494350</v>
      </c>
      <c r="AL62" s="550">
        <v>496947</v>
      </c>
      <c r="AM62" s="550">
        <v>497101</v>
      </c>
      <c r="AN62" s="550">
        <v>493188</v>
      </c>
      <c r="AO62" s="550">
        <v>495093</v>
      </c>
      <c r="AP62" s="550">
        <v>497088</v>
      </c>
      <c r="AQ62" s="550">
        <v>501074</v>
      </c>
      <c r="AR62" s="550">
        <v>499922</v>
      </c>
      <c r="AS62" s="550">
        <v>493400</v>
      </c>
      <c r="AT62" s="550">
        <v>491475</v>
      </c>
      <c r="AU62" s="550">
        <v>485451</v>
      </c>
      <c r="AV62" s="550">
        <v>502307</v>
      </c>
      <c r="AW62" s="550">
        <v>502993</v>
      </c>
      <c r="AX62" s="550">
        <v>505591</v>
      </c>
      <c r="AY62" s="550">
        <v>507525</v>
      </c>
      <c r="AZ62" s="550">
        <v>502612</v>
      </c>
      <c r="BA62" s="550">
        <v>505455</v>
      </c>
      <c r="BB62" s="550">
        <v>506752</v>
      </c>
      <c r="BC62" s="550">
        <v>507310</v>
      </c>
      <c r="BD62" s="550">
        <v>507836</v>
      </c>
      <c r="BE62" s="550">
        <v>507632</v>
      </c>
      <c r="BF62" s="550">
        <v>500332</v>
      </c>
      <c r="BG62" s="550">
        <v>497368</v>
      </c>
      <c r="BH62" s="550">
        <v>505129</v>
      </c>
      <c r="BI62" s="550">
        <v>509015</v>
      </c>
      <c r="BJ62" s="550">
        <v>514879</v>
      </c>
      <c r="BK62" s="550">
        <v>513090</v>
      </c>
      <c r="BL62" s="550">
        <v>508390</v>
      </c>
      <c r="BM62" s="550">
        <v>509767</v>
      </c>
      <c r="BN62" s="550">
        <v>512714</v>
      </c>
      <c r="BO62" s="550">
        <v>513523</v>
      </c>
      <c r="BP62" s="550">
        <v>517762</v>
      </c>
      <c r="BQ62" s="550">
        <v>509114</v>
      </c>
      <c r="BR62" s="550">
        <v>505898</v>
      </c>
      <c r="BS62" s="550">
        <v>503767</v>
      </c>
      <c r="BT62" s="550">
        <v>511300</v>
      </c>
      <c r="BU62" s="550">
        <v>516631</v>
      </c>
      <c r="BV62" s="550">
        <v>522744</v>
      </c>
      <c r="BW62" s="550">
        <v>519717</v>
      </c>
      <c r="BX62" s="550">
        <v>516103</v>
      </c>
      <c r="BY62" s="550">
        <v>518424</v>
      </c>
      <c r="BZ62" s="550">
        <v>517870</v>
      </c>
      <c r="CA62" s="550">
        <v>519657</v>
      </c>
    </row>
    <row r="63" spans="1:79" s="133" customFormat="1">
      <c r="A63" s="87"/>
      <c r="B63" s="546" t="s">
        <v>376</v>
      </c>
      <c r="C63" s="546"/>
      <c r="D63" s="547">
        <v>128775</v>
      </c>
      <c r="E63" s="547">
        <v>129716</v>
      </c>
      <c r="F63" s="547">
        <v>125421</v>
      </c>
      <c r="G63" s="547">
        <v>124960</v>
      </c>
      <c r="H63" s="547">
        <v>126926</v>
      </c>
      <c r="I63" s="547">
        <v>124600</v>
      </c>
      <c r="J63" s="547">
        <v>124964</v>
      </c>
      <c r="K63" s="547">
        <v>125609</v>
      </c>
      <c r="L63" s="547">
        <v>132492</v>
      </c>
      <c r="M63" s="547">
        <v>128151</v>
      </c>
      <c r="N63" s="547">
        <v>127998</v>
      </c>
      <c r="O63" s="547">
        <v>127155</v>
      </c>
      <c r="P63" s="547">
        <v>127358</v>
      </c>
      <c r="Q63" s="547">
        <v>127176</v>
      </c>
      <c r="R63" s="547">
        <v>125862</v>
      </c>
      <c r="S63" s="547">
        <v>127717</v>
      </c>
      <c r="T63" s="547">
        <v>130372</v>
      </c>
      <c r="U63" s="547">
        <v>129512</v>
      </c>
      <c r="V63" s="547">
        <v>129867</v>
      </c>
      <c r="W63" s="547">
        <v>129243</v>
      </c>
      <c r="X63" s="547">
        <v>132954</v>
      </c>
      <c r="Y63" s="547">
        <v>131733</v>
      </c>
      <c r="Z63" s="547">
        <v>132090</v>
      </c>
      <c r="AA63" s="547">
        <v>131363</v>
      </c>
      <c r="AB63" s="547">
        <v>131293</v>
      </c>
      <c r="AC63" s="547">
        <v>131391</v>
      </c>
      <c r="AD63" s="547">
        <v>131815</v>
      </c>
      <c r="AE63" s="547">
        <v>132891</v>
      </c>
      <c r="AF63" s="547">
        <v>135557</v>
      </c>
      <c r="AG63" s="547">
        <v>132696</v>
      </c>
      <c r="AH63" s="547">
        <v>132240</v>
      </c>
      <c r="AI63" s="547">
        <v>130452</v>
      </c>
      <c r="AJ63" s="547">
        <v>135339</v>
      </c>
      <c r="AK63" s="547">
        <v>133009</v>
      </c>
      <c r="AL63" s="547">
        <v>133782</v>
      </c>
      <c r="AM63" s="547">
        <v>132517</v>
      </c>
      <c r="AN63" s="547">
        <v>132469</v>
      </c>
      <c r="AO63" s="547">
        <v>132906</v>
      </c>
      <c r="AP63" s="547">
        <v>133334</v>
      </c>
      <c r="AQ63" s="547">
        <v>135342</v>
      </c>
      <c r="AR63" s="547">
        <v>135877</v>
      </c>
      <c r="AS63" s="547">
        <v>133703</v>
      </c>
      <c r="AT63" s="547">
        <v>133439</v>
      </c>
      <c r="AU63" s="547">
        <v>134226</v>
      </c>
      <c r="AV63" s="547">
        <v>139664</v>
      </c>
      <c r="AW63" s="547">
        <v>135484</v>
      </c>
      <c r="AX63" s="547">
        <v>136306</v>
      </c>
      <c r="AY63" s="547">
        <v>135426</v>
      </c>
      <c r="AZ63" s="547">
        <v>135154</v>
      </c>
      <c r="BA63" s="547">
        <v>135279</v>
      </c>
      <c r="BB63" s="547">
        <v>136395</v>
      </c>
      <c r="BC63" s="547">
        <v>137499</v>
      </c>
      <c r="BD63" s="547">
        <v>138576</v>
      </c>
      <c r="BE63" s="547">
        <v>138632</v>
      </c>
      <c r="BF63" s="547">
        <v>136674</v>
      </c>
      <c r="BG63" s="547">
        <v>138310</v>
      </c>
      <c r="BH63" s="547">
        <v>141733</v>
      </c>
      <c r="BI63" s="547">
        <v>138245</v>
      </c>
      <c r="BJ63" s="547">
        <v>140182</v>
      </c>
      <c r="BK63" s="547">
        <v>138535</v>
      </c>
      <c r="BL63" s="547">
        <v>138316</v>
      </c>
      <c r="BM63" s="547">
        <v>139237</v>
      </c>
      <c r="BN63" s="547">
        <v>140108</v>
      </c>
      <c r="BO63" s="547">
        <v>140718</v>
      </c>
      <c r="BP63" s="547">
        <v>143434</v>
      </c>
      <c r="BQ63" s="547">
        <v>141415</v>
      </c>
      <c r="BR63" s="547">
        <v>140079</v>
      </c>
      <c r="BS63" s="547">
        <v>141837</v>
      </c>
      <c r="BT63" s="547">
        <v>142679</v>
      </c>
      <c r="BU63" s="547">
        <v>140635</v>
      </c>
      <c r="BV63" s="547">
        <v>142245</v>
      </c>
      <c r="BW63" s="547">
        <v>140272</v>
      </c>
      <c r="BX63" s="547">
        <v>140965</v>
      </c>
      <c r="BY63" s="547">
        <v>141725</v>
      </c>
      <c r="BZ63" s="547">
        <v>141912</v>
      </c>
      <c r="CA63" s="547">
        <v>143661</v>
      </c>
    </row>
    <row r="64" spans="1:79">
      <c r="B64" s="1007" t="s">
        <v>447</v>
      </c>
      <c r="C64" s="1007"/>
      <c r="D64" s="436">
        <v>22965</v>
      </c>
      <c r="E64" s="436">
        <v>23200</v>
      </c>
      <c r="F64" s="436">
        <v>22341</v>
      </c>
      <c r="G64" s="436">
        <v>21639</v>
      </c>
      <c r="H64" s="436">
        <v>21636</v>
      </c>
      <c r="I64" s="436">
        <v>20940</v>
      </c>
      <c r="J64" s="436">
        <v>21239</v>
      </c>
      <c r="K64" s="436">
        <v>21071</v>
      </c>
      <c r="L64" s="436">
        <v>20945</v>
      </c>
      <c r="M64" s="436">
        <v>21207</v>
      </c>
      <c r="N64" s="436">
        <v>21184</v>
      </c>
      <c r="O64" s="436">
        <v>21964</v>
      </c>
      <c r="P64" s="436">
        <v>21819</v>
      </c>
      <c r="Q64" s="436">
        <v>21875</v>
      </c>
      <c r="R64" s="436">
        <v>21650</v>
      </c>
      <c r="S64" s="436">
        <v>21842</v>
      </c>
      <c r="T64" s="436">
        <v>21966</v>
      </c>
      <c r="U64" s="436">
        <v>21473</v>
      </c>
      <c r="V64" s="436">
        <v>21737</v>
      </c>
      <c r="W64" s="436">
        <v>21439</v>
      </c>
      <c r="X64" s="436">
        <v>21401</v>
      </c>
      <c r="Y64" s="436">
        <v>21764</v>
      </c>
      <c r="Z64" s="436">
        <v>21626</v>
      </c>
      <c r="AA64" s="436">
        <v>22562</v>
      </c>
      <c r="AB64" s="436">
        <v>22043</v>
      </c>
      <c r="AC64" s="436">
        <v>22089</v>
      </c>
      <c r="AD64" s="436">
        <v>21891</v>
      </c>
      <c r="AE64" s="436">
        <v>22066</v>
      </c>
      <c r="AF64" s="436">
        <v>22288</v>
      </c>
      <c r="AG64" s="436">
        <v>21515</v>
      </c>
      <c r="AH64" s="436">
        <v>21933</v>
      </c>
      <c r="AI64" s="436">
        <v>21618</v>
      </c>
      <c r="AJ64" s="436">
        <v>21407</v>
      </c>
      <c r="AK64" s="436">
        <v>21970</v>
      </c>
      <c r="AL64" s="436">
        <v>22774</v>
      </c>
      <c r="AM64" s="436">
        <v>22972</v>
      </c>
      <c r="AN64" s="436">
        <v>22660</v>
      </c>
      <c r="AO64" s="436">
        <v>22884</v>
      </c>
      <c r="AP64" s="436">
        <v>22853</v>
      </c>
      <c r="AQ64" s="436">
        <v>23181</v>
      </c>
      <c r="AR64" s="436">
        <v>23097</v>
      </c>
      <c r="AS64" s="436">
        <v>22932</v>
      </c>
      <c r="AT64" s="436">
        <v>23140</v>
      </c>
      <c r="AU64" s="436">
        <v>22758</v>
      </c>
      <c r="AV64" s="436">
        <v>23251</v>
      </c>
      <c r="AW64" s="436">
        <v>23218</v>
      </c>
      <c r="AX64" s="436">
        <v>23487</v>
      </c>
      <c r="AY64" s="436">
        <v>23324</v>
      </c>
      <c r="AZ64" s="436">
        <v>23027</v>
      </c>
      <c r="BA64" s="436">
        <v>23155</v>
      </c>
      <c r="BB64" s="436">
        <v>23144</v>
      </c>
      <c r="BC64" s="436">
        <v>23237</v>
      </c>
      <c r="BD64" s="436">
        <v>23444</v>
      </c>
      <c r="BE64" s="436">
        <v>23045</v>
      </c>
      <c r="BF64" s="436">
        <v>23191</v>
      </c>
      <c r="BG64" s="436">
        <v>23282</v>
      </c>
      <c r="BH64" s="436">
        <v>23099</v>
      </c>
      <c r="BI64" s="436">
        <v>23125</v>
      </c>
      <c r="BJ64" s="436">
        <v>23464</v>
      </c>
      <c r="BK64" s="436">
        <v>23653</v>
      </c>
      <c r="BL64" s="436">
        <v>23538</v>
      </c>
      <c r="BM64" s="436">
        <v>23703</v>
      </c>
      <c r="BN64" s="436">
        <v>24019</v>
      </c>
      <c r="BO64" s="436">
        <v>23972</v>
      </c>
      <c r="BP64" s="436">
        <v>24349</v>
      </c>
      <c r="BQ64" s="436">
        <v>23690</v>
      </c>
      <c r="BR64" s="436">
        <v>24026</v>
      </c>
      <c r="BS64" s="436">
        <v>24214</v>
      </c>
      <c r="BT64" s="436">
        <v>23939</v>
      </c>
      <c r="BU64" s="436">
        <v>24255</v>
      </c>
      <c r="BV64" s="436">
        <v>24707</v>
      </c>
      <c r="BW64" s="436">
        <v>24761</v>
      </c>
      <c r="BX64" s="436">
        <v>24178</v>
      </c>
      <c r="BY64" s="436">
        <v>24414</v>
      </c>
      <c r="BZ64" s="436">
        <v>24499</v>
      </c>
      <c r="CA64" s="436">
        <v>24930</v>
      </c>
    </row>
    <row r="65" spans="1:79">
      <c r="B65" s="1007" t="s">
        <v>448</v>
      </c>
      <c r="C65" s="1007"/>
      <c r="D65" s="436">
        <v>24252</v>
      </c>
      <c r="E65" s="436">
        <v>24501</v>
      </c>
      <c r="F65" s="436">
        <v>23895</v>
      </c>
      <c r="G65" s="436">
        <v>23141</v>
      </c>
      <c r="H65" s="436">
        <v>23066</v>
      </c>
      <c r="I65" s="436">
        <v>22794</v>
      </c>
      <c r="J65" s="436">
        <v>23269</v>
      </c>
      <c r="K65" s="436">
        <v>22835</v>
      </c>
      <c r="L65" s="436">
        <v>23484</v>
      </c>
      <c r="M65" s="436">
        <v>23801</v>
      </c>
      <c r="N65" s="436">
        <v>23840</v>
      </c>
      <c r="O65" s="436">
        <v>24200</v>
      </c>
      <c r="P65" s="436">
        <v>23673</v>
      </c>
      <c r="Q65" s="436">
        <v>23919</v>
      </c>
      <c r="R65" s="436">
        <v>23778</v>
      </c>
      <c r="S65" s="436">
        <v>24021</v>
      </c>
      <c r="T65" s="436">
        <v>24222</v>
      </c>
      <c r="U65" s="436">
        <v>23765</v>
      </c>
      <c r="V65" s="436">
        <v>23792</v>
      </c>
      <c r="W65" s="436">
        <v>22843</v>
      </c>
      <c r="X65" s="436">
        <v>23469</v>
      </c>
      <c r="Y65" s="436">
        <v>23480</v>
      </c>
      <c r="Z65" s="436">
        <v>23265</v>
      </c>
      <c r="AA65" s="436">
        <v>23992</v>
      </c>
      <c r="AB65" s="436">
        <v>23878</v>
      </c>
      <c r="AC65" s="436">
        <v>24492</v>
      </c>
      <c r="AD65" s="436">
        <v>24460</v>
      </c>
      <c r="AE65" s="436">
        <v>24590</v>
      </c>
      <c r="AF65" s="436">
        <v>24657</v>
      </c>
      <c r="AG65" s="436">
        <v>23345</v>
      </c>
      <c r="AH65" s="436">
        <v>23614</v>
      </c>
      <c r="AI65" s="436">
        <v>22372</v>
      </c>
      <c r="AJ65" s="436">
        <v>23308</v>
      </c>
      <c r="AK65" s="436">
        <v>23533</v>
      </c>
      <c r="AL65" s="436">
        <v>23727</v>
      </c>
      <c r="AM65" s="436">
        <v>24530</v>
      </c>
      <c r="AN65" s="436">
        <v>23999</v>
      </c>
      <c r="AO65" s="436">
        <v>24505</v>
      </c>
      <c r="AP65" s="436">
        <v>24904</v>
      </c>
      <c r="AQ65" s="436">
        <v>25439</v>
      </c>
      <c r="AR65" s="436">
        <v>25557</v>
      </c>
      <c r="AS65" s="436">
        <v>25111</v>
      </c>
      <c r="AT65" s="436">
        <v>25339</v>
      </c>
      <c r="AU65" s="436">
        <v>24265</v>
      </c>
      <c r="AV65" s="436">
        <v>24664</v>
      </c>
      <c r="AW65" s="436">
        <v>24210</v>
      </c>
      <c r="AX65" s="436">
        <v>24444</v>
      </c>
      <c r="AY65" s="436">
        <v>24852</v>
      </c>
      <c r="AZ65" s="436">
        <v>24057</v>
      </c>
      <c r="BA65" s="436">
        <v>24442</v>
      </c>
      <c r="BB65" s="436">
        <v>24649</v>
      </c>
      <c r="BC65" s="436">
        <v>24479</v>
      </c>
      <c r="BD65" s="436">
        <v>24676</v>
      </c>
      <c r="BE65" s="436">
        <v>24764</v>
      </c>
      <c r="BF65" s="436">
        <v>24354</v>
      </c>
      <c r="BG65" s="436">
        <v>24372</v>
      </c>
      <c r="BH65" s="436">
        <v>24138</v>
      </c>
      <c r="BI65" s="436">
        <v>24176</v>
      </c>
      <c r="BJ65" s="436">
        <v>24585</v>
      </c>
      <c r="BK65" s="436">
        <v>24948</v>
      </c>
      <c r="BL65" s="436">
        <v>24292</v>
      </c>
      <c r="BM65" s="436">
        <v>24424</v>
      </c>
      <c r="BN65" s="436">
        <v>24634</v>
      </c>
      <c r="BO65" s="436">
        <v>24906</v>
      </c>
      <c r="BP65" s="436">
        <v>25208</v>
      </c>
      <c r="BQ65" s="436">
        <v>24807</v>
      </c>
      <c r="BR65" s="436">
        <v>25267</v>
      </c>
      <c r="BS65" s="436">
        <v>25563</v>
      </c>
      <c r="BT65" s="436">
        <v>25575</v>
      </c>
      <c r="BU65" s="436">
        <v>25474</v>
      </c>
      <c r="BV65" s="436">
        <v>25829</v>
      </c>
      <c r="BW65" s="436">
        <v>26045</v>
      </c>
      <c r="BX65" s="436">
        <v>25531</v>
      </c>
      <c r="BY65" s="436">
        <v>26030</v>
      </c>
      <c r="BZ65" s="436">
        <v>26074</v>
      </c>
      <c r="CA65" s="436">
        <v>26193</v>
      </c>
    </row>
    <row r="66" spans="1:79" s="135" customFormat="1">
      <c r="A66" s="87"/>
      <c r="B66" s="438"/>
      <c r="C66" s="439" t="s">
        <v>12</v>
      </c>
      <c r="D66" s="440">
        <v>19041595</v>
      </c>
      <c r="E66" s="440">
        <v>19279415</v>
      </c>
      <c r="F66" s="440">
        <v>18445436</v>
      </c>
      <c r="G66" s="440">
        <v>18396362</v>
      </c>
      <c r="H66" s="440">
        <v>18584176</v>
      </c>
      <c r="I66" s="440">
        <v>18484270</v>
      </c>
      <c r="J66" s="440">
        <v>18673847</v>
      </c>
      <c r="K66" s="440">
        <v>18591306</v>
      </c>
      <c r="L66" s="440">
        <v>18843729</v>
      </c>
      <c r="M66" s="440">
        <v>18986284</v>
      </c>
      <c r="N66" s="440">
        <v>18974452</v>
      </c>
      <c r="O66" s="440">
        <v>18904852</v>
      </c>
      <c r="P66" s="440">
        <v>18826631</v>
      </c>
      <c r="Q66" s="440">
        <v>18840921</v>
      </c>
      <c r="R66" s="440">
        <v>18793353</v>
      </c>
      <c r="S66" s="440">
        <v>18989916</v>
      </c>
      <c r="T66" s="440">
        <v>19244508</v>
      </c>
      <c r="U66" s="440">
        <v>19280520</v>
      </c>
      <c r="V66" s="440">
        <v>19546843</v>
      </c>
      <c r="W66" s="440">
        <v>19195115</v>
      </c>
      <c r="X66" s="440">
        <v>19443350</v>
      </c>
      <c r="Y66" s="440">
        <v>19699513</v>
      </c>
      <c r="Z66" s="440">
        <v>19726818</v>
      </c>
      <c r="AA66" s="440">
        <v>19703812</v>
      </c>
      <c r="AB66" s="440">
        <v>19534921</v>
      </c>
      <c r="AC66" s="440">
        <v>19661611</v>
      </c>
      <c r="AD66" s="440">
        <v>19764004</v>
      </c>
      <c r="AE66" s="440">
        <v>20098119</v>
      </c>
      <c r="AF66" s="440">
        <v>20173603</v>
      </c>
      <c r="AG66" s="440">
        <v>20094348</v>
      </c>
      <c r="AH66" s="440">
        <v>20275194</v>
      </c>
      <c r="AI66" s="440">
        <v>19865765</v>
      </c>
      <c r="AJ66" s="440">
        <v>20053519</v>
      </c>
      <c r="AK66" s="440">
        <v>20144325</v>
      </c>
      <c r="AL66" s="440">
        <v>20238561</v>
      </c>
      <c r="AM66" s="440">
        <v>20159317</v>
      </c>
      <c r="AN66" s="440">
        <v>20004924</v>
      </c>
      <c r="AO66" s="440">
        <v>20148628</v>
      </c>
      <c r="AP66" s="440">
        <v>20349825</v>
      </c>
      <c r="AQ66" s="440">
        <v>20678484</v>
      </c>
      <c r="AR66" s="440">
        <v>20715284</v>
      </c>
      <c r="AS66" s="440">
        <v>20597244</v>
      </c>
      <c r="AT66" s="440">
        <v>20683889</v>
      </c>
      <c r="AU66" s="440">
        <v>20430272</v>
      </c>
      <c r="AV66" s="440">
        <v>20800895</v>
      </c>
      <c r="AW66" s="440">
        <v>20659878</v>
      </c>
      <c r="AX66" s="440">
        <v>20762035</v>
      </c>
      <c r="AY66" s="440">
        <v>20733042</v>
      </c>
      <c r="AZ66" s="440">
        <v>20523431</v>
      </c>
      <c r="BA66" s="440">
        <v>20678360</v>
      </c>
      <c r="BB66" s="440">
        <v>20959164</v>
      </c>
      <c r="BC66" s="440">
        <v>21082893</v>
      </c>
      <c r="BD66" s="440">
        <v>21219318</v>
      </c>
      <c r="BE66" s="440">
        <v>21320405</v>
      </c>
      <c r="BF66" s="440">
        <v>21168308</v>
      </c>
      <c r="BG66" s="440">
        <v>21122514</v>
      </c>
      <c r="BH66" s="440">
        <v>21143996</v>
      </c>
      <c r="BI66" s="440">
        <v>21096315</v>
      </c>
      <c r="BJ66" s="440">
        <v>21351259</v>
      </c>
      <c r="BK66" s="440">
        <v>21201126</v>
      </c>
      <c r="BL66" s="440">
        <v>20990671</v>
      </c>
      <c r="BM66" s="440">
        <v>21144431</v>
      </c>
      <c r="BN66" s="440">
        <v>21320297</v>
      </c>
      <c r="BO66" s="440">
        <v>21554136</v>
      </c>
      <c r="BP66" s="440">
        <v>21797994</v>
      </c>
      <c r="BQ66" s="440">
        <v>21655943</v>
      </c>
      <c r="BR66" s="440">
        <v>21649641</v>
      </c>
      <c r="BS66" s="440">
        <v>21621065</v>
      </c>
      <c r="BT66" s="440">
        <v>21622569</v>
      </c>
      <c r="BU66" s="440">
        <v>21661859</v>
      </c>
      <c r="BV66" s="440">
        <v>21872735</v>
      </c>
      <c r="BW66" s="440">
        <v>21679951</v>
      </c>
      <c r="BX66" s="440">
        <v>21565483</v>
      </c>
      <c r="BY66" s="440">
        <v>21731958</v>
      </c>
      <c r="BZ66" s="440">
        <v>21860555</v>
      </c>
      <c r="CA66" s="440">
        <v>22035687</v>
      </c>
    </row>
    <row r="67" spans="1:79">
      <c r="B67" s="437"/>
      <c r="C67" s="437"/>
      <c r="D67" s="437"/>
      <c r="E67" s="437"/>
      <c r="F67" s="437"/>
      <c r="G67" s="437"/>
      <c r="H67" s="437"/>
      <c r="I67" s="434"/>
      <c r="J67" s="437"/>
      <c r="K67" s="437"/>
      <c r="L67" s="441"/>
      <c r="M67" s="441"/>
      <c r="N67" s="442"/>
      <c r="O67" s="442"/>
      <c r="P67" s="442"/>
      <c r="Q67" s="442"/>
      <c r="R67" s="442"/>
      <c r="S67" s="443"/>
      <c r="T67" s="444"/>
      <c r="U67" s="444"/>
      <c r="V67" s="444"/>
      <c r="W67" s="444"/>
      <c r="X67" s="444"/>
      <c r="Y67" s="444"/>
      <c r="Z67" s="444"/>
      <c r="AA67" s="444"/>
      <c r="AB67" s="444"/>
      <c r="AC67" s="444"/>
      <c r="AD67" s="444"/>
      <c r="AE67" s="444"/>
      <c r="AF67" s="444"/>
      <c r="AG67" s="444"/>
      <c r="AH67" s="444"/>
      <c r="AI67" s="444"/>
      <c r="AJ67" s="444"/>
      <c r="AK67" s="444"/>
      <c r="AL67" s="444"/>
      <c r="AM67" s="444"/>
      <c r="AN67" s="444"/>
      <c r="AO67" s="444"/>
      <c r="AP67" s="437"/>
      <c r="AQ67" s="437"/>
      <c r="AR67" s="437"/>
      <c r="AS67" s="437"/>
      <c r="AT67" s="437"/>
      <c r="AU67" s="437"/>
      <c r="AV67" s="437"/>
      <c r="AW67" s="437"/>
      <c r="AX67" s="437"/>
      <c r="AY67" s="437"/>
      <c r="AZ67" s="437"/>
      <c r="BA67" s="437"/>
      <c r="BB67" s="437"/>
      <c r="BC67" s="437"/>
      <c r="BD67" s="437"/>
      <c r="BE67" s="437"/>
      <c r="BF67" s="437"/>
      <c r="BG67" s="437"/>
      <c r="BH67" s="437"/>
      <c r="BI67" s="437"/>
      <c r="BJ67" s="437"/>
      <c r="BK67" s="437"/>
      <c r="BL67" s="437"/>
      <c r="BM67" s="437"/>
      <c r="BN67" s="437"/>
      <c r="BO67" s="437"/>
      <c r="BP67" s="437"/>
      <c r="BQ67" s="437"/>
      <c r="BR67" s="437"/>
      <c r="BS67" s="437"/>
      <c r="BT67" s="437"/>
      <c r="BU67" s="437"/>
      <c r="BV67" s="437"/>
      <c r="BW67" s="437"/>
      <c r="BX67" s="437"/>
      <c r="BY67" s="437"/>
      <c r="BZ67" s="437"/>
      <c r="CA67" s="437"/>
    </row>
    <row r="68" spans="1:79">
      <c r="B68" s="437"/>
      <c r="C68" s="437"/>
      <c r="D68" s="437"/>
      <c r="E68" s="437"/>
      <c r="F68" s="437"/>
      <c r="G68" s="437"/>
      <c r="H68" s="437"/>
      <c r="I68" s="434"/>
      <c r="J68" s="437"/>
      <c r="K68" s="437"/>
      <c r="L68" s="441"/>
      <c r="M68" s="441"/>
      <c r="N68" s="442"/>
      <c r="O68" s="442"/>
      <c r="P68" s="442"/>
      <c r="Q68" s="442"/>
      <c r="R68" s="442"/>
      <c r="S68" s="443"/>
      <c r="T68" s="444"/>
      <c r="U68" s="444"/>
      <c r="V68" s="444"/>
      <c r="W68" s="444"/>
      <c r="X68" s="444"/>
      <c r="Y68" s="444"/>
      <c r="Z68" s="444"/>
      <c r="AA68" s="444"/>
      <c r="AB68" s="444"/>
      <c r="AC68" s="444"/>
      <c r="AD68" s="444"/>
      <c r="AE68" s="444"/>
      <c r="AF68" s="444"/>
      <c r="AG68" s="444"/>
      <c r="AH68" s="444"/>
      <c r="AI68" s="444"/>
      <c r="AJ68" s="444"/>
      <c r="AK68" s="444"/>
      <c r="AL68" s="444"/>
      <c r="AM68" s="444"/>
      <c r="AN68" s="444"/>
      <c r="AO68" s="444"/>
      <c r="AP68" s="437"/>
      <c r="AQ68" s="437"/>
      <c r="AR68" s="437"/>
      <c r="AS68" s="437"/>
      <c r="AT68" s="437"/>
      <c r="AU68" s="437"/>
      <c r="AV68" s="437"/>
      <c r="AW68" s="437"/>
      <c r="AX68" s="437"/>
      <c r="AY68" s="437"/>
      <c r="AZ68" s="437"/>
      <c r="BA68" s="437"/>
      <c r="BB68" s="437"/>
      <c r="BC68" s="437"/>
      <c r="BD68" s="437"/>
      <c r="BE68" s="437"/>
      <c r="BF68" s="437"/>
      <c r="BG68" s="437"/>
      <c r="BH68" s="437"/>
      <c r="BI68" s="437"/>
      <c r="BJ68" s="437"/>
      <c r="BK68" s="437"/>
      <c r="BL68" s="437"/>
      <c r="BM68" s="437"/>
      <c r="BN68" s="437"/>
      <c r="BO68" s="437"/>
      <c r="BP68" s="437"/>
      <c r="BQ68" s="437"/>
      <c r="BR68" s="437"/>
      <c r="BS68" s="437"/>
      <c r="BT68" s="437"/>
      <c r="BU68" s="437"/>
      <c r="BV68" s="437"/>
      <c r="BW68" s="437"/>
      <c r="BX68" s="437"/>
      <c r="BY68" s="437"/>
      <c r="BZ68" s="437"/>
      <c r="CA68" s="437"/>
    </row>
    <row r="69" spans="1:79">
      <c r="B69" s="437"/>
      <c r="C69" s="437"/>
      <c r="D69" s="437"/>
      <c r="E69" s="437"/>
      <c r="F69" s="437"/>
      <c r="G69" s="437"/>
      <c r="H69" s="437"/>
      <c r="I69" s="434"/>
      <c r="J69" s="437"/>
      <c r="K69" s="437"/>
      <c r="L69" s="441"/>
      <c r="M69" s="441"/>
      <c r="N69" s="442"/>
      <c r="O69" s="442"/>
      <c r="P69" s="442"/>
      <c r="Q69" s="442"/>
      <c r="R69" s="442"/>
      <c r="S69" s="443"/>
      <c r="T69" s="444"/>
      <c r="U69" s="444"/>
      <c r="V69" s="444"/>
      <c r="W69" s="444"/>
      <c r="X69" s="444"/>
      <c r="Y69" s="444"/>
      <c r="Z69" s="444"/>
      <c r="AA69" s="444"/>
      <c r="AB69" s="444"/>
      <c r="AC69" s="444"/>
      <c r="AD69" s="444"/>
      <c r="AE69" s="444"/>
      <c r="AF69" s="444"/>
      <c r="AG69" s="444"/>
      <c r="AH69" s="444"/>
      <c r="AI69" s="444"/>
      <c r="AJ69" s="444"/>
      <c r="AK69" s="444"/>
      <c r="AL69" s="444"/>
      <c r="AM69" s="444"/>
      <c r="AN69" s="444"/>
      <c r="AO69" s="444"/>
      <c r="AP69" s="437"/>
      <c r="AQ69" s="437"/>
      <c r="AR69" s="437"/>
      <c r="AS69" s="437"/>
      <c r="AT69" s="437"/>
      <c r="AU69" s="437"/>
      <c r="AV69" s="437"/>
      <c r="AW69" s="437"/>
      <c r="AX69" s="437"/>
      <c r="AY69" s="437"/>
      <c r="AZ69" s="437"/>
      <c r="BA69" s="437"/>
      <c r="BB69" s="437"/>
      <c r="BC69" s="437"/>
      <c r="BD69" s="437"/>
      <c r="BE69" s="437"/>
      <c r="BF69" s="437"/>
      <c r="BG69" s="437"/>
      <c r="BH69" s="437"/>
      <c r="BI69" s="437"/>
      <c r="BJ69" s="437"/>
      <c r="BK69" s="437"/>
      <c r="BL69" s="437"/>
      <c r="BM69" s="437"/>
      <c r="BN69" s="437"/>
      <c r="BO69" s="437"/>
      <c r="BP69" s="437"/>
      <c r="BQ69" s="437"/>
      <c r="BR69" s="437"/>
      <c r="BS69" s="437"/>
      <c r="BT69" s="437"/>
      <c r="BU69" s="437"/>
      <c r="BV69" s="437"/>
      <c r="BW69" s="437"/>
      <c r="BX69" s="437"/>
      <c r="BY69" s="437"/>
      <c r="BZ69" s="437"/>
      <c r="CA69" s="437"/>
    </row>
    <row r="70" spans="1:79">
      <c r="B70" s="437"/>
      <c r="C70" s="437"/>
      <c r="D70" s="437"/>
      <c r="E70" s="437"/>
      <c r="F70" s="437"/>
      <c r="G70" s="437"/>
      <c r="H70" s="437"/>
      <c r="I70" s="434"/>
      <c r="J70" s="437"/>
      <c r="K70" s="437"/>
      <c r="L70" s="441"/>
      <c r="M70" s="441"/>
      <c r="N70" s="442"/>
      <c r="O70" s="442"/>
      <c r="P70" s="442"/>
      <c r="Q70" s="442"/>
      <c r="R70" s="442"/>
      <c r="S70" s="443"/>
      <c r="T70" s="444"/>
      <c r="U70" s="444"/>
      <c r="V70" s="444"/>
      <c r="W70" s="444"/>
      <c r="X70" s="444"/>
      <c r="Y70" s="444"/>
      <c r="Z70" s="444"/>
      <c r="AA70" s="444"/>
      <c r="AB70" s="444"/>
      <c r="AC70" s="444"/>
      <c r="AD70" s="444"/>
      <c r="AE70" s="444"/>
      <c r="AF70" s="444"/>
      <c r="AG70" s="444"/>
      <c r="AH70" s="444"/>
      <c r="AI70" s="444"/>
      <c r="AJ70" s="444"/>
      <c r="AK70" s="444"/>
      <c r="AL70" s="444"/>
      <c r="AM70" s="444"/>
      <c r="AN70" s="444"/>
      <c r="AO70" s="444"/>
      <c r="AP70" s="437"/>
      <c r="AQ70" s="437"/>
      <c r="AR70" s="437"/>
      <c r="AS70" s="437"/>
      <c r="AT70" s="437"/>
      <c r="AU70" s="437"/>
      <c r="AV70" s="437"/>
      <c r="AW70" s="437"/>
      <c r="AX70" s="437"/>
      <c r="AY70" s="437"/>
      <c r="AZ70" s="437"/>
      <c r="BA70" s="437"/>
      <c r="BB70" s="437"/>
      <c r="BC70" s="437"/>
      <c r="BD70" s="437"/>
      <c r="BE70" s="437"/>
      <c r="BF70" s="437"/>
      <c r="BG70" s="437"/>
      <c r="BH70" s="437"/>
      <c r="BI70" s="437"/>
      <c r="BJ70" s="437"/>
      <c r="BK70" s="437"/>
      <c r="BL70" s="437"/>
      <c r="BM70" s="437"/>
      <c r="BN70" s="437"/>
      <c r="BO70" s="437"/>
      <c r="BP70" s="437"/>
      <c r="BQ70" s="437"/>
      <c r="BR70" s="437"/>
      <c r="BS70" s="437"/>
      <c r="BT70" s="437"/>
      <c r="BU70" s="437"/>
      <c r="BV70" s="437"/>
      <c r="BW70" s="437"/>
      <c r="BX70" s="437"/>
      <c r="BY70" s="437"/>
      <c r="BZ70" s="437"/>
      <c r="CA70" s="437"/>
    </row>
    <row r="71" spans="1:79">
      <c r="B71" s="437"/>
      <c r="C71" s="437"/>
      <c r="D71" s="437"/>
      <c r="E71" s="437"/>
      <c r="F71" s="437"/>
      <c r="G71" s="437"/>
      <c r="H71" s="437"/>
      <c r="I71" s="434"/>
      <c r="J71" s="437"/>
      <c r="K71" s="437"/>
      <c r="L71" s="441"/>
      <c r="M71" s="441"/>
      <c r="N71" s="442"/>
      <c r="O71" s="442"/>
      <c r="P71" s="442"/>
      <c r="Q71" s="442"/>
      <c r="R71" s="442"/>
      <c r="S71" s="443"/>
      <c r="T71" s="444"/>
      <c r="U71" s="444"/>
      <c r="V71" s="444"/>
      <c r="W71" s="444"/>
      <c r="X71" s="444"/>
      <c r="Y71" s="444"/>
      <c r="Z71" s="444"/>
      <c r="AA71" s="444"/>
      <c r="AB71" s="444"/>
      <c r="AC71" s="444"/>
      <c r="AD71" s="444"/>
      <c r="AE71" s="444"/>
      <c r="AF71" s="444"/>
      <c r="AG71" s="444"/>
      <c r="AH71" s="444"/>
      <c r="AI71" s="444"/>
      <c r="AJ71" s="444"/>
      <c r="AK71" s="444"/>
      <c r="AL71" s="444"/>
      <c r="AM71" s="444"/>
      <c r="AN71" s="444"/>
      <c r="AO71" s="444"/>
      <c r="AP71" s="437"/>
      <c r="AQ71" s="437"/>
      <c r="AR71" s="437"/>
      <c r="AS71" s="437"/>
      <c r="AT71" s="437"/>
      <c r="AU71" s="437"/>
      <c r="AV71" s="437"/>
      <c r="AW71" s="437"/>
      <c r="AX71" s="437"/>
      <c r="AY71" s="437"/>
      <c r="AZ71" s="437"/>
      <c r="BA71" s="437"/>
      <c r="BB71" s="437"/>
      <c r="BC71" s="437"/>
      <c r="BD71" s="437"/>
      <c r="BE71" s="437"/>
      <c r="BF71" s="437"/>
      <c r="BG71" s="437"/>
      <c r="BH71" s="437"/>
      <c r="BI71" s="437"/>
      <c r="BJ71" s="437"/>
      <c r="BK71" s="437"/>
      <c r="BL71" s="437"/>
      <c r="BM71" s="437"/>
      <c r="BN71" s="437"/>
      <c r="BO71" s="437"/>
      <c r="BP71" s="437"/>
      <c r="BQ71" s="437"/>
      <c r="BR71" s="437"/>
      <c r="BS71" s="437"/>
      <c r="BT71" s="437"/>
      <c r="BU71" s="437"/>
      <c r="BV71" s="437"/>
      <c r="BW71" s="437"/>
      <c r="BX71" s="437"/>
      <c r="BY71" s="437"/>
      <c r="BZ71" s="437"/>
      <c r="CA71" s="437"/>
    </row>
    <row r="72" spans="1:79">
      <c r="B72" s="437"/>
      <c r="C72" s="437"/>
      <c r="D72" s="437"/>
      <c r="E72" s="437"/>
      <c r="F72" s="437"/>
      <c r="G72" s="437"/>
      <c r="H72" s="437"/>
      <c r="I72" s="434"/>
      <c r="J72" s="437"/>
      <c r="K72" s="437"/>
      <c r="L72" s="441"/>
      <c r="M72" s="441"/>
      <c r="N72" s="442"/>
      <c r="O72" s="442"/>
      <c r="P72" s="442"/>
      <c r="Q72" s="442"/>
      <c r="R72" s="442"/>
      <c r="S72" s="443"/>
      <c r="T72" s="444"/>
      <c r="U72" s="444"/>
      <c r="V72" s="444"/>
      <c r="W72" s="444"/>
      <c r="X72" s="444"/>
      <c r="Y72" s="444"/>
      <c r="Z72" s="444"/>
      <c r="AA72" s="444"/>
      <c r="AB72" s="444"/>
      <c r="AC72" s="444"/>
      <c r="AD72" s="444"/>
      <c r="AE72" s="444"/>
      <c r="AF72" s="444"/>
      <c r="AG72" s="444"/>
      <c r="AH72" s="444"/>
      <c r="AI72" s="444"/>
      <c r="AJ72" s="444"/>
      <c r="AK72" s="444"/>
      <c r="AL72" s="444"/>
      <c r="AM72" s="444"/>
      <c r="AN72" s="444"/>
      <c r="AO72" s="444"/>
      <c r="AP72" s="437"/>
      <c r="AQ72" s="437"/>
      <c r="AR72" s="437"/>
      <c r="AS72" s="437"/>
      <c r="AT72" s="437"/>
      <c r="AU72" s="437"/>
      <c r="AV72" s="437"/>
      <c r="AW72" s="437"/>
      <c r="AX72" s="437"/>
      <c r="AY72" s="437"/>
      <c r="AZ72" s="437"/>
      <c r="BA72" s="437"/>
      <c r="BB72" s="437"/>
      <c r="BC72" s="437"/>
      <c r="BD72" s="437"/>
      <c r="BE72" s="437"/>
      <c r="BF72" s="437"/>
      <c r="BG72" s="437"/>
      <c r="BH72" s="437"/>
      <c r="BI72" s="437"/>
      <c r="BJ72" s="437"/>
      <c r="BK72" s="437"/>
      <c r="BL72" s="437"/>
      <c r="BM72" s="437"/>
      <c r="BN72" s="437"/>
      <c r="BO72" s="437"/>
      <c r="BP72" s="437"/>
      <c r="BQ72" s="437"/>
      <c r="BR72" s="437"/>
      <c r="BS72" s="437"/>
      <c r="BT72" s="437"/>
      <c r="BU72" s="437"/>
      <c r="BV72" s="437"/>
      <c r="BW72" s="437"/>
      <c r="BX72" s="437"/>
      <c r="BY72" s="437"/>
      <c r="BZ72" s="437"/>
      <c r="CA72" s="437"/>
    </row>
    <row r="73" spans="1:79">
      <c r="B73" s="437"/>
      <c r="C73" s="437"/>
      <c r="D73" s="437"/>
      <c r="E73" s="437"/>
      <c r="F73" s="437"/>
      <c r="G73" s="437"/>
      <c r="H73" s="437"/>
      <c r="I73" s="434"/>
      <c r="J73" s="437"/>
      <c r="K73" s="437"/>
      <c r="L73" s="441"/>
      <c r="M73" s="441"/>
      <c r="N73" s="442"/>
      <c r="O73" s="442"/>
      <c r="P73" s="442"/>
      <c r="Q73" s="442"/>
      <c r="R73" s="442"/>
      <c r="S73" s="443"/>
      <c r="T73" s="444"/>
      <c r="U73" s="444"/>
      <c r="V73" s="444"/>
      <c r="W73" s="444"/>
      <c r="X73" s="444"/>
      <c r="Y73" s="444"/>
      <c r="Z73" s="444"/>
      <c r="AA73" s="444"/>
      <c r="AB73" s="444"/>
      <c r="AC73" s="444"/>
      <c r="AD73" s="444"/>
      <c r="AE73" s="444"/>
      <c r="AF73" s="444"/>
      <c r="AG73" s="444"/>
      <c r="AH73" s="444"/>
      <c r="AI73" s="444"/>
      <c r="AJ73" s="444"/>
      <c r="AK73" s="444"/>
      <c r="AL73" s="444"/>
      <c r="AM73" s="444"/>
      <c r="AN73" s="444"/>
      <c r="AO73" s="444"/>
      <c r="AP73" s="437"/>
      <c r="AQ73" s="437"/>
      <c r="AR73" s="437"/>
      <c r="AS73" s="437"/>
      <c r="AT73" s="437"/>
      <c r="AU73" s="437"/>
      <c r="AV73" s="437"/>
      <c r="AW73" s="437"/>
      <c r="AX73" s="437"/>
      <c r="AY73" s="437"/>
      <c r="AZ73" s="437"/>
      <c r="BA73" s="437"/>
      <c r="BB73" s="437"/>
      <c r="BC73" s="437"/>
      <c r="BD73" s="437"/>
      <c r="BE73" s="437"/>
      <c r="BF73" s="437"/>
      <c r="BG73" s="437"/>
      <c r="BH73" s="437"/>
      <c r="BI73" s="437"/>
      <c r="BJ73" s="437"/>
      <c r="BK73" s="437"/>
      <c r="BL73" s="437"/>
      <c r="BM73" s="437"/>
      <c r="BN73" s="437"/>
      <c r="BO73" s="437"/>
      <c r="BP73" s="437"/>
      <c r="BQ73" s="437"/>
      <c r="BR73" s="437"/>
      <c r="BS73" s="437"/>
      <c r="BT73" s="437"/>
      <c r="BU73" s="437"/>
      <c r="BV73" s="437"/>
      <c r="BW73" s="437"/>
      <c r="BX73" s="437"/>
      <c r="BY73" s="437"/>
      <c r="BZ73" s="437"/>
      <c r="CA73" s="437"/>
    </row>
    <row r="74" spans="1:79">
      <c r="B74" s="437"/>
      <c r="C74" s="437"/>
      <c r="D74" s="437"/>
      <c r="E74" s="437"/>
      <c r="F74" s="437"/>
      <c r="G74" s="437"/>
      <c r="H74" s="437"/>
      <c r="I74" s="434"/>
      <c r="J74" s="437"/>
      <c r="K74" s="437"/>
      <c r="L74" s="441"/>
      <c r="M74" s="441"/>
      <c r="N74" s="442"/>
      <c r="O74" s="442"/>
      <c r="P74" s="442"/>
      <c r="Q74" s="442"/>
      <c r="R74" s="442"/>
      <c r="S74" s="443"/>
      <c r="T74" s="444"/>
      <c r="U74" s="444"/>
      <c r="V74" s="444"/>
      <c r="W74" s="444"/>
      <c r="X74" s="444"/>
      <c r="Y74" s="444"/>
      <c r="Z74" s="444"/>
      <c r="AA74" s="444"/>
      <c r="AB74" s="444"/>
      <c r="AC74" s="444"/>
      <c r="AD74" s="444"/>
      <c r="AE74" s="444"/>
      <c r="AF74" s="444"/>
      <c r="AG74" s="444"/>
      <c r="AH74" s="444"/>
      <c r="AI74" s="444"/>
      <c r="AJ74" s="444"/>
      <c r="AK74" s="444"/>
      <c r="AL74" s="444"/>
      <c r="AM74" s="444"/>
      <c r="AN74" s="444"/>
      <c r="AO74" s="444"/>
      <c r="AP74" s="437"/>
      <c r="AQ74" s="437"/>
      <c r="AR74" s="437"/>
      <c r="AS74" s="437"/>
      <c r="AT74" s="437"/>
      <c r="AU74" s="437"/>
      <c r="AV74" s="437"/>
      <c r="AW74" s="437"/>
      <c r="AX74" s="437"/>
      <c r="AY74" s="437"/>
      <c r="AZ74" s="437"/>
      <c r="BA74" s="437"/>
      <c r="BB74" s="437"/>
      <c r="BC74" s="437"/>
      <c r="BD74" s="437"/>
      <c r="BE74" s="437"/>
      <c r="BF74" s="437"/>
      <c r="BG74" s="437"/>
      <c r="BH74" s="437"/>
      <c r="BI74" s="437"/>
      <c r="BJ74" s="437"/>
      <c r="BK74" s="437"/>
      <c r="BL74" s="437"/>
      <c r="BM74" s="437"/>
      <c r="BN74" s="437"/>
      <c r="BO74" s="437"/>
      <c r="BP74" s="437"/>
      <c r="BQ74" s="437"/>
      <c r="BR74" s="437"/>
      <c r="BS74" s="437"/>
      <c r="BT74" s="437"/>
      <c r="BU74" s="437"/>
      <c r="BV74" s="437"/>
      <c r="BW74" s="437"/>
      <c r="BX74" s="437"/>
      <c r="BY74" s="437"/>
      <c r="BZ74" s="437"/>
      <c r="CA74" s="437"/>
    </row>
    <row r="75" spans="1:79">
      <c r="B75" s="437"/>
      <c r="C75" s="437"/>
      <c r="D75" s="437"/>
      <c r="E75" s="437"/>
      <c r="F75" s="437"/>
      <c r="G75" s="437"/>
      <c r="H75" s="437"/>
      <c r="I75" s="434"/>
      <c r="J75" s="437"/>
      <c r="K75" s="437"/>
      <c r="L75" s="441"/>
      <c r="M75" s="441"/>
      <c r="N75" s="442"/>
      <c r="O75" s="442"/>
      <c r="P75" s="442"/>
      <c r="Q75" s="442"/>
      <c r="R75" s="442"/>
      <c r="S75" s="443"/>
      <c r="T75" s="444"/>
      <c r="U75" s="444"/>
      <c r="V75" s="444"/>
      <c r="W75" s="444"/>
      <c r="X75" s="444"/>
      <c r="Y75" s="444"/>
      <c r="Z75" s="444"/>
      <c r="AA75" s="444"/>
      <c r="AB75" s="444"/>
      <c r="AC75" s="444"/>
      <c r="AD75" s="444"/>
      <c r="AE75" s="444"/>
      <c r="AF75" s="444"/>
      <c r="AG75" s="444"/>
      <c r="AH75" s="444"/>
      <c r="AI75" s="444"/>
      <c r="AJ75" s="444"/>
      <c r="AK75" s="444"/>
      <c r="AL75" s="444"/>
      <c r="AM75" s="444"/>
      <c r="AN75" s="444"/>
      <c r="AO75" s="444"/>
      <c r="AP75" s="437"/>
      <c r="AQ75" s="437"/>
      <c r="AR75" s="437"/>
      <c r="AS75" s="437"/>
      <c r="AT75" s="437"/>
      <c r="AU75" s="437"/>
      <c r="AV75" s="437"/>
      <c r="AW75" s="437"/>
      <c r="AX75" s="437"/>
      <c r="AY75" s="437"/>
      <c r="AZ75" s="437"/>
      <c r="BA75" s="437"/>
      <c r="BB75" s="437"/>
      <c r="BC75" s="437"/>
      <c r="BD75" s="437"/>
      <c r="BE75" s="437"/>
      <c r="BF75" s="437"/>
      <c r="BG75" s="437"/>
      <c r="BH75" s="437"/>
      <c r="BI75" s="437"/>
      <c r="BJ75" s="437"/>
      <c r="BK75" s="437"/>
      <c r="BL75" s="437"/>
      <c r="BM75" s="437"/>
      <c r="BN75" s="437"/>
      <c r="BO75" s="437"/>
      <c r="BP75" s="437"/>
      <c r="BQ75" s="437"/>
      <c r="BR75" s="437"/>
      <c r="BS75" s="437"/>
      <c r="BT75" s="437"/>
      <c r="BU75" s="437"/>
      <c r="BV75" s="437"/>
      <c r="BW75" s="437"/>
      <c r="BX75" s="437"/>
      <c r="BY75" s="437"/>
      <c r="BZ75" s="437"/>
      <c r="CA75" s="437"/>
    </row>
    <row r="76" spans="1:79">
      <c r="B76" s="437"/>
      <c r="C76" s="437"/>
      <c r="D76" s="437"/>
      <c r="E76" s="437"/>
      <c r="F76" s="437"/>
      <c r="G76" s="437"/>
      <c r="H76" s="437"/>
      <c r="I76" s="434"/>
      <c r="J76" s="437"/>
      <c r="K76" s="437"/>
      <c r="L76" s="441"/>
      <c r="M76" s="441"/>
      <c r="N76" s="442"/>
      <c r="O76" s="442"/>
      <c r="P76" s="442"/>
      <c r="Q76" s="442"/>
      <c r="R76" s="442"/>
      <c r="S76" s="443"/>
      <c r="T76" s="444"/>
      <c r="U76" s="444"/>
      <c r="V76" s="444"/>
      <c r="W76" s="444"/>
      <c r="X76" s="444"/>
      <c r="Y76" s="444"/>
      <c r="Z76" s="444"/>
      <c r="AA76" s="444"/>
      <c r="AB76" s="444"/>
      <c r="AC76" s="444"/>
      <c r="AD76" s="444"/>
      <c r="AE76" s="444"/>
      <c r="AF76" s="444"/>
      <c r="AG76" s="444"/>
      <c r="AH76" s="444"/>
      <c r="AI76" s="444"/>
      <c r="AJ76" s="444"/>
      <c r="AK76" s="444"/>
      <c r="AL76" s="444"/>
      <c r="AM76" s="444"/>
      <c r="AN76" s="444"/>
      <c r="AO76" s="444"/>
      <c r="AP76" s="437"/>
      <c r="AQ76" s="437"/>
      <c r="AR76" s="437"/>
      <c r="AS76" s="437"/>
      <c r="AT76" s="437"/>
      <c r="AU76" s="437"/>
      <c r="AV76" s="437"/>
      <c r="AW76" s="437"/>
      <c r="AX76" s="437"/>
      <c r="AY76" s="437"/>
      <c r="AZ76" s="437"/>
      <c r="BA76" s="437"/>
      <c r="BB76" s="437"/>
      <c r="BC76" s="437"/>
      <c r="BD76" s="437"/>
      <c r="BE76" s="437"/>
      <c r="BF76" s="437"/>
      <c r="BG76" s="437"/>
      <c r="BH76" s="437"/>
      <c r="BI76" s="437"/>
      <c r="BJ76" s="437"/>
      <c r="BK76" s="437"/>
      <c r="BL76" s="437"/>
      <c r="BM76" s="437"/>
      <c r="BN76" s="437"/>
      <c r="BO76" s="437"/>
      <c r="BP76" s="437"/>
      <c r="BQ76" s="437"/>
      <c r="BR76" s="437"/>
      <c r="BS76" s="437"/>
      <c r="BT76" s="437"/>
      <c r="BU76" s="437"/>
      <c r="BV76" s="437"/>
      <c r="BW76" s="437"/>
      <c r="BX76" s="437"/>
      <c r="BY76" s="437"/>
      <c r="BZ76" s="437"/>
      <c r="CA76" s="437"/>
    </row>
    <row r="77" spans="1:79">
      <c r="B77" s="437"/>
      <c r="C77" s="437"/>
      <c r="D77" s="437"/>
      <c r="E77" s="437"/>
      <c r="F77" s="437"/>
      <c r="G77" s="437"/>
      <c r="H77" s="437"/>
      <c r="I77" s="434"/>
      <c r="J77" s="437"/>
      <c r="K77" s="437"/>
      <c r="L77" s="441"/>
      <c r="M77" s="441"/>
      <c r="N77" s="442"/>
      <c r="O77" s="442"/>
      <c r="P77" s="442"/>
      <c r="Q77" s="442"/>
      <c r="R77" s="442"/>
      <c r="S77" s="443"/>
      <c r="T77" s="444"/>
      <c r="U77" s="444"/>
      <c r="V77" s="444"/>
      <c r="W77" s="444"/>
      <c r="X77" s="444"/>
      <c r="Y77" s="444"/>
      <c r="Z77" s="444"/>
      <c r="AA77" s="444"/>
      <c r="AB77" s="444"/>
      <c r="AC77" s="444"/>
      <c r="AD77" s="444"/>
      <c r="AE77" s="444"/>
      <c r="AF77" s="444"/>
      <c r="AG77" s="444"/>
      <c r="AH77" s="444"/>
      <c r="AI77" s="444"/>
      <c r="AJ77" s="444"/>
      <c r="AK77" s="444"/>
      <c r="AL77" s="444"/>
      <c r="AM77" s="444"/>
      <c r="AN77" s="444"/>
      <c r="AO77" s="444"/>
      <c r="AP77" s="437"/>
      <c r="AQ77" s="437"/>
      <c r="AR77" s="437"/>
      <c r="AS77" s="437"/>
      <c r="AT77" s="437"/>
      <c r="AU77" s="437"/>
      <c r="AV77" s="437"/>
      <c r="AW77" s="437"/>
      <c r="AX77" s="437"/>
      <c r="AY77" s="437"/>
      <c r="AZ77" s="437"/>
      <c r="BA77" s="437"/>
      <c r="BB77" s="437"/>
      <c r="BC77" s="437"/>
      <c r="BD77" s="437"/>
      <c r="BE77" s="437"/>
      <c r="BF77" s="437"/>
      <c r="BG77" s="437"/>
      <c r="BH77" s="437"/>
      <c r="BI77" s="437"/>
      <c r="BJ77" s="437"/>
      <c r="BK77" s="437"/>
      <c r="BL77" s="437"/>
      <c r="BM77" s="437"/>
      <c r="BN77" s="437"/>
      <c r="BO77" s="437"/>
      <c r="BP77" s="437"/>
      <c r="BQ77" s="437"/>
      <c r="BR77" s="437"/>
      <c r="BS77" s="437"/>
      <c r="BT77" s="437"/>
      <c r="BU77" s="437"/>
      <c r="BV77" s="437"/>
      <c r="BW77" s="437"/>
      <c r="BX77" s="437"/>
      <c r="BY77" s="437"/>
      <c r="BZ77" s="437"/>
      <c r="CA77" s="437"/>
    </row>
    <row r="78" spans="1:79">
      <c r="B78" s="437"/>
      <c r="C78" s="437"/>
      <c r="D78" s="437"/>
      <c r="E78" s="437"/>
      <c r="F78" s="437"/>
      <c r="G78" s="437"/>
      <c r="H78" s="437"/>
      <c r="I78" s="434"/>
      <c r="J78" s="437"/>
      <c r="K78" s="437"/>
      <c r="L78" s="441"/>
      <c r="M78" s="441"/>
      <c r="N78" s="442"/>
      <c r="O78" s="442"/>
      <c r="P78" s="442"/>
      <c r="Q78" s="442"/>
      <c r="R78" s="442"/>
      <c r="S78" s="443"/>
      <c r="T78" s="444"/>
      <c r="U78" s="444"/>
      <c r="V78" s="444"/>
      <c r="W78" s="444"/>
      <c r="X78" s="444"/>
      <c r="Y78" s="444"/>
      <c r="Z78" s="444"/>
      <c r="AA78" s="444"/>
      <c r="AB78" s="444"/>
      <c r="AC78" s="444"/>
      <c r="AD78" s="444"/>
      <c r="AE78" s="444"/>
      <c r="AF78" s="444"/>
      <c r="AG78" s="444"/>
      <c r="AH78" s="444"/>
      <c r="AI78" s="444"/>
      <c r="AJ78" s="444"/>
      <c r="AK78" s="444"/>
      <c r="AL78" s="444"/>
      <c r="AM78" s="444"/>
      <c r="AN78" s="444"/>
      <c r="AO78" s="444"/>
      <c r="AP78" s="437"/>
      <c r="AQ78" s="437"/>
      <c r="AR78" s="437"/>
      <c r="AS78" s="437"/>
      <c r="AT78" s="437"/>
      <c r="AU78" s="437"/>
      <c r="AV78" s="437"/>
      <c r="AW78" s="437"/>
      <c r="AX78" s="437"/>
      <c r="AY78" s="437"/>
      <c r="AZ78" s="437"/>
      <c r="BA78" s="437"/>
      <c r="BB78" s="437"/>
      <c r="BC78" s="437"/>
      <c r="BD78" s="437"/>
      <c r="BE78" s="437"/>
      <c r="BF78" s="437"/>
      <c r="BG78" s="437"/>
      <c r="BH78" s="437"/>
      <c r="BI78" s="437"/>
      <c r="BJ78" s="437"/>
      <c r="BK78" s="437"/>
      <c r="BL78" s="437"/>
      <c r="BM78" s="437"/>
      <c r="BN78" s="437"/>
      <c r="BO78" s="437"/>
      <c r="BP78" s="437"/>
      <c r="BQ78" s="437"/>
      <c r="BR78" s="437"/>
      <c r="BS78" s="437"/>
      <c r="BT78" s="437"/>
      <c r="BU78" s="437"/>
      <c r="BV78" s="437"/>
      <c r="BW78" s="437"/>
      <c r="BX78" s="437"/>
      <c r="BY78" s="437"/>
      <c r="BZ78" s="437"/>
      <c r="CA78" s="437"/>
    </row>
    <row r="79" spans="1:79">
      <c r="B79" s="437"/>
      <c r="C79" s="437"/>
      <c r="D79" s="437"/>
      <c r="E79" s="437"/>
      <c r="F79" s="437"/>
      <c r="G79" s="437"/>
      <c r="H79" s="437"/>
      <c r="I79" s="434"/>
      <c r="J79" s="437"/>
      <c r="K79" s="437"/>
      <c r="L79" s="441"/>
      <c r="M79" s="441"/>
      <c r="N79" s="442"/>
      <c r="O79" s="442"/>
      <c r="P79" s="442"/>
      <c r="Q79" s="442"/>
      <c r="R79" s="442"/>
      <c r="S79" s="443"/>
      <c r="T79" s="444"/>
      <c r="U79" s="444"/>
      <c r="V79" s="444"/>
      <c r="W79" s="444"/>
      <c r="X79" s="444"/>
      <c r="Y79" s="444"/>
      <c r="Z79" s="444"/>
      <c r="AA79" s="444"/>
      <c r="AB79" s="444"/>
      <c r="AC79" s="444"/>
      <c r="AD79" s="444"/>
      <c r="AE79" s="444"/>
      <c r="AF79" s="444"/>
      <c r="AG79" s="444"/>
      <c r="AH79" s="444"/>
      <c r="AI79" s="444"/>
      <c r="AJ79" s="444"/>
      <c r="AK79" s="444"/>
      <c r="AL79" s="444"/>
      <c r="AM79" s="444"/>
      <c r="AN79" s="444"/>
      <c r="AO79" s="444"/>
      <c r="AP79" s="437"/>
      <c r="AQ79" s="437"/>
      <c r="AR79" s="437"/>
      <c r="AS79" s="437"/>
      <c r="AT79" s="437"/>
      <c r="AU79" s="437"/>
      <c r="AV79" s="437"/>
      <c r="AW79" s="437"/>
      <c r="AX79" s="437"/>
      <c r="AY79" s="437"/>
      <c r="AZ79" s="437"/>
      <c r="BA79" s="437"/>
      <c r="BB79" s="437"/>
      <c r="BC79" s="437"/>
      <c r="BD79" s="437"/>
      <c r="BE79" s="437"/>
      <c r="BF79" s="437"/>
      <c r="BG79" s="437"/>
      <c r="BH79" s="437"/>
      <c r="BI79" s="437"/>
      <c r="BJ79" s="437"/>
      <c r="BK79" s="437"/>
      <c r="BL79" s="437"/>
      <c r="BM79" s="437"/>
      <c r="BN79" s="437"/>
      <c r="BO79" s="437"/>
      <c r="BP79" s="437"/>
      <c r="BQ79" s="437"/>
      <c r="BR79" s="437"/>
      <c r="BS79" s="437"/>
      <c r="BT79" s="437"/>
      <c r="BU79" s="437"/>
      <c r="BV79" s="437"/>
      <c r="BW79" s="437"/>
      <c r="BX79" s="437"/>
      <c r="BY79" s="437"/>
      <c r="BZ79" s="437"/>
      <c r="CA79" s="437"/>
    </row>
    <row r="80" spans="1:79">
      <c r="B80" s="437"/>
      <c r="C80" s="437"/>
      <c r="D80" s="437"/>
      <c r="E80" s="437"/>
      <c r="F80" s="437"/>
      <c r="G80" s="437"/>
      <c r="H80" s="437"/>
      <c r="I80" s="434"/>
      <c r="J80" s="437"/>
      <c r="K80" s="437"/>
      <c r="L80" s="445">
        <v>0</v>
      </c>
      <c r="M80" s="445">
        <v>0</v>
      </c>
      <c r="N80" s="446">
        <v>0</v>
      </c>
      <c r="O80" s="446">
        <v>0</v>
      </c>
      <c r="P80" s="446">
        <v>0</v>
      </c>
      <c r="Q80" s="446">
        <v>0</v>
      </c>
      <c r="R80" s="446">
        <v>0</v>
      </c>
      <c r="S80" s="447"/>
      <c r="T80" s="448"/>
      <c r="U80" s="448"/>
      <c r="V80" s="448"/>
      <c r="W80" s="448"/>
      <c r="X80" s="448"/>
      <c r="Y80" s="448"/>
      <c r="Z80" s="448"/>
      <c r="AA80" s="448"/>
      <c r="AB80" s="448"/>
      <c r="AC80" s="448"/>
      <c r="AD80" s="448"/>
      <c r="AE80" s="448"/>
      <c r="AF80" s="448"/>
      <c r="AG80" s="448"/>
      <c r="AH80" s="448"/>
      <c r="AI80" s="448"/>
      <c r="AJ80" s="448"/>
      <c r="AK80" s="448"/>
      <c r="AL80" s="448"/>
      <c r="AM80" s="448"/>
      <c r="AN80" s="448"/>
      <c r="AO80" s="448"/>
      <c r="AP80" s="437"/>
      <c r="AQ80" s="437"/>
      <c r="AR80" s="437"/>
      <c r="AS80" s="437"/>
      <c r="AT80" s="437"/>
      <c r="AU80" s="437"/>
      <c r="AV80" s="437"/>
      <c r="AW80" s="437"/>
      <c r="AX80" s="437"/>
      <c r="AY80" s="437"/>
      <c r="AZ80" s="437"/>
      <c r="BA80" s="437"/>
      <c r="BB80" s="437"/>
      <c r="BC80" s="437"/>
      <c r="BD80" s="437"/>
      <c r="BE80" s="437"/>
      <c r="BF80" s="437"/>
      <c r="BG80" s="437"/>
      <c r="BH80" s="437"/>
      <c r="BI80" s="437"/>
      <c r="BJ80" s="437"/>
      <c r="BK80" s="437"/>
      <c r="BL80" s="437"/>
      <c r="BM80" s="437"/>
      <c r="BN80" s="437"/>
      <c r="BO80" s="437"/>
      <c r="BP80" s="437"/>
      <c r="BQ80" s="437"/>
      <c r="BR80" s="437"/>
      <c r="BS80" s="437"/>
      <c r="BT80" s="437"/>
      <c r="BU80" s="437"/>
      <c r="BV80" s="437"/>
      <c r="BW80" s="437"/>
      <c r="BX80" s="437"/>
      <c r="BY80" s="437"/>
      <c r="BZ80" s="437"/>
      <c r="CA80" s="437"/>
    </row>
    <row r="81" spans="2:79">
      <c r="B81" s="437"/>
      <c r="C81" s="437"/>
      <c r="D81" s="437"/>
      <c r="E81" s="437"/>
      <c r="F81" s="437"/>
      <c r="G81" s="437"/>
      <c r="H81" s="437"/>
      <c r="I81" s="434"/>
      <c r="J81" s="437"/>
      <c r="K81" s="437"/>
      <c r="L81" s="445"/>
      <c r="M81" s="445"/>
      <c r="N81" s="446"/>
      <c r="O81" s="446"/>
      <c r="P81" s="446"/>
      <c r="Q81" s="446"/>
      <c r="R81" s="446"/>
      <c r="S81" s="447"/>
      <c r="T81" s="448"/>
      <c r="U81" s="448"/>
      <c r="V81" s="448"/>
      <c r="W81" s="448"/>
      <c r="X81" s="448"/>
      <c r="Y81" s="448"/>
      <c r="Z81" s="448"/>
      <c r="AA81" s="448"/>
      <c r="AB81" s="448"/>
      <c r="AC81" s="448"/>
      <c r="AD81" s="448"/>
      <c r="AE81" s="448"/>
      <c r="AF81" s="448"/>
      <c r="AG81" s="448"/>
      <c r="AH81" s="448"/>
      <c r="AI81" s="448"/>
      <c r="AJ81" s="448"/>
      <c r="AK81" s="448"/>
      <c r="AL81" s="448"/>
      <c r="AM81" s="448"/>
      <c r="AN81" s="448"/>
      <c r="AO81" s="448"/>
      <c r="AP81" s="437"/>
      <c r="AQ81" s="437"/>
      <c r="AR81" s="437"/>
      <c r="AS81" s="437"/>
      <c r="AT81" s="437"/>
      <c r="AU81" s="437"/>
      <c r="AV81" s="437"/>
      <c r="AW81" s="437"/>
      <c r="AX81" s="437"/>
      <c r="AY81" s="437"/>
      <c r="AZ81" s="437"/>
      <c r="BA81" s="437"/>
      <c r="BB81" s="437"/>
      <c r="BC81" s="437"/>
      <c r="BD81" s="437"/>
      <c r="BE81" s="437"/>
      <c r="BF81" s="437"/>
      <c r="BG81" s="437"/>
      <c r="BH81" s="437"/>
      <c r="BI81" s="437"/>
      <c r="BJ81" s="437"/>
      <c r="BK81" s="437"/>
      <c r="BL81" s="437"/>
      <c r="BM81" s="437"/>
      <c r="BN81" s="437"/>
      <c r="BO81" s="437"/>
      <c r="BP81" s="437"/>
      <c r="BQ81" s="437"/>
      <c r="BR81" s="437"/>
      <c r="BS81" s="437"/>
      <c r="BT81" s="437"/>
      <c r="BU81" s="437"/>
      <c r="BV81" s="437"/>
      <c r="BW81" s="437"/>
      <c r="BX81" s="437"/>
      <c r="BY81" s="437"/>
      <c r="BZ81" s="437"/>
      <c r="CA81" s="437"/>
    </row>
    <row r="82" spans="2:79">
      <c r="B82" s="437"/>
      <c r="C82" s="437"/>
      <c r="D82" s="437"/>
      <c r="E82" s="437"/>
      <c r="F82" s="437"/>
      <c r="G82" s="437"/>
      <c r="H82" s="437"/>
      <c r="I82" s="434"/>
      <c r="J82" s="437"/>
      <c r="K82" s="437"/>
      <c r="L82" s="445"/>
      <c r="M82" s="445"/>
      <c r="N82" s="446"/>
      <c r="O82" s="446"/>
      <c r="P82" s="446"/>
      <c r="Q82" s="446"/>
      <c r="R82" s="446"/>
      <c r="S82" s="447"/>
      <c r="T82" s="448"/>
      <c r="U82" s="448"/>
      <c r="V82" s="448"/>
      <c r="W82" s="448"/>
      <c r="X82" s="448"/>
      <c r="Y82" s="448"/>
      <c r="Z82" s="448"/>
      <c r="AA82" s="448"/>
      <c r="AB82" s="448"/>
      <c r="AC82" s="448"/>
      <c r="AD82" s="448"/>
      <c r="AE82" s="448"/>
      <c r="AF82" s="448"/>
      <c r="AG82" s="448"/>
      <c r="AH82" s="448"/>
      <c r="AI82" s="448"/>
      <c r="AJ82" s="448"/>
      <c r="AK82" s="448"/>
      <c r="AL82" s="448"/>
      <c r="AM82" s="448"/>
      <c r="AN82" s="448"/>
      <c r="AO82" s="448"/>
      <c r="AP82" s="437"/>
      <c r="AQ82" s="437"/>
      <c r="AR82" s="437"/>
      <c r="AS82" s="437"/>
      <c r="AT82" s="437"/>
      <c r="AU82" s="437"/>
      <c r="AV82" s="437"/>
      <c r="AW82" s="437"/>
      <c r="AX82" s="437"/>
      <c r="AY82" s="437"/>
      <c r="AZ82" s="437"/>
      <c r="BA82" s="437"/>
      <c r="BB82" s="437"/>
      <c r="BC82" s="437"/>
      <c r="BD82" s="437"/>
      <c r="BE82" s="437"/>
      <c r="BF82" s="437"/>
      <c r="BG82" s="437"/>
      <c r="BH82" s="437"/>
      <c r="BI82" s="437"/>
      <c r="BJ82" s="437"/>
      <c r="BK82" s="437"/>
      <c r="BL82" s="437"/>
      <c r="BM82" s="437"/>
      <c r="BN82" s="437"/>
      <c r="BO82" s="437"/>
      <c r="BP82" s="437"/>
      <c r="BQ82" s="437"/>
      <c r="BR82" s="437"/>
      <c r="BS82" s="437"/>
      <c r="BT82" s="437"/>
      <c r="BU82" s="437"/>
      <c r="BV82" s="437"/>
      <c r="BW82" s="437"/>
      <c r="BX82" s="437"/>
      <c r="BY82" s="437"/>
      <c r="BZ82" s="437"/>
      <c r="CA82" s="437"/>
    </row>
    <row r="83" spans="2:79">
      <c r="B83" s="437"/>
      <c r="C83" s="437"/>
      <c r="D83" s="437"/>
      <c r="E83" s="437"/>
      <c r="F83" s="437"/>
      <c r="G83" s="437"/>
      <c r="H83" s="437"/>
      <c r="I83" s="434"/>
      <c r="J83" s="437"/>
      <c r="K83" s="437"/>
      <c r="L83" s="445"/>
      <c r="M83" s="445"/>
      <c r="N83" s="446"/>
      <c r="O83" s="446"/>
      <c r="P83" s="446"/>
      <c r="Q83" s="446"/>
      <c r="R83" s="446"/>
      <c r="S83" s="447"/>
      <c r="T83" s="448"/>
      <c r="U83" s="448"/>
      <c r="V83" s="448"/>
      <c r="W83" s="448"/>
      <c r="X83" s="448"/>
      <c r="Y83" s="448"/>
      <c r="Z83" s="448"/>
      <c r="AA83" s="448"/>
      <c r="AB83" s="448"/>
      <c r="AC83" s="448"/>
      <c r="AD83" s="448"/>
      <c r="AE83" s="448"/>
      <c r="AF83" s="448"/>
      <c r="AG83" s="448"/>
      <c r="AH83" s="448"/>
      <c r="AI83" s="448"/>
      <c r="AJ83" s="448"/>
      <c r="AK83" s="448"/>
      <c r="AL83" s="448"/>
      <c r="AM83" s="448"/>
      <c r="AN83" s="448"/>
      <c r="AO83" s="448"/>
      <c r="AP83" s="437"/>
      <c r="AQ83" s="437"/>
      <c r="AR83" s="437"/>
      <c r="AS83" s="437"/>
      <c r="AT83" s="437"/>
      <c r="AU83" s="437"/>
      <c r="AV83" s="437"/>
      <c r="AW83" s="437"/>
      <c r="AX83" s="437"/>
      <c r="AY83" s="437"/>
      <c r="AZ83" s="437"/>
      <c r="BA83" s="437"/>
      <c r="BB83" s="437"/>
      <c r="BC83" s="437"/>
      <c r="BD83" s="437"/>
      <c r="BE83" s="437"/>
      <c r="BF83" s="437"/>
      <c r="BG83" s="437"/>
      <c r="BH83" s="437"/>
      <c r="BI83" s="437"/>
      <c r="BJ83" s="437"/>
      <c r="BK83" s="437"/>
      <c r="BL83" s="437"/>
      <c r="BM83" s="437"/>
      <c r="BN83" s="437"/>
      <c r="BO83" s="437"/>
      <c r="BP83" s="437"/>
      <c r="BQ83" s="437"/>
      <c r="BR83" s="437"/>
      <c r="BS83" s="437"/>
      <c r="BT83" s="437"/>
      <c r="BU83" s="437"/>
      <c r="BV83" s="437"/>
      <c r="BW83" s="437"/>
      <c r="BX83" s="437"/>
      <c r="BY83" s="437"/>
      <c r="BZ83" s="437"/>
      <c r="CA83" s="437"/>
    </row>
    <row r="84" spans="2:79">
      <c r="B84" s="437"/>
      <c r="C84" s="437"/>
      <c r="D84" s="437"/>
      <c r="E84" s="437"/>
      <c r="F84" s="437"/>
      <c r="G84" s="437"/>
      <c r="H84" s="437"/>
      <c r="I84" s="434"/>
      <c r="J84" s="437"/>
      <c r="K84" s="437"/>
      <c r="L84" s="445"/>
      <c r="M84" s="445"/>
      <c r="N84" s="446"/>
      <c r="O84" s="446"/>
      <c r="P84" s="446"/>
      <c r="Q84" s="446"/>
      <c r="R84" s="446"/>
      <c r="S84" s="447"/>
      <c r="T84" s="448"/>
      <c r="U84" s="448"/>
      <c r="V84" s="448"/>
      <c r="W84" s="448"/>
      <c r="X84" s="448"/>
      <c r="Y84" s="448"/>
      <c r="Z84" s="448"/>
      <c r="AA84" s="448"/>
      <c r="AB84" s="448"/>
      <c r="AC84" s="448"/>
      <c r="AD84" s="448"/>
      <c r="AE84" s="448"/>
      <c r="AF84" s="448"/>
      <c r="AG84" s="448"/>
      <c r="AH84" s="448"/>
      <c r="AI84" s="448"/>
      <c r="AJ84" s="448"/>
      <c r="AK84" s="448"/>
      <c r="AL84" s="448"/>
      <c r="AM84" s="448"/>
      <c r="AN84" s="448"/>
      <c r="AO84" s="448"/>
      <c r="AP84" s="437"/>
      <c r="AQ84" s="437"/>
      <c r="AR84" s="437"/>
      <c r="AS84" s="437"/>
      <c r="AT84" s="437"/>
      <c r="AU84" s="437"/>
      <c r="AV84" s="437"/>
      <c r="AW84" s="437"/>
      <c r="AX84" s="437"/>
      <c r="AY84" s="437"/>
      <c r="AZ84" s="437"/>
      <c r="BA84" s="437"/>
      <c r="BB84" s="437"/>
      <c r="BC84" s="437"/>
      <c r="BD84" s="437"/>
      <c r="BE84" s="437"/>
      <c r="BF84" s="437"/>
      <c r="BG84" s="437"/>
      <c r="BH84" s="437"/>
      <c r="BI84" s="437"/>
      <c r="BJ84" s="437"/>
      <c r="BK84" s="437"/>
      <c r="BL84" s="437"/>
      <c r="BM84" s="437"/>
      <c r="BN84" s="437"/>
      <c r="BO84" s="437"/>
      <c r="BP84" s="437"/>
      <c r="BQ84" s="437"/>
      <c r="BR84" s="437"/>
      <c r="BS84" s="437"/>
      <c r="BT84" s="437"/>
      <c r="BU84" s="437"/>
      <c r="BV84" s="437"/>
      <c r="BW84" s="437"/>
      <c r="BX84" s="437"/>
      <c r="BY84" s="437"/>
      <c r="BZ84" s="437"/>
      <c r="CA84" s="437"/>
    </row>
    <row r="85" spans="2:79">
      <c r="B85" s="437"/>
      <c r="C85" s="437"/>
      <c r="D85" s="437"/>
      <c r="E85" s="437"/>
      <c r="F85" s="437"/>
      <c r="G85" s="437"/>
      <c r="H85" s="437"/>
      <c r="I85" s="434"/>
      <c r="J85" s="437"/>
      <c r="K85" s="437"/>
      <c r="L85" s="445"/>
      <c r="M85" s="445"/>
      <c r="N85" s="446"/>
      <c r="O85" s="446"/>
      <c r="P85" s="446"/>
      <c r="Q85" s="446"/>
      <c r="R85" s="446"/>
      <c r="S85" s="447"/>
      <c r="T85" s="448"/>
      <c r="U85" s="448"/>
      <c r="V85" s="448"/>
      <c r="W85" s="448"/>
      <c r="X85" s="448"/>
      <c r="Y85" s="448"/>
      <c r="Z85" s="448"/>
      <c r="AA85" s="448"/>
      <c r="AB85" s="448"/>
      <c r="AC85" s="448"/>
      <c r="AD85" s="448"/>
      <c r="AE85" s="448"/>
      <c r="AF85" s="448"/>
      <c r="AG85" s="448"/>
      <c r="AH85" s="448"/>
      <c r="AI85" s="448"/>
      <c r="AJ85" s="448"/>
      <c r="AK85" s="448"/>
      <c r="AL85" s="448"/>
      <c r="AM85" s="448"/>
      <c r="AN85" s="448"/>
      <c r="AO85" s="448"/>
      <c r="AP85" s="437"/>
      <c r="AQ85" s="437"/>
      <c r="AR85" s="437"/>
      <c r="AS85" s="437"/>
      <c r="AT85" s="437"/>
      <c r="AU85" s="437"/>
      <c r="AV85" s="437"/>
      <c r="AW85" s="437"/>
      <c r="AX85" s="437"/>
      <c r="AY85" s="437"/>
      <c r="AZ85" s="437"/>
      <c r="BA85" s="437"/>
      <c r="BB85" s="437"/>
      <c r="BC85" s="437"/>
      <c r="BD85" s="437"/>
      <c r="BE85" s="437"/>
      <c r="BF85" s="437"/>
      <c r="BG85" s="437"/>
      <c r="BH85" s="437"/>
      <c r="BI85" s="437"/>
      <c r="BJ85" s="437"/>
      <c r="BK85" s="437"/>
      <c r="BL85" s="437"/>
      <c r="BM85" s="437"/>
      <c r="BN85" s="437"/>
      <c r="BO85" s="437"/>
      <c r="BP85" s="437"/>
      <c r="BQ85" s="437"/>
      <c r="BR85" s="437"/>
      <c r="BS85" s="437"/>
      <c r="BT85" s="437"/>
      <c r="BU85" s="437"/>
      <c r="BV85" s="437"/>
      <c r="BW85" s="437"/>
      <c r="BX85" s="437"/>
      <c r="BY85" s="437"/>
      <c r="BZ85" s="437"/>
      <c r="CA85" s="437"/>
    </row>
    <row r="86" spans="2:79">
      <c r="B86" s="437"/>
      <c r="C86" s="437"/>
      <c r="D86" s="437"/>
      <c r="E86" s="437"/>
      <c r="F86" s="437"/>
      <c r="G86" s="437"/>
      <c r="H86" s="437"/>
      <c r="I86" s="434"/>
      <c r="J86" s="437"/>
      <c r="K86" s="437"/>
      <c r="L86" s="445"/>
      <c r="M86" s="445"/>
      <c r="N86" s="446"/>
      <c r="O86" s="446"/>
      <c r="P86" s="446"/>
      <c r="Q86" s="446"/>
      <c r="R86" s="446"/>
      <c r="S86" s="447"/>
      <c r="T86" s="448"/>
      <c r="U86" s="448"/>
      <c r="V86" s="448"/>
      <c r="W86" s="448"/>
      <c r="X86" s="448"/>
      <c r="Y86" s="448"/>
      <c r="Z86" s="448"/>
      <c r="AA86" s="448"/>
      <c r="AB86" s="448"/>
      <c r="AC86" s="448"/>
      <c r="AD86" s="448"/>
      <c r="AE86" s="448"/>
      <c r="AF86" s="448"/>
      <c r="AG86" s="448"/>
      <c r="AH86" s="448"/>
      <c r="AI86" s="448"/>
      <c r="AJ86" s="448"/>
      <c r="AK86" s="448"/>
      <c r="AL86" s="448"/>
      <c r="AM86" s="448"/>
      <c r="AN86" s="448"/>
      <c r="AO86" s="448"/>
      <c r="AP86" s="437"/>
      <c r="AQ86" s="437"/>
      <c r="AR86" s="437"/>
      <c r="AS86" s="437"/>
      <c r="AT86" s="437"/>
      <c r="AU86" s="437"/>
      <c r="AV86" s="437"/>
      <c r="AW86" s="437"/>
      <c r="AX86" s="437"/>
      <c r="AY86" s="437"/>
      <c r="AZ86" s="437"/>
      <c r="BA86" s="437"/>
      <c r="BB86" s="437"/>
      <c r="BC86" s="437"/>
      <c r="BD86" s="437"/>
      <c r="BE86" s="437"/>
      <c r="BF86" s="437"/>
      <c r="BG86" s="437"/>
      <c r="BH86" s="437"/>
      <c r="BI86" s="437"/>
      <c r="BJ86" s="437"/>
      <c r="BK86" s="437"/>
      <c r="BL86" s="437"/>
      <c r="BM86" s="437"/>
      <c r="BN86" s="437"/>
      <c r="BO86" s="437"/>
      <c r="BP86" s="437"/>
      <c r="BQ86" s="437"/>
      <c r="BR86" s="437"/>
      <c r="BS86" s="437"/>
      <c r="BT86" s="437"/>
      <c r="BU86" s="437"/>
      <c r="BV86" s="437"/>
      <c r="BW86" s="437"/>
      <c r="BX86" s="437"/>
      <c r="BY86" s="437"/>
      <c r="BZ86" s="437"/>
      <c r="CA86" s="437"/>
    </row>
    <row r="87" spans="2:79">
      <c r="B87" s="437"/>
      <c r="C87" s="437"/>
      <c r="D87" s="437"/>
      <c r="E87" s="437"/>
      <c r="F87" s="437"/>
      <c r="G87" s="437"/>
      <c r="H87" s="437"/>
      <c r="I87" s="434"/>
      <c r="J87" s="437"/>
      <c r="K87" s="437"/>
      <c r="L87" s="445"/>
      <c r="M87" s="445"/>
      <c r="N87" s="446"/>
      <c r="O87" s="446"/>
      <c r="P87" s="446"/>
      <c r="Q87" s="446"/>
      <c r="R87" s="446"/>
      <c r="S87" s="447"/>
      <c r="T87" s="448"/>
      <c r="U87" s="448"/>
      <c r="V87" s="448"/>
      <c r="W87" s="448"/>
      <c r="X87" s="448"/>
      <c r="Y87" s="448"/>
      <c r="Z87" s="448"/>
      <c r="AA87" s="448"/>
      <c r="AB87" s="448"/>
      <c r="AC87" s="448"/>
      <c r="AD87" s="448"/>
      <c r="AE87" s="448"/>
      <c r="AF87" s="448"/>
      <c r="AG87" s="448"/>
      <c r="AH87" s="448"/>
      <c r="AI87" s="448"/>
      <c r="AJ87" s="448"/>
      <c r="AK87" s="448"/>
      <c r="AL87" s="448"/>
      <c r="AM87" s="448"/>
      <c r="AN87" s="448"/>
      <c r="AO87" s="448"/>
      <c r="AP87" s="437"/>
      <c r="AQ87" s="437"/>
      <c r="AR87" s="437"/>
      <c r="AS87" s="437"/>
      <c r="AT87" s="437"/>
      <c r="AU87" s="437"/>
      <c r="AV87" s="437"/>
      <c r="AW87" s="437"/>
      <c r="AX87" s="437"/>
      <c r="AY87" s="437"/>
      <c r="AZ87" s="437"/>
      <c r="BA87" s="437"/>
      <c r="BB87" s="437"/>
      <c r="BC87" s="437"/>
      <c r="BD87" s="437"/>
      <c r="BE87" s="437"/>
      <c r="BF87" s="437"/>
      <c r="BG87" s="437"/>
      <c r="BH87" s="437"/>
      <c r="BI87" s="437"/>
      <c r="BJ87" s="437"/>
      <c r="BK87" s="437"/>
      <c r="BL87" s="437"/>
      <c r="BM87" s="437"/>
      <c r="BN87" s="437"/>
      <c r="BO87" s="437"/>
      <c r="BP87" s="437"/>
      <c r="BQ87" s="437"/>
      <c r="BR87" s="437"/>
      <c r="BS87" s="437"/>
      <c r="BT87" s="437"/>
      <c r="BU87" s="437"/>
      <c r="BV87" s="437"/>
      <c r="BW87" s="437"/>
      <c r="BX87" s="437"/>
      <c r="BY87" s="437"/>
      <c r="BZ87" s="437"/>
      <c r="CA87" s="437"/>
    </row>
    <row r="88" spans="2:79">
      <c r="B88" s="437"/>
      <c r="C88" s="437"/>
      <c r="D88" s="437"/>
      <c r="E88" s="437"/>
      <c r="F88" s="437"/>
      <c r="G88" s="437"/>
      <c r="H88" s="437"/>
      <c r="I88" s="434"/>
      <c r="J88" s="437"/>
      <c r="K88" s="437"/>
      <c r="L88" s="445"/>
      <c r="M88" s="445"/>
      <c r="N88" s="446"/>
      <c r="O88" s="446"/>
      <c r="P88" s="446"/>
      <c r="Q88" s="446"/>
      <c r="R88" s="446"/>
      <c r="S88" s="447"/>
      <c r="T88" s="448"/>
      <c r="U88" s="448"/>
      <c r="V88" s="448"/>
      <c r="W88" s="448"/>
      <c r="X88" s="448"/>
      <c r="Y88" s="448"/>
      <c r="Z88" s="448"/>
      <c r="AA88" s="448"/>
      <c r="AB88" s="448"/>
      <c r="AC88" s="448"/>
      <c r="AD88" s="448"/>
      <c r="AE88" s="448"/>
      <c r="AF88" s="448"/>
      <c r="AG88" s="448"/>
      <c r="AH88" s="448"/>
      <c r="AI88" s="448"/>
      <c r="AJ88" s="448"/>
      <c r="AK88" s="448"/>
      <c r="AL88" s="448"/>
      <c r="AM88" s="448"/>
      <c r="AN88" s="448"/>
      <c r="AO88" s="448"/>
      <c r="AP88" s="437"/>
      <c r="AQ88" s="437"/>
      <c r="AR88" s="437"/>
      <c r="AS88" s="437"/>
      <c r="AT88" s="437"/>
      <c r="AU88" s="437"/>
      <c r="AV88" s="437"/>
      <c r="AW88" s="437"/>
      <c r="AX88" s="437"/>
      <c r="AY88" s="437"/>
      <c r="AZ88" s="437"/>
      <c r="BA88" s="437"/>
      <c r="BB88" s="437"/>
      <c r="BC88" s="437"/>
      <c r="BD88" s="437"/>
      <c r="BE88" s="437"/>
      <c r="BF88" s="437"/>
      <c r="BG88" s="437"/>
      <c r="BH88" s="437"/>
      <c r="BI88" s="437"/>
      <c r="BJ88" s="437"/>
      <c r="BK88" s="437"/>
      <c r="BL88" s="437"/>
      <c r="BM88" s="437"/>
      <c r="BN88" s="437"/>
      <c r="BO88" s="437"/>
      <c r="BP88" s="437"/>
      <c r="BQ88" s="437"/>
      <c r="BR88" s="437"/>
      <c r="BS88" s="437"/>
      <c r="BT88" s="437"/>
      <c r="BU88" s="437"/>
      <c r="BV88" s="437"/>
      <c r="BW88" s="437"/>
      <c r="BX88" s="437"/>
      <c r="BY88" s="437"/>
      <c r="BZ88" s="437"/>
      <c r="CA88" s="437"/>
    </row>
    <row r="89" spans="2:79">
      <c r="B89" s="437"/>
      <c r="C89" s="437"/>
      <c r="D89" s="437"/>
      <c r="E89" s="437"/>
      <c r="F89" s="437"/>
      <c r="G89" s="437"/>
      <c r="H89" s="437"/>
      <c r="I89" s="434"/>
      <c r="J89" s="437"/>
      <c r="K89" s="437"/>
      <c r="L89" s="445"/>
      <c r="M89" s="445"/>
      <c r="N89" s="446"/>
      <c r="O89" s="446"/>
      <c r="P89" s="446"/>
      <c r="Q89" s="446"/>
      <c r="R89" s="446"/>
      <c r="S89" s="447"/>
      <c r="T89" s="448"/>
      <c r="U89" s="448"/>
      <c r="V89" s="448"/>
      <c r="W89" s="448"/>
      <c r="X89" s="448"/>
      <c r="Y89" s="448"/>
      <c r="Z89" s="448"/>
      <c r="AA89" s="448"/>
      <c r="AB89" s="448"/>
      <c r="AC89" s="448"/>
      <c r="AD89" s="448"/>
      <c r="AE89" s="448"/>
      <c r="AF89" s="448"/>
      <c r="AG89" s="448"/>
      <c r="AH89" s="448"/>
      <c r="AI89" s="448"/>
      <c r="AJ89" s="448"/>
      <c r="AK89" s="448"/>
      <c r="AL89" s="448"/>
      <c r="AM89" s="448"/>
      <c r="AN89" s="448"/>
      <c r="AO89" s="448"/>
      <c r="AP89" s="437"/>
      <c r="AQ89" s="437"/>
      <c r="AR89" s="437"/>
      <c r="AS89" s="437"/>
      <c r="AT89" s="437"/>
      <c r="AU89" s="437"/>
      <c r="AV89" s="437"/>
      <c r="AW89" s="437"/>
      <c r="AX89" s="437"/>
      <c r="AY89" s="437"/>
      <c r="AZ89" s="437"/>
      <c r="BA89" s="437"/>
      <c r="BB89" s="437"/>
      <c r="BC89" s="437"/>
      <c r="BD89" s="437"/>
      <c r="BE89" s="437"/>
      <c r="BF89" s="437"/>
      <c r="BG89" s="437"/>
      <c r="BH89" s="437"/>
      <c r="BI89" s="437"/>
      <c r="BJ89" s="437"/>
      <c r="BK89" s="437"/>
      <c r="BL89" s="437"/>
      <c r="BM89" s="437"/>
      <c r="BN89" s="437"/>
      <c r="BO89" s="437"/>
      <c r="BP89" s="437"/>
      <c r="BQ89" s="437"/>
      <c r="BR89" s="437"/>
      <c r="BS89" s="437"/>
      <c r="BT89" s="437"/>
      <c r="BU89" s="437"/>
      <c r="BV89" s="437"/>
      <c r="BW89" s="437"/>
      <c r="BX89" s="437"/>
      <c r="BY89" s="437"/>
      <c r="BZ89" s="437"/>
      <c r="CA89" s="437"/>
    </row>
    <row r="90" spans="2:79">
      <c r="B90" s="437"/>
      <c r="C90" s="437"/>
      <c r="D90" s="437"/>
      <c r="E90" s="437"/>
      <c r="F90" s="437"/>
      <c r="G90" s="437"/>
      <c r="H90" s="437"/>
      <c r="I90" s="434"/>
      <c r="J90" s="437"/>
      <c r="K90" s="437"/>
      <c r="L90" s="449"/>
      <c r="M90" s="449"/>
      <c r="N90" s="450"/>
      <c r="O90" s="450"/>
      <c r="P90" s="450"/>
      <c r="Q90" s="450"/>
      <c r="R90" s="450"/>
      <c r="S90" s="451"/>
      <c r="T90" s="452"/>
      <c r="U90" s="452"/>
      <c r="V90" s="452"/>
      <c r="W90" s="452"/>
      <c r="X90" s="452"/>
      <c r="Y90" s="452"/>
      <c r="Z90" s="452"/>
      <c r="AA90" s="452"/>
      <c r="AB90" s="452"/>
      <c r="AC90" s="452"/>
      <c r="AD90" s="452"/>
      <c r="AE90" s="452"/>
      <c r="AF90" s="452"/>
      <c r="AG90" s="452"/>
      <c r="AH90" s="452"/>
      <c r="AI90" s="452"/>
      <c r="AJ90" s="452"/>
      <c r="AK90" s="452"/>
      <c r="AL90" s="452"/>
      <c r="AM90" s="452"/>
      <c r="AN90" s="452"/>
      <c r="AO90" s="452"/>
      <c r="AP90" s="437"/>
      <c r="AQ90" s="437"/>
      <c r="AR90" s="437"/>
      <c r="AS90" s="437"/>
      <c r="AT90" s="437"/>
      <c r="AU90" s="437"/>
      <c r="AV90" s="437"/>
      <c r="AW90" s="437"/>
      <c r="AX90" s="437"/>
      <c r="AY90" s="437"/>
      <c r="AZ90" s="437"/>
      <c r="BA90" s="437"/>
      <c r="BB90" s="437"/>
      <c r="BC90" s="437"/>
      <c r="BD90" s="437"/>
      <c r="BE90" s="437"/>
      <c r="BF90" s="437"/>
      <c r="BG90" s="437"/>
      <c r="BH90" s="437"/>
      <c r="BI90" s="437"/>
      <c r="BJ90" s="437"/>
      <c r="BK90" s="437"/>
      <c r="BL90" s="437"/>
      <c r="BM90" s="437"/>
      <c r="BN90" s="437"/>
      <c r="BO90" s="437"/>
      <c r="BP90" s="437"/>
      <c r="BQ90" s="437"/>
      <c r="BR90" s="437"/>
      <c r="BS90" s="437"/>
      <c r="BT90" s="437"/>
      <c r="BU90" s="437"/>
      <c r="BV90" s="437"/>
      <c r="BW90" s="437"/>
      <c r="BX90" s="437"/>
      <c r="BY90" s="437"/>
      <c r="BZ90" s="437"/>
      <c r="CA90" s="437"/>
    </row>
    <row r="91" spans="2:79">
      <c r="B91" s="437"/>
      <c r="C91" s="437"/>
      <c r="D91" s="437"/>
      <c r="E91" s="437"/>
      <c r="F91" s="437"/>
      <c r="G91" s="437"/>
      <c r="H91" s="437"/>
      <c r="I91" s="434"/>
      <c r="J91" s="437"/>
      <c r="K91" s="437"/>
      <c r="L91" s="449"/>
      <c r="M91" s="449"/>
      <c r="N91" s="450"/>
      <c r="O91" s="450"/>
      <c r="P91" s="450"/>
      <c r="Q91" s="450"/>
      <c r="R91" s="450"/>
      <c r="S91" s="451"/>
      <c r="T91" s="452"/>
      <c r="U91" s="452"/>
      <c r="V91" s="452"/>
      <c r="W91" s="452"/>
      <c r="X91" s="452"/>
      <c r="Y91" s="452"/>
      <c r="Z91" s="452"/>
      <c r="AA91" s="452"/>
      <c r="AB91" s="452"/>
      <c r="AC91" s="452"/>
      <c r="AD91" s="452"/>
      <c r="AE91" s="452"/>
      <c r="AF91" s="452"/>
      <c r="AG91" s="452"/>
      <c r="AH91" s="452"/>
      <c r="AI91" s="452"/>
      <c r="AJ91" s="452"/>
      <c r="AK91" s="452"/>
      <c r="AL91" s="452"/>
      <c r="AM91" s="452"/>
      <c r="AN91" s="452"/>
      <c r="AO91" s="452"/>
      <c r="AP91" s="437"/>
      <c r="AQ91" s="437"/>
      <c r="AR91" s="437"/>
      <c r="AS91" s="437"/>
      <c r="AT91" s="437"/>
      <c r="AU91" s="437"/>
      <c r="AV91" s="437"/>
      <c r="AW91" s="437"/>
      <c r="AX91" s="437"/>
      <c r="AY91" s="437"/>
      <c r="AZ91" s="437"/>
      <c r="BA91" s="437"/>
      <c r="BB91" s="437"/>
      <c r="BC91" s="437"/>
      <c r="BD91" s="437"/>
      <c r="BE91" s="437"/>
      <c r="BF91" s="437"/>
      <c r="BG91" s="437"/>
      <c r="BH91" s="437"/>
      <c r="BI91" s="437"/>
      <c r="BJ91" s="437"/>
      <c r="BK91" s="437"/>
      <c r="BL91" s="437"/>
      <c r="BM91" s="437"/>
      <c r="BN91" s="437"/>
      <c r="BO91" s="437"/>
      <c r="BP91" s="437"/>
      <c r="BQ91" s="437"/>
      <c r="BR91" s="437"/>
      <c r="BS91" s="437"/>
      <c r="BT91" s="437"/>
      <c r="BU91" s="437"/>
      <c r="BV91" s="437"/>
      <c r="BW91" s="437"/>
      <c r="BX91" s="437"/>
      <c r="BY91" s="437"/>
      <c r="BZ91" s="437"/>
      <c r="CA91" s="437"/>
    </row>
    <row r="92" spans="2:79">
      <c r="B92" s="437"/>
      <c r="C92" s="437"/>
      <c r="D92" s="437"/>
      <c r="E92" s="437"/>
      <c r="F92" s="437"/>
      <c r="G92" s="437"/>
      <c r="H92" s="437"/>
      <c r="I92" s="434"/>
      <c r="J92" s="437"/>
      <c r="K92" s="437"/>
      <c r="L92" s="449"/>
      <c r="M92" s="449"/>
      <c r="N92" s="450"/>
      <c r="O92" s="450"/>
      <c r="P92" s="450"/>
      <c r="Q92" s="450"/>
      <c r="R92" s="450"/>
      <c r="S92" s="451"/>
      <c r="T92" s="452"/>
      <c r="U92" s="452"/>
      <c r="V92" s="452"/>
      <c r="W92" s="452"/>
      <c r="X92" s="452"/>
      <c r="Y92" s="452"/>
      <c r="Z92" s="452"/>
      <c r="AA92" s="452"/>
      <c r="AB92" s="452"/>
      <c r="AC92" s="452"/>
      <c r="AD92" s="452"/>
      <c r="AE92" s="452"/>
      <c r="AF92" s="452"/>
      <c r="AG92" s="452"/>
      <c r="AH92" s="452"/>
      <c r="AI92" s="452"/>
      <c r="AJ92" s="452"/>
      <c r="AK92" s="452"/>
      <c r="AL92" s="452"/>
      <c r="AM92" s="452"/>
      <c r="AN92" s="452"/>
      <c r="AO92" s="452"/>
      <c r="AP92" s="437"/>
      <c r="AQ92" s="437"/>
      <c r="AR92" s="437"/>
      <c r="AS92" s="437"/>
      <c r="AT92" s="437"/>
      <c r="AU92" s="437"/>
      <c r="AV92" s="437"/>
      <c r="AW92" s="437"/>
      <c r="AX92" s="437"/>
      <c r="AY92" s="437"/>
      <c r="AZ92" s="437"/>
      <c r="BA92" s="437"/>
      <c r="BB92" s="437"/>
      <c r="BC92" s="437"/>
      <c r="BD92" s="437"/>
      <c r="BE92" s="437"/>
      <c r="BF92" s="437"/>
      <c r="BG92" s="437"/>
      <c r="BH92" s="437"/>
      <c r="BI92" s="437"/>
      <c r="BJ92" s="437"/>
      <c r="BK92" s="437"/>
      <c r="BL92" s="437"/>
      <c r="BM92" s="437"/>
      <c r="BN92" s="437"/>
      <c r="BO92" s="437"/>
      <c r="BP92" s="437"/>
      <c r="BQ92" s="437"/>
      <c r="BR92" s="437"/>
      <c r="BS92" s="437"/>
      <c r="BT92" s="437"/>
      <c r="BU92" s="437"/>
      <c r="BV92" s="437"/>
      <c r="BW92" s="437"/>
      <c r="BX92" s="437"/>
      <c r="BY92" s="437"/>
      <c r="BZ92" s="437"/>
      <c r="CA92" s="437"/>
    </row>
    <row r="93" spans="2:79">
      <c r="B93" s="437"/>
      <c r="C93" s="437"/>
      <c r="D93" s="437"/>
      <c r="E93" s="437"/>
      <c r="F93" s="437"/>
      <c r="G93" s="437"/>
      <c r="H93" s="437"/>
      <c r="I93" s="434"/>
      <c r="J93" s="437"/>
      <c r="K93" s="437"/>
      <c r="L93" s="453"/>
      <c r="M93" s="453"/>
      <c r="N93" s="454"/>
      <c r="O93" s="454"/>
      <c r="P93" s="454"/>
      <c r="Q93" s="454"/>
      <c r="R93" s="454"/>
      <c r="S93" s="455"/>
      <c r="T93" s="456"/>
      <c r="U93" s="456"/>
      <c r="V93" s="456"/>
      <c r="W93" s="456"/>
      <c r="X93" s="456"/>
      <c r="Y93" s="456"/>
      <c r="Z93" s="456"/>
      <c r="AA93" s="456"/>
      <c r="AB93" s="456"/>
      <c r="AC93" s="456"/>
      <c r="AD93" s="456"/>
      <c r="AE93" s="456"/>
      <c r="AF93" s="456"/>
      <c r="AG93" s="456"/>
      <c r="AH93" s="456"/>
      <c r="AI93" s="456"/>
      <c r="AJ93" s="456"/>
      <c r="AK93" s="456"/>
      <c r="AL93" s="456"/>
      <c r="AM93" s="456"/>
      <c r="AN93" s="456"/>
      <c r="AO93" s="456"/>
      <c r="AP93" s="437"/>
      <c r="AQ93" s="437"/>
      <c r="AR93" s="437"/>
      <c r="AS93" s="437"/>
      <c r="AT93" s="437"/>
      <c r="AU93" s="437"/>
      <c r="AV93" s="437"/>
      <c r="AW93" s="437"/>
      <c r="AX93" s="437"/>
      <c r="AY93" s="437"/>
      <c r="AZ93" s="437"/>
      <c r="BA93" s="437"/>
      <c r="BB93" s="437"/>
      <c r="BC93" s="437"/>
      <c r="BD93" s="437"/>
      <c r="BE93" s="437"/>
      <c r="BF93" s="437"/>
      <c r="BG93" s="437"/>
      <c r="BH93" s="437"/>
      <c r="BI93" s="437"/>
      <c r="BJ93" s="437"/>
      <c r="BK93" s="437"/>
      <c r="BL93" s="437"/>
      <c r="BM93" s="437"/>
      <c r="BN93" s="437"/>
      <c r="BO93" s="437"/>
      <c r="BP93" s="437"/>
      <c r="BQ93" s="437"/>
      <c r="BR93" s="437"/>
      <c r="BS93" s="437"/>
      <c r="BT93" s="437"/>
      <c r="BU93" s="437"/>
      <c r="BV93" s="437"/>
      <c r="BW93" s="437"/>
      <c r="BX93" s="437"/>
      <c r="BY93" s="437"/>
      <c r="BZ93" s="437"/>
      <c r="CA93" s="437"/>
    </row>
    <row r="94" spans="2:79">
      <c r="B94" s="437"/>
      <c r="C94" s="437"/>
      <c r="D94" s="437"/>
      <c r="E94" s="437"/>
      <c r="F94" s="437"/>
      <c r="G94" s="437"/>
      <c r="H94" s="437"/>
      <c r="I94" s="434"/>
      <c r="J94" s="437"/>
      <c r="K94" s="437"/>
      <c r="L94" s="453"/>
      <c r="M94" s="453"/>
      <c r="N94" s="454"/>
      <c r="O94" s="454"/>
      <c r="P94" s="454"/>
      <c r="Q94" s="454"/>
      <c r="R94" s="454"/>
      <c r="S94" s="455"/>
      <c r="T94" s="456"/>
      <c r="U94" s="456"/>
      <c r="V94" s="456"/>
      <c r="W94" s="456"/>
      <c r="X94" s="456"/>
      <c r="Y94" s="456"/>
      <c r="Z94" s="456"/>
      <c r="AA94" s="456"/>
      <c r="AB94" s="456"/>
      <c r="AC94" s="456"/>
      <c r="AD94" s="456"/>
      <c r="AE94" s="456"/>
      <c r="AF94" s="456"/>
      <c r="AG94" s="456"/>
      <c r="AH94" s="456"/>
      <c r="AI94" s="456"/>
      <c r="AJ94" s="456"/>
      <c r="AK94" s="456"/>
      <c r="AL94" s="456"/>
      <c r="AM94" s="456"/>
      <c r="AN94" s="456"/>
      <c r="AO94" s="456"/>
      <c r="AP94" s="437"/>
      <c r="AQ94" s="437"/>
      <c r="AR94" s="437"/>
      <c r="AS94" s="437"/>
      <c r="AT94" s="437"/>
      <c r="AU94" s="437"/>
      <c r="AV94" s="437"/>
      <c r="AW94" s="437"/>
      <c r="AX94" s="437"/>
      <c r="AY94" s="437"/>
      <c r="AZ94" s="437"/>
      <c r="BA94" s="437"/>
      <c r="BB94" s="437"/>
      <c r="BC94" s="437"/>
      <c r="BD94" s="437"/>
      <c r="BE94" s="437"/>
      <c r="BF94" s="437"/>
      <c r="BG94" s="437"/>
      <c r="BH94" s="437"/>
      <c r="BI94" s="437"/>
      <c r="BJ94" s="437"/>
      <c r="BK94" s="437"/>
      <c r="BL94" s="437"/>
      <c r="BM94" s="437"/>
      <c r="BN94" s="437"/>
      <c r="BO94" s="437"/>
      <c r="BP94" s="437"/>
      <c r="BQ94" s="437"/>
      <c r="BR94" s="437"/>
      <c r="BS94" s="437"/>
      <c r="BT94" s="437"/>
      <c r="BU94" s="437"/>
      <c r="BV94" s="437"/>
      <c r="BW94" s="437"/>
      <c r="BX94" s="437"/>
      <c r="BY94" s="437"/>
      <c r="BZ94" s="437"/>
      <c r="CA94" s="437"/>
    </row>
    <row r="95" spans="2:79">
      <c r="B95" s="437"/>
      <c r="C95" s="437"/>
      <c r="D95" s="437"/>
      <c r="E95" s="437"/>
      <c r="F95" s="437"/>
      <c r="G95" s="437"/>
      <c r="H95" s="437"/>
      <c r="I95" s="434"/>
      <c r="J95" s="437"/>
      <c r="K95" s="437"/>
      <c r="L95" s="445"/>
      <c r="M95" s="445"/>
      <c r="N95" s="446"/>
      <c r="O95" s="446"/>
      <c r="P95" s="446"/>
      <c r="Q95" s="446"/>
      <c r="R95" s="446"/>
      <c r="S95" s="447"/>
      <c r="T95" s="448"/>
      <c r="U95" s="448"/>
      <c r="V95" s="448"/>
      <c r="W95" s="448"/>
      <c r="X95" s="448"/>
      <c r="Y95" s="448"/>
      <c r="Z95" s="448"/>
      <c r="AA95" s="448"/>
      <c r="AB95" s="448"/>
      <c r="AC95" s="448"/>
      <c r="AD95" s="448"/>
      <c r="AE95" s="448"/>
      <c r="AF95" s="448"/>
      <c r="AG95" s="448"/>
      <c r="AH95" s="448"/>
      <c r="AI95" s="448"/>
      <c r="AJ95" s="448"/>
      <c r="AK95" s="448"/>
      <c r="AL95" s="448"/>
      <c r="AM95" s="448"/>
      <c r="AN95" s="448"/>
      <c r="AO95" s="448"/>
      <c r="AP95" s="437"/>
      <c r="AQ95" s="437"/>
      <c r="AR95" s="437"/>
      <c r="AS95" s="437"/>
      <c r="AT95" s="437"/>
      <c r="AU95" s="437"/>
      <c r="AV95" s="437"/>
      <c r="AW95" s="437"/>
      <c r="AX95" s="437"/>
      <c r="AY95" s="437"/>
      <c r="AZ95" s="437"/>
      <c r="BA95" s="437"/>
      <c r="BB95" s="437"/>
      <c r="BC95" s="437"/>
      <c r="BD95" s="437"/>
      <c r="BE95" s="437"/>
      <c r="BF95" s="437"/>
      <c r="BG95" s="437"/>
      <c r="BH95" s="437"/>
      <c r="BI95" s="437"/>
      <c r="BJ95" s="437"/>
      <c r="BK95" s="437"/>
      <c r="BL95" s="437"/>
      <c r="BM95" s="437"/>
      <c r="BN95" s="437"/>
      <c r="BO95" s="437"/>
      <c r="BP95" s="437"/>
      <c r="BQ95" s="437"/>
      <c r="BR95" s="437"/>
      <c r="BS95" s="437"/>
      <c r="BT95" s="437"/>
      <c r="BU95" s="437"/>
      <c r="BV95" s="437"/>
      <c r="BW95" s="437"/>
      <c r="BX95" s="437"/>
      <c r="BY95" s="437"/>
      <c r="BZ95" s="437"/>
      <c r="CA95" s="437"/>
    </row>
    <row r="96" spans="2:79">
      <c r="B96" s="437"/>
      <c r="C96" s="437"/>
      <c r="D96" s="437"/>
      <c r="E96" s="437"/>
      <c r="F96" s="437"/>
      <c r="G96" s="437"/>
      <c r="H96" s="437"/>
      <c r="I96" s="434"/>
      <c r="J96" s="437"/>
      <c r="K96" s="437"/>
      <c r="L96" s="449"/>
      <c r="M96" s="449"/>
      <c r="N96" s="450"/>
      <c r="O96" s="450"/>
      <c r="P96" s="450"/>
      <c r="Q96" s="450"/>
      <c r="R96" s="450"/>
      <c r="S96" s="451"/>
      <c r="T96" s="452"/>
      <c r="U96" s="452"/>
      <c r="V96" s="452"/>
      <c r="W96" s="452"/>
      <c r="X96" s="452"/>
      <c r="Y96" s="452"/>
      <c r="Z96" s="452"/>
      <c r="AA96" s="452"/>
      <c r="AB96" s="452"/>
      <c r="AC96" s="452"/>
      <c r="AD96" s="452"/>
      <c r="AE96" s="452"/>
      <c r="AF96" s="452"/>
      <c r="AG96" s="452"/>
      <c r="AH96" s="452"/>
      <c r="AI96" s="452"/>
      <c r="AJ96" s="452"/>
      <c r="AK96" s="452"/>
      <c r="AL96" s="452"/>
      <c r="AM96" s="452"/>
      <c r="AN96" s="452"/>
      <c r="AO96" s="452"/>
      <c r="AP96" s="437"/>
      <c r="AQ96" s="437"/>
      <c r="AR96" s="437"/>
      <c r="AS96" s="437"/>
      <c r="AT96" s="437"/>
      <c r="AU96" s="437"/>
      <c r="AV96" s="437"/>
      <c r="AW96" s="437"/>
      <c r="AX96" s="437"/>
      <c r="AY96" s="437"/>
      <c r="AZ96" s="437"/>
      <c r="BA96" s="437"/>
      <c r="BB96" s="437"/>
      <c r="BC96" s="437"/>
      <c r="BD96" s="437"/>
      <c r="BE96" s="437"/>
      <c r="BF96" s="437"/>
      <c r="BG96" s="437"/>
      <c r="BH96" s="437"/>
      <c r="BI96" s="437"/>
      <c r="BJ96" s="437"/>
      <c r="BK96" s="437"/>
      <c r="BL96" s="437"/>
      <c r="BM96" s="437"/>
      <c r="BN96" s="437"/>
      <c r="BO96" s="437"/>
      <c r="BP96" s="437"/>
      <c r="BQ96" s="437"/>
      <c r="BR96" s="437"/>
      <c r="BS96" s="437"/>
      <c r="BT96" s="437"/>
      <c r="BU96" s="437"/>
      <c r="BV96" s="437"/>
      <c r="BW96" s="437"/>
      <c r="BX96" s="437"/>
      <c r="BY96" s="437"/>
      <c r="BZ96" s="437"/>
      <c r="CA96" s="437"/>
    </row>
    <row r="97" spans="2:79">
      <c r="B97" s="437"/>
      <c r="C97" s="437"/>
      <c r="D97" s="437"/>
      <c r="E97" s="437"/>
      <c r="F97" s="437"/>
      <c r="G97" s="437"/>
      <c r="H97" s="437"/>
      <c r="I97" s="434"/>
      <c r="J97" s="437"/>
      <c r="K97" s="437"/>
      <c r="L97" s="449"/>
      <c r="M97" s="449"/>
      <c r="N97" s="450"/>
      <c r="O97" s="450"/>
      <c r="P97" s="450"/>
      <c r="Q97" s="450"/>
      <c r="R97" s="450"/>
      <c r="S97" s="451"/>
      <c r="T97" s="452"/>
      <c r="U97" s="452"/>
      <c r="V97" s="452"/>
      <c r="W97" s="452"/>
      <c r="X97" s="452"/>
      <c r="Y97" s="452"/>
      <c r="Z97" s="452"/>
      <c r="AA97" s="452"/>
      <c r="AB97" s="452"/>
      <c r="AC97" s="452"/>
      <c r="AD97" s="452"/>
      <c r="AE97" s="452"/>
      <c r="AF97" s="452"/>
      <c r="AG97" s="452"/>
      <c r="AH97" s="452"/>
      <c r="AI97" s="452"/>
      <c r="AJ97" s="452"/>
      <c r="AK97" s="452"/>
      <c r="AL97" s="452"/>
      <c r="AM97" s="452"/>
      <c r="AN97" s="452"/>
      <c r="AO97" s="452"/>
      <c r="AP97" s="437"/>
      <c r="AQ97" s="437"/>
      <c r="AR97" s="437"/>
      <c r="AS97" s="437"/>
      <c r="AT97" s="437"/>
      <c r="AU97" s="437"/>
      <c r="AV97" s="437"/>
      <c r="AW97" s="437"/>
      <c r="AX97" s="437"/>
      <c r="AY97" s="437"/>
      <c r="AZ97" s="437"/>
      <c r="BA97" s="437"/>
      <c r="BB97" s="437"/>
      <c r="BC97" s="437"/>
      <c r="BD97" s="437"/>
      <c r="BE97" s="437"/>
      <c r="BF97" s="437"/>
      <c r="BG97" s="437"/>
      <c r="BH97" s="437"/>
      <c r="BI97" s="437"/>
      <c r="BJ97" s="437"/>
      <c r="BK97" s="437"/>
      <c r="BL97" s="437"/>
      <c r="BM97" s="437"/>
      <c r="BN97" s="437"/>
      <c r="BO97" s="437"/>
      <c r="BP97" s="437"/>
      <c r="BQ97" s="437"/>
      <c r="BR97" s="437"/>
      <c r="BS97" s="437"/>
      <c r="BT97" s="437"/>
      <c r="BU97" s="437"/>
      <c r="BV97" s="437"/>
      <c r="BW97" s="437"/>
      <c r="BX97" s="437"/>
      <c r="BY97" s="437"/>
      <c r="BZ97" s="437"/>
      <c r="CA97" s="437"/>
    </row>
    <row r="98" spans="2:79">
      <c r="B98" s="437"/>
      <c r="C98" s="437"/>
      <c r="D98" s="437"/>
      <c r="E98" s="437"/>
      <c r="F98" s="437"/>
      <c r="G98" s="437"/>
      <c r="H98" s="437"/>
      <c r="I98" s="434"/>
      <c r="J98" s="437"/>
      <c r="K98" s="437"/>
      <c r="L98" s="453"/>
      <c r="M98" s="453"/>
      <c r="N98" s="454"/>
      <c r="O98" s="454"/>
      <c r="P98" s="454"/>
      <c r="Q98" s="454"/>
      <c r="R98" s="454"/>
      <c r="S98" s="455"/>
      <c r="T98" s="456"/>
      <c r="U98" s="456"/>
      <c r="V98" s="456"/>
      <c r="W98" s="456"/>
      <c r="X98" s="456"/>
      <c r="Y98" s="456"/>
      <c r="Z98" s="456"/>
      <c r="AA98" s="456"/>
      <c r="AB98" s="456"/>
      <c r="AC98" s="456"/>
      <c r="AD98" s="456"/>
      <c r="AE98" s="456"/>
      <c r="AF98" s="456"/>
      <c r="AG98" s="456"/>
      <c r="AH98" s="456"/>
      <c r="AI98" s="456"/>
      <c r="AJ98" s="456"/>
      <c r="AK98" s="456"/>
      <c r="AL98" s="456"/>
      <c r="AM98" s="456"/>
      <c r="AN98" s="456"/>
      <c r="AO98" s="456"/>
      <c r="AP98" s="437"/>
      <c r="AQ98" s="437"/>
      <c r="AR98" s="437"/>
      <c r="AS98" s="437"/>
      <c r="AT98" s="437"/>
      <c r="AU98" s="437"/>
      <c r="AV98" s="437"/>
      <c r="AW98" s="437"/>
      <c r="AX98" s="437"/>
      <c r="AY98" s="437"/>
      <c r="AZ98" s="437"/>
      <c r="BA98" s="437"/>
      <c r="BB98" s="437"/>
      <c r="BC98" s="437"/>
      <c r="BD98" s="437"/>
      <c r="BE98" s="437"/>
      <c r="BF98" s="437"/>
      <c r="BG98" s="437"/>
      <c r="BH98" s="437"/>
      <c r="BI98" s="437"/>
      <c r="BJ98" s="437"/>
      <c r="BK98" s="437"/>
      <c r="BL98" s="437"/>
      <c r="BM98" s="437"/>
      <c r="BN98" s="437"/>
      <c r="BO98" s="437"/>
      <c r="BP98" s="437"/>
      <c r="BQ98" s="437"/>
      <c r="BR98" s="437"/>
      <c r="BS98" s="437"/>
      <c r="BT98" s="437"/>
      <c r="BU98" s="437"/>
      <c r="BV98" s="437"/>
      <c r="BW98" s="437"/>
      <c r="BX98" s="437"/>
      <c r="BY98" s="437"/>
      <c r="BZ98" s="437"/>
      <c r="CA98" s="437"/>
    </row>
    <row r="99" spans="2:79">
      <c r="B99" s="437"/>
      <c r="C99" s="437"/>
      <c r="D99" s="437"/>
      <c r="E99" s="437"/>
      <c r="F99" s="437"/>
      <c r="G99" s="437"/>
      <c r="H99" s="437"/>
      <c r="I99" s="434"/>
      <c r="J99" s="437"/>
      <c r="K99" s="437"/>
      <c r="L99" s="445"/>
      <c r="M99" s="445"/>
      <c r="N99" s="446"/>
      <c r="O99" s="446"/>
      <c r="P99" s="446"/>
      <c r="Q99" s="446"/>
      <c r="R99" s="446"/>
      <c r="S99" s="447"/>
      <c r="T99" s="448"/>
      <c r="U99" s="448"/>
      <c r="V99" s="448"/>
      <c r="W99" s="448"/>
      <c r="X99" s="448"/>
      <c r="Y99" s="448"/>
      <c r="Z99" s="448"/>
      <c r="AA99" s="448"/>
      <c r="AB99" s="448"/>
      <c r="AC99" s="448"/>
      <c r="AD99" s="448"/>
      <c r="AE99" s="448"/>
      <c r="AF99" s="448"/>
      <c r="AG99" s="448"/>
      <c r="AH99" s="448"/>
      <c r="AI99" s="448"/>
      <c r="AJ99" s="448"/>
      <c r="AK99" s="448"/>
      <c r="AL99" s="448"/>
      <c r="AM99" s="448"/>
      <c r="AN99" s="448"/>
      <c r="AO99" s="448"/>
      <c r="AP99" s="437"/>
      <c r="AQ99" s="437"/>
      <c r="AR99" s="437"/>
      <c r="AS99" s="437"/>
      <c r="AT99" s="437"/>
      <c r="AU99" s="437"/>
      <c r="AV99" s="437"/>
      <c r="AW99" s="437"/>
      <c r="AX99" s="437"/>
      <c r="AY99" s="437"/>
      <c r="AZ99" s="437"/>
      <c r="BA99" s="437"/>
      <c r="BB99" s="437"/>
      <c r="BC99" s="437"/>
      <c r="BD99" s="437"/>
      <c r="BE99" s="437"/>
      <c r="BF99" s="437"/>
      <c r="BG99" s="437"/>
      <c r="BH99" s="437"/>
      <c r="BI99" s="437"/>
      <c r="BJ99" s="437"/>
      <c r="BK99" s="437"/>
      <c r="BL99" s="437"/>
      <c r="BM99" s="437"/>
      <c r="BN99" s="437"/>
      <c r="BO99" s="437"/>
      <c r="BP99" s="437"/>
      <c r="BQ99" s="437"/>
      <c r="BR99" s="437"/>
      <c r="BS99" s="437"/>
      <c r="BT99" s="437"/>
      <c r="BU99" s="437"/>
      <c r="BV99" s="437"/>
      <c r="BW99" s="437"/>
      <c r="BX99" s="437"/>
      <c r="BY99" s="437"/>
      <c r="BZ99" s="437"/>
      <c r="CA99" s="437"/>
    </row>
    <row r="100" spans="2:79">
      <c r="B100" s="437"/>
      <c r="C100" s="437"/>
      <c r="D100" s="437"/>
      <c r="E100" s="437"/>
      <c r="F100" s="437"/>
      <c r="G100" s="437"/>
      <c r="H100" s="437"/>
      <c r="I100" s="434"/>
      <c r="J100" s="437"/>
      <c r="K100" s="437"/>
      <c r="L100" s="449"/>
      <c r="M100" s="449"/>
      <c r="N100" s="450"/>
      <c r="O100" s="450"/>
      <c r="P100" s="450"/>
      <c r="Q100" s="450"/>
      <c r="R100" s="450"/>
      <c r="S100" s="451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2"/>
      <c r="AD100" s="452"/>
      <c r="AE100" s="452"/>
      <c r="AF100" s="452"/>
      <c r="AG100" s="452"/>
      <c r="AH100" s="452"/>
      <c r="AI100" s="452"/>
      <c r="AJ100" s="452"/>
      <c r="AK100" s="452"/>
      <c r="AL100" s="452"/>
      <c r="AM100" s="452"/>
      <c r="AN100" s="452"/>
      <c r="AO100" s="452"/>
      <c r="AP100" s="437"/>
      <c r="AQ100" s="437"/>
      <c r="AR100" s="437"/>
      <c r="AS100" s="437"/>
      <c r="AT100" s="437"/>
      <c r="AU100" s="437"/>
      <c r="AV100" s="437"/>
      <c r="AW100" s="437"/>
      <c r="AX100" s="437"/>
      <c r="AY100" s="437"/>
      <c r="AZ100" s="437"/>
      <c r="BA100" s="437"/>
      <c r="BB100" s="437"/>
      <c r="BC100" s="437"/>
      <c r="BD100" s="437"/>
      <c r="BE100" s="437"/>
      <c r="BF100" s="437"/>
      <c r="BG100" s="437"/>
      <c r="BH100" s="437"/>
      <c r="BI100" s="437"/>
      <c r="BJ100" s="437"/>
      <c r="BK100" s="437"/>
      <c r="BL100" s="437"/>
      <c r="BM100" s="437"/>
      <c r="BN100" s="437"/>
      <c r="BO100" s="437"/>
      <c r="BP100" s="437"/>
      <c r="BQ100" s="437"/>
      <c r="BR100" s="437"/>
      <c r="BS100" s="437"/>
      <c r="BT100" s="437"/>
      <c r="BU100" s="437"/>
      <c r="BV100" s="437"/>
      <c r="BW100" s="437"/>
      <c r="BX100" s="437"/>
      <c r="BY100" s="437"/>
      <c r="BZ100" s="437"/>
      <c r="CA100" s="437"/>
    </row>
    <row r="101" spans="2:79">
      <c r="B101" s="437"/>
      <c r="C101" s="437"/>
      <c r="D101" s="437"/>
      <c r="E101" s="437"/>
      <c r="F101" s="437"/>
      <c r="G101" s="437"/>
      <c r="H101" s="437"/>
      <c r="I101" s="434"/>
      <c r="J101" s="437"/>
      <c r="K101" s="437"/>
      <c r="L101" s="449"/>
      <c r="M101" s="449"/>
      <c r="N101" s="450"/>
      <c r="O101" s="450"/>
      <c r="P101" s="450"/>
      <c r="Q101" s="450"/>
      <c r="R101" s="450"/>
      <c r="S101" s="451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2"/>
      <c r="AD101" s="452"/>
      <c r="AE101" s="452"/>
      <c r="AF101" s="452"/>
      <c r="AG101" s="452"/>
      <c r="AH101" s="452"/>
      <c r="AI101" s="452"/>
      <c r="AJ101" s="452"/>
      <c r="AK101" s="452"/>
      <c r="AL101" s="452"/>
      <c r="AM101" s="452"/>
      <c r="AN101" s="452"/>
      <c r="AO101" s="452"/>
      <c r="AP101" s="437"/>
      <c r="AQ101" s="437"/>
      <c r="AR101" s="437"/>
      <c r="AS101" s="437"/>
      <c r="AT101" s="437"/>
      <c r="AU101" s="437"/>
      <c r="AV101" s="437"/>
      <c r="AW101" s="437"/>
      <c r="AX101" s="437"/>
      <c r="AY101" s="437"/>
      <c r="AZ101" s="437"/>
      <c r="BA101" s="437"/>
      <c r="BB101" s="437"/>
      <c r="BC101" s="437"/>
      <c r="BD101" s="437"/>
      <c r="BE101" s="437"/>
      <c r="BF101" s="437"/>
      <c r="BG101" s="437"/>
      <c r="BH101" s="437"/>
      <c r="BI101" s="437"/>
      <c r="BJ101" s="437"/>
      <c r="BK101" s="437"/>
      <c r="BL101" s="437"/>
      <c r="BM101" s="437"/>
      <c r="BN101" s="437"/>
      <c r="BO101" s="437"/>
      <c r="BP101" s="437"/>
      <c r="BQ101" s="437"/>
      <c r="BR101" s="437"/>
      <c r="BS101" s="437"/>
      <c r="BT101" s="437"/>
      <c r="BU101" s="437"/>
      <c r="BV101" s="437"/>
      <c r="BW101" s="437"/>
      <c r="BX101" s="437"/>
      <c r="BY101" s="437"/>
      <c r="BZ101" s="437"/>
      <c r="CA101" s="437"/>
    </row>
    <row r="102" spans="2:79">
      <c r="B102" s="437"/>
      <c r="C102" s="437"/>
      <c r="D102" s="437"/>
      <c r="E102" s="437"/>
      <c r="F102" s="437"/>
      <c r="G102" s="437"/>
      <c r="H102" s="437"/>
      <c r="I102" s="434"/>
      <c r="J102" s="437"/>
      <c r="K102" s="437"/>
      <c r="L102" s="449"/>
      <c r="M102" s="449"/>
      <c r="N102" s="450"/>
      <c r="O102" s="450"/>
      <c r="P102" s="450"/>
      <c r="Q102" s="450"/>
      <c r="R102" s="450"/>
      <c r="S102" s="451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2"/>
      <c r="AD102" s="452"/>
      <c r="AE102" s="452"/>
      <c r="AF102" s="452"/>
      <c r="AG102" s="452"/>
      <c r="AH102" s="452"/>
      <c r="AI102" s="452"/>
      <c r="AJ102" s="452"/>
      <c r="AK102" s="452"/>
      <c r="AL102" s="452"/>
      <c r="AM102" s="452"/>
      <c r="AN102" s="452"/>
      <c r="AO102" s="452"/>
      <c r="AP102" s="437"/>
      <c r="AQ102" s="437"/>
      <c r="AR102" s="437"/>
      <c r="AS102" s="437"/>
      <c r="AT102" s="437"/>
      <c r="AU102" s="437"/>
      <c r="AV102" s="437"/>
      <c r="AW102" s="437"/>
      <c r="AX102" s="437"/>
      <c r="AY102" s="437"/>
      <c r="AZ102" s="437"/>
      <c r="BA102" s="437"/>
      <c r="BB102" s="437"/>
      <c r="BC102" s="437"/>
      <c r="BD102" s="437"/>
      <c r="BE102" s="437"/>
      <c r="BF102" s="437"/>
      <c r="BG102" s="437"/>
      <c r="BH102" s="437"/>
      <c r="BI102" s="437"/>
      <c r="BJ102" s="437"/>
      <c r="BK102" s="437"/>
      <c r="BL102" s="437"/>
      <c r="BM102" s="437"/>
      <c r="BN102" s="437"/>
      <c r="BO102" s="437"/>
      <c r="BP102" s="437"/>
      <c r="BQ102" s="437"/>
      <c r="BR102" s="437"/>
      <c r="BS102" s="437"/>
      <c r="BT102" s="437"/>
      <c r="BU102" s="437"/>
      <c r="BV102" s="437"/>
      <c r="BW102" s="437"/>
      <c r="BX102" s="437"/>
      <c r="BY102" s="437"/>
      <c r="BZ102" s="437"/>
      <c r="CA102" s="437"/>
    </row>
    <row r="103" spans="2:79">
      <c r="B103" s="437"/>
      <c r="C103" s="437"/>
      <c r="D103" s="437"/>
      <c r="E103" s="437"/>
      <c r="F103" s="437"/>
      <c r="G103" s="437"/>
      <c r="H103" s="437"/>
      <c r="I103" s="434"/>
      <c r="J103" s="437"/>
      <c r="K103" s="437"/>
      <c r="L103" s="449"/>
      <c r="M103" s="449"/>
      <c r="N103" s="450"/>
      <c r="O103" s="450"/>
      <c r="P103" s="450"/>
      <c r="Q103" s="450"/>
      <c r="R103" s="450"/>
      <c r="S103" s="451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2"/>
      <c r="AD103" s="452"/>
      <c r="AE103" s="452"/>
      <c r="AF103" s="452"/>
      <c r="AG103" s="452"/>
      <c r="AH103" s="452"/>
      <c r="AI103" s="452"/>
      <c r="AJ103" s="452"/>
      <c r="AK103" s="452"/>
      <c r="AL103" s="452"/>
      <c r="AM103" s="452"/>
      <c r="AN103" s="452"/>
      <c r="AO103" s="452"/>
      <c r="AP103" s="437"/>
      <c r="AQ103" s="437"/>
      <c r="AR103" s="437"/>
      <c r="AS103" s="437"/>
      <c r="AT103" s="437"/>
      <c r="AU103" s="437"/>
      <c r="AV103" s="437"/>
      <c r="AW103" s="437"/>
      <c r="AX103" s="437"/>
      <c r="AY103" s="437"/>
      <c r="AZ103" s="437"/>
      <c r="BA103" s="437"/>
      <c r="BB103" s="437"/>
      <c r="BC103" s="437"/>
      <c r="BD103" s="437"/>
      <c r="BE103" s="437"/>
      <c r="BF103" s="437"/>
      <c r="BG103" s="437"/>
      <c r="BH103" s="437"/>
      <c r="BI103" s="437"/>
      <c r="BJ103" s="437"/>
      <c r="BK103" s="437"/>
      <c r="BL103" s="437"/>
      <c r="BM103" s="437"/>
      <c r="BN103" s="437"/>
      <c r="BO103" s="437"/>
      <c r="BP103" s="437"/>
      <c r="BQ103" s="437"/>
      <c r="BR103" s="437"/>
      <c r="BS103" s="437"/>
      <c r="BT103" s="437"/>
      <c r="BU103" s="437"/>
      <c r="BV103" s="437"/>
      <c r="BW103" s="437"/>
      <c r="BX103" s="437"/>
      <c r="BY103" s="437"/>
      <c r="BZ103" s="437"/>
      <c r="CA103" s="437"/>
    </row>
    <row r="104" spans="2:79">
      <c r="B104" s="437"/>
      <c r="C104" s="437"/>
      <c r="D104" s="437"/>
      <c r="E104" s="437"/>
      <c r="F104" s="437"/>
      <c r="G104" s="437"/>
      <c r="H104" s="437"/>
      <c r="I104" s="434"/>
      <c r="J104" s="437"/>
      <c r="K104" s="437"/>
      <c r="L104" s="449"/>
      <c r="M104" s="449"/>
      <c r="N104" s="450"/>
      <c r="O104" s="450"/>
      <c r="P104" s="450"/>
      <c r="Q104" s="450"/>
      <c r="R104" s="450"/>
      <c r="S104" s="451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2"/>
      <c r="AD104" s="452"/>
      <c r="AE104" s="452"/>
      <c r="AF104" s="452"/>
      <c r="AG104" s="452"/>
      <c r="AH104" s="452"/>
      <c r="AI104" s="452"/>
      <c r="AJ104" s="452"/>
      <c r="AK104" s="452"/>
      <c r="AL104" s="452"/>
      <c r="AM104" s="452"/>
      <c r="AN104" s="452"/>
      <c r="AO104" s="452"/>
      <c r="AP104" s="437"/>
      <c r="AQ104" s="437"/>
      <c r="AR104" s="437"/>
      <c r="AS104" s="437"/>
      <c r="AT104" s="437"/>
      <c r="AU104" s="437"/>
      <c r="AV104" s="437"/>
      <c r="AW104" s="437"/>
      <c r="AX104" s="437"/>
      <c r="AY104" s="437"/>
      <c r="AZ104" s="437"/>
      <c r="BA104" s="437"/>
      <c r="BB104" s="437"/>
      <c r="BC104" s="437"/>
      <c r="BD104" s="437"/>
      <c r="BE104" s="437"/>
      <c r="BF104" s="437"/>
      <c r="BG104" s="437"/>
      <c r="BH104" s="437"/>
      <c r="BI104" s="437"/>
      <c r="BJ104" s="437"/>
      <c r="BK104" s="437"/>
      <c r="BL104" s="437"/>
      <c r="BM104" s="437"/>
      <c r="BN104" s="437"/>
      <c r="BO104" s="437"/>
      <c r="BP104" s="437"/>
      <c r="BQ104" s="437"/>
      <c r="BR104" s="437"/>
      <c r="BS104" s="437"/>
      <c r="BT104" s="437"/>
      <c r="BU104" s="437"/>
      <c r="BV104" s="437"/>
      <c r="BW104" s="437"/>
      <c r="BX104" s="437"/>
      <c r="BY104" s="437"/>
      <c r="BZ104" s="437"/>
      <c r="CA104" s="437"/>
    </row>
    <row r="105" spans="2:79">
      <c r="B105" s="437"/>
      <c r="C105" s="437"/>
      <c r="D105" s="437"/>
      <c r="E105" s="437"/>
      <c r="F105" s="437"/>
      <c r="G105" s="437"/>
      <c r="H105" s="437"/>
      <c r="I105" s="434"/>
      <c r="J105" s="437"/>
      <c r="K105" s="437"/>
      <c r="L105" s="445"/>
      <c r="M105" s="445"/>
      <c r="N105" s="446"/>
      <c r="O105" s="446"/>
      <c r="P105" s="446"/>
      <c r="Q105" s="446"/>
      <c r="R105" s="446"/>
      <c r="S105" s="447"/>
      <c r="T105" s="448"/>
      <c r="U105" s="448"/>
      <c r="V105" s="448"/>
      <c r="W105" s="448"/>
      <c r="X105" s="448"/>
      <c r="Y105" s="448"/>
      <c r="Z105" s="448"/>
      <c r="AA105" s="448"/>
      <c r="AB105" s="448"/>
      <c r="AC105" s="448"/>
      <c r="AD105" s="448"/>
      <c r="AE105" s="448"/>
      <c r="AF105" s="448"/>
      <c r="AG105" s="448"/>
      <c r="AH105" s="448"/>
      <c r="AI105" s="448"/>
      <c r="AJ105" s="448"/>
      <c r="AK105" s="448"/>
      <c r="AL105" s="448"/>
      <c r="AM105" s="448"/>
      <c r="AN105" s="448"/>
      <c r="AO105" s="448"/>
      <c r="AP105" s="437"/>
      <c r="AQ105" s="437"/>
      <c r="AR105" s="437"/>
      <c r="AS105" s="437"/>
      <c r="AT105" s="437"/>
      <c r="AU105" s="437"/>
      <c r="AV105" s="437"/>
      <c r="AW105" s="437"/>
      <c r="AX105" s="437"/>
      <c r="AY105" s="437"/>
      <c r="AZ105" s="437"/>
      <c r="BA105" s="437"/>
      <c r="BB105" s="437"/>
      <c r="BC105" s="437"/>
      <c r="BD105" s="437"/>
      <c r="BE105" s="437"/>
      <c r="BF105" s="437"/>
      <c r="BG105" s="437"/>
      <c r="BH105" s="437"/>
      <c r="BI105" s="437"/>
      <c r="BJ105" s="437"/>
      <c r="BK105" s="437"/>
      <c r="BL105" s="437"/>
      <c r="BM105" s="437"/>
      <c r="BN105" s="437"/>
      <c r="BO105" s="437"/>
      <c r="BP105" s="437"/>
      <c r="BQ105" s="437"/>
      <c r="BR105" s="437"/>
      <c r="BS105" s="437"/>
      <c r="BT105" s="437"/>
      <c r="BU105" s="437"/>
      <c r="BV105" s="437"/>
      <c r="BW105" s="437"/>
      <c r="BX105" s="437"/>
      <c r="BY105" s="437"/>
      <c r="BZ105" s="437"/>
      <c r="CA105" s="437"/>
    </row>
    <row r="106" spans="2:79">
      <c r="B106" s="437"/>
      <c r="C106" s="437"/>
      <c r="D106" s="437"/>
      <c r="E106" s="437"/>
      <c r="F106" s="437"/>
      <c r="G106" s="437"/>
      <c r="H106" s="437"/>
      <c r="I106" s="434"/>
      <c r="J106" s="437"/>
      <c r="K106" s="437"/>
      <c r="L106" s="449"/>
      <c r="M106" s="449"/>
      <c r="N106" s="450"/>
      <c r="O106" s="450"/>
      <c r="P106" s="450"/>
      <c r="Q106" s="450"/>
      <c r="R106" s="450"/>
      <c r="S106" s="451"/>
      <c r="T106" s="452"/>
      <c r="U106" s="452"/>
      <c r="V106" s="452"/>
      <c r="W106" s="452"/>
      <c r="X106" s="452"/>
      <c r="Y106" s="452"/>
      <c r="Z106" s="452"/>
      <c r="AA106" s="452"/>
      <c r="AB106" s="452"/>
      <c r="AC106" s="452"/>
      <c r="AD106" s="452"/>
      <c r="AE106" s="452"/>
      <c r="AF106" s="452"/>
      <c r="AG106" s="452"/>
      <c r="AH106" s="452"/>
      <c r="AI106" s="452"/>
      <c r="AJ106" s="452"/>
      <c r="AK106" s="452"/>
      <c r="AL106" s="452"/>
      <c r="AM106" s="452"/>
      <c r="AN106" s="452"/>
      <c r="AO106" s="452"/>
      <c r="AP106" s="437"/>
      <c r="AQ106" s="437"/>
      <c r="AR106" s="437"/>
      <c r="AS106" s="437"/>
      <c r="AT106" s="437"/>
      <c r="AU106" s="437"/>
      <c r="AV106" s="437"/>
      <c r="AW106" s="437"/>
      <c r="AX106" s="437"/>
      <c r="AY106" s="437"/>
      <c r="AZ106" s="437"/>
      <c r="BA106" s="437"/>
      <c r="BB106" s="437"/>
      <c r="BC106" s="437"/>
      <c r="BD106" s="437"/>
      <c r="BE106" s="437"/>
      <c r="BF106" s="437"/>
      <c r="BG106" s="437"/>
      <c r="BH106" s="437"/>
      <c r="BI106" s="437"/>
      <c r="BJ106" s="437"/>
      <c r="BK106" s="437"/>
      <c r="BL106" s="437"/>
      <c r="BM106" s="437"/>
      <c r="BN106" s="437"/>
      <c r="BO106" s="437"/>
      <c r="BP106" s="437"/>
      <c r="BQ106" s="437"/>
      <c r="BR106" s="437"/>
      <c r="BS106" s="437"/>
      <c r="BT106" s="437"/>
      <c r="BU106" s="437"/>
      <c r="BV106" s="437"/>
      <c r="BW106" s="437"/>
      <c r="BX106" s="437"/>
      <c r="BY106" s="437"/>
      <c r="BZ106" s="437"/>
      <c r="CA106" s="437"/>
    </row>
    <row r="107" spans="2:79">
      <c r="B107" s="437"/>
      <c r="C107" s="437"/>
      <c r="D107" s="437"/>
      <c r="E107" s="437"/>
      <c r="F107" s="437"/>
      <c r="G107" s="437"/>
      <c r="H107" s="437"/>
      <c r="I107" s="434"/>
      <c r="J107" s="437"/>
      <c r="K107" s="437"/>
      <c r="L107" s="449"/>
      <c r="M107" s="449"/>
      <c r="N107" s="450"/>
      <c r="O107" s="450"/>
      <c r="P107" s="450"/>
      <c r="Q107" s="450"/>
      <c r="R107" s="450"/>
      <c r="S107" s="451"/>
      <c r="T107" s="452"/>
      <c r="U107" s="452"/>
      <c r="V107" s="452"/>
      <c r="W107" s="452"/>
      <c r="X107" s="452"/>
      <c r="Y107" s="452"/>
      <c r="Z107" s="452"/>
      <c r="AA107" s="452"/>
      <c r="AB107" s="452"/>
      <c r="AC107" s="452"/>
      <c r="AD107" s="452"/>
      <c r="AE107" s="452"/>
      <c r="AF107" s="452"/>
      <c r="AG107" s="452"/>
      <c r="AH107" s="452"/>
      <c r="AI107" s="452"/>
      <c r="AJ107" s="452"/>
      <c r="AK107" s="452"/>
      <c r="AL107" s="452"/>
      <c r="AM107" s="452"/>
      <c r="AN107" s="452"/>
      <c r="AO107" s="452"/>
      <c r="AP107" s="437"/>
      <c r="AQ107" s="437"/>
      <c r="AR107" s="437"/>
      <c r="AS107" s="437"/>
      <c r="AT107" s="437"/>
      <c r="AU107" s="437"/>
      <c r="AV107" s="437"/>
      <c r="AW107" s="437"/>
      <c r="AX107" s="437"/>
      <c r="AY107" s="437"/>
      <c r="AZ107" s="437"/>
      <c r="BA107" s="437"/>
      <c r="BB107" s="437"/>
      <c r="BC107" s="437"/>
      <c r="BD107" s="437"/>
      <c r="BE107" s="437"/>
      <c r="BF107" s="437"/>
      <c r="BG107" s="437"/>
      <c r="BH107" s="437"/>
      <c r="BI107" s="437"/>
      <c r="BJ107" s="437"/>
      <c r="BK107" s="437"/>
      <c r="BL107" s="437"/>
      <c r="BM107" s="437"/>
      <c r="BN107" s="437"/>
      <c r="BO107" s="437"/>
      <c r="BP107" s="437"/>
      <c r="BQ107" s="437"/>
      <c r="BR107" s="437"/>
      <c r="BS107" s="437"/>
      <c r="BT107" s="437"/>
      <c r="BU107" s="437"/>
      <c r="BV107" s="437"/>
      <c r="BW107" s="437"/>
      <c r="BX107" s="437"/>
      <c r="BY107" s="437"/>
      <c r="BZ107" s="437"/>
      <c r="CA107" s="437"/>
    </row>
    <row r="108" spans="2:79">
      <c r="B108" s="437"/>
      <c r="C108" s="437"/>
      <c r="D108" s="437"/>
      <c r="E108" s="437"/>
      <c r="F108" s="437"/>
      <c r="G108" s="437"/>
      <c r="H108" s="437"/>
      <c r="I108" s="434"/>
      <c r="J108" s="437"/>
      <c r="K108" s="437"/>
      <c r="L108" s="449"/>
      <c r="M108" s="449"/>
      <c r="N108" s="450"/>
      <c r="O108" s="450"/>
      <c r="P108" s="450"/>
      <c r="Q108" s="450"/>
      <c r="R108" s="450"/>
      <c r="S108" s="451"/>
      <c r="T108" s="452"/>
      <c r="U108" s="452"/>
      <c r="V108" s="452"/>
      <c r="W108" s="452"/>
      <c r="X108" s="452"/>
      <c r="Y108" s="452"/>
      <c r="Z108" s="452"/>
      <c r="AA108" s="452"/>
      <c r="AB108" s="452"/>
      <c r="AC108" s="452"/>
      <c r="AD108" s="452"/>
      <c r="AE108" s="452"/>
      <c r="AF108" s="452"/>
      <c r="AG108" s="452"/>
      <c r="AH108" s="452"/>
      <c r="AI108" s="452"/>
      <c r="AJ108" s="452"/>
      <c r="AK108" s="452"/>
      <c r="AL108" s="452"/>
      <c r="AM108" s="452"/>
      <c r="AN108" s="452"/>
      <c r="AO108" s="452"/>
      <c r="AP108" s="437"/>
      <c r="AQ108" s="437"/>
      <c r="AR108" s="437"/>
      <c r="AS108" s="437"/>
      <c r="AT108" s="437"/>
      <c r="AU108" s="437"/>
      <c r="AV108" s="437"/>
      <c r="AW108" s="437"/>
      <c r="AX108" s="437"/>
      <c r="AY108" s="437"/>
      <c r="AZ108" s="437"/>
      <c r="BA108" s="437"/>
      <c r="BB108" s="437"/>
      <c r="BC108" s="437"/>
      <c r="BD108" s="437"/>
      <c r="BE108" s="437"/>
      <c r="BF108" s="437"/>
      <c r="BG108" s="437"/>
      <c r="BH108" s="437"/>
      <c r="BI108" s="437"/>
      <c r="BJ108" s="437"/>
      <c r="BK108" s="437"/>
      <c r="BL108" s="437"/>
      <c r="BM108" s="437"/>
      <c r="BN108" s="437"/>
      <c r="BO108" s="437"/>
      <c r="BP108" s="437"/>
      <c r="BQ108" s="437"/>
      <c r="BR108" s="437"/>
      <c r="BS108" s="437"/>
      <c r="BT108" s="437"/>
      <c r="BU108" s="437"/>
      <c r="BV108" s="437"/>
      <c r="BW108" s="437"/>
      <c r="BX108" s="437"/>
      <c r="BY108" s="437"/>
      <c r="BZ108" s="437"/>
      <c r="CA108" s="437"/>
    </row>
    <row r="109" spans="2:79">
      <c r="B109" s="437"/>
      <c r="C109" s="437"/>
      <c r="D109" s="437"/>
      <c r="E109" s="437"/>
      <c r="F109" s="437"/>
      <c r="G109" s="437"/>
      <c r="H109" s="437"/>
      <c r="I109" s="434"/>
      <c r="J109" s="437"/>
      <c r="K109" s="437"/>
      <c r="L109" s="449"/>
      <c r="M109" s="449"/>
      <c r="N109" s="450"/>
      <c r="O109" s="450"/>
      <c r="P109" s="450"/>
      <c r="Q109" s="450"/>
      <c r="R109" s="450"/>
      <c r="S109" s="451"/>
      <c r="T109" s="452"/>
      <c r="U109" s="452"/>
      <c r="V109" s="452"/>
      <c r="W109" s="452"/>
      <c r="X109" s="452"/>
      <c r="Y109" s="452"/>
      <c r="Z109" s="452"/>
      <c r="AA109" s="452"/>
      <c r="AB109" s="452"/>
      <c r="AC109" s="452"/>
      <c r="AD109" s="452"/>
      <c r="AE109" s="452"/>
      <c r="AF109" s="452"/>
      <c r="AG109" s="452"/>
      <c r="AH109" s="452"/>
      <c r="AI109" s="452"/>
      <c r="AJ109" s="452"/>
      <c r="AK109" s="452"/>
      <c r="AL109" s="452"/>
      <c r="AM109" s="452"/>
      <c r="AN109" s="452"/>
      <c r="AO109" s="452"/>
      <c r="AP109" s="437"/>
      <c r="AQ109" s="437"/>
      <c r="AR109" s="437"/>
      <c r="AS109" s="437"/>
      <c r="AT109" s="437"/>
      <c r="AU109" s="437"/>
      <c r="AV109" s="437"/>
      <c r="AW109" s="437"/>
      <c r="AX109" s="437"/>
      <c r="AY109" s="437"/>
      <c r="AZ109" s="437"/>
      <c r="BA109" s="437"/>
      <c r="BB109" s="437"/>
      <c r="BC109" s="437"/>
      <c r="BD109" s="437"/>
      <c r="BE109" s="437"/>
      <c r="BF109" s="437"/>
      <c r="BG109" s="437"/>
      <c r="BH109" s="437"/>
      <c r="BI109" s="437"/>
      <c r="BJ109" s="437"/>
      <c r="BK109" s="437"/>
      <c r="BL109" s="437"/>
      <c r="BM109" s="437"/>
      <c r="BN109" s="437"/>
      <c r="BO109" s="437"/>
      <c r="BP109" s="437"/>
      <c r="BQ109" s="437"/>
      <c r="BR109" s="437"/>
      <c r="BS109" s="437"/>
      <c r="BT109" s="437"/>
      <c r="BU109" s="437"/>
      <c r="BV109" s="437"/>
      <c r="BW109" s="437"/>
      <c r="BX109" s="437"/>
      <c r="BY109" s="437"/>
      <c r="BZ109" s="437"/>
      <c r="CA109" s="437"/>
    </row>
    <row r="110" spans="2:79">
      <c r="B110" s="437"/>
      <c r="C110" s="437"/>
      <c r="D110" s="437"/>
      <c r="E110" s="437"/>
      <c r="F110" s="437"/>
      <c r="G110" s="437"/>
      <c r="H110" s="437"/>
      <c r="I110" s="434"/>
      <c r="J110" s="437"/>
      <c r="K110" s="437"/>
      <c r="L110" s="449"/>
      <c r="M110" s="449"/>
      <c r="N110" s="450"/>
      <c r="O110" s="450"/>
      <c r="P110" s="450"/>
      <c r="Q110" s="450"/>
      <c r="R110" s="450"/>
      <c r="S110" s="451"/>
      <c r="T110" s="452"/>
      <c r="U110" s="452"/>
      <c r="V110" s="452"/>
      <c r="W110" s="452"/>
      <c r="X110" s="452"/>
      <c r="Y110" s="452"/>
      <c r="Z110" s="452"/>
      <c r="AA110" s="452"/>
      <c r="AB110" s="452"/>
      <c r="AC110" s="452"/>
      <c r="AD110" s="452"/>
      <c r="AE110" s="452"/>
      <c r="AF110" s="452"/>
      <c r="AG110" s="452"/>
      <c r="AH110" s="452"/>
      <c r="AI110" s="452"/>
      <c r="AJ110" s="452"/>
      <c r="AK110" s="452"/>
      <c r="AL110" s="452"/>
      <c r="AM110" s="452"/>
      <c r="AN110" s="452"/>
      <c r="AO110" s="452"/>
      <c r="AP110" s="437"/>
      <c r="AQ110" s="437"/>
      <c r="AR110" s="437"/>
      <c r="AS110" s="437"/>
      <c r="AT110" s="437"/>
      <c r="AU110" s="437"/>
      <c r="AV110" s="437"/>
      <c r="AW110" s="437"/>
      <c r="AX110" s="437"/>
      <c r="AY110" s="437"/>
      <c r="AZ110" s="437"/>
      <c r="BA110" s="437"/>
      <c r="BB110" s="437"/>
      <c r="BC110" s="437"/>
      <c r="BD110" s="437"/>
      <c r="BE110" s="437"/>
      <c r="BF110" s="437"/>
      <c r="BG110" s="437"/>
      <c r="BH110" s="437"/>
      <c r="BI110" s="437"/>
      <c r="BJ110" s="437"/>
      <c r="BK110" s="437"/>
      <c r="BL110" s="437"/>
      <c r="BM110" s="437"/>
      <c r="BN110" s="437"/>
      <c r="BO110" s="437"/>
      <c r="BP110" s="437"/>
      <c r="BQ110" s="437"/>
      <c r="BR110" s="437"/>
      <c r="BS110" s="437"/>
      <c r="BT110" s="437"/>
      <c r="BU110" s="437"/>
      <c r="BV110" s="437"/>
      <c r="BW110" s="437"/>
      <c r="BX110" s="437"/>
      <c r="BY110" s="437"/>
      <c r="BZ110" s="437"/>
      <c r="CA110" s="437"/>
    </row>
    <row r="111" spans="2:79">
      <c r="L111" s="168"/>
      <c r="M111" s="168"/>
      <c r="N111" s="196"/>
      <c r="O111" s="196"/>
      <c r="P111" s="196"/>
      <c r="Q111" s="196"/>
      <c r="R111" s="196"/>
      <c r="S111" s="257"/>
      <c r="T111" s="286"/>
      <c r="U111" s="286"/>
      <c r="V111" s="286"/>
      <c r="W111" s="286"/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6"/>
      <c r="AO111" s="286"/>
    </row>
    <row r="112" spans="2:79">
      <c r="L112" s="168"/>
      <c r="M112" s="168"/>
      <c r="N112" s="196"/>
      <c r="O112" s="196"/>
      <c r="P112" s="196"/>
      <c r="Q112" s="196"/>
      <c r="R112" s="196"/>
      <c r="S112" s="257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</row>
    <row r="113" spans="12:41">
      <c r="L113" s="168"/>
      <c r="M113" s="168"/>
      <c r="N113" s="196"/>
      <c r="O113" s="196"/>
      <c r="P113" s="196"/>
      <c r="Q113" s="196"/>
      <c r="R113" s="196"/>
      <c r="S113" s="257"/>
      <c r="T113" s="286"/>
      <c r="U113" s="286"/>
      <c r="V113" s="286"/>
      <c r="W113" s="286"/>
      <c r="X113" s="286"/>
      <c r="Y113" s="286"/>
      <c r="Z113" s="286"/>
      <c r="AA113" s="286"/>
      <c r="AB113" s="286"/>
      <c r="AC113" s="286"/>
      <c r="AD113" s="286"/>
      <c r="AE113" s="286"/>
      <c r="AF113" s="286"/>
      <c r="AG113" s="286"/>
      <c r="AH113" s="286"/>
      <c r="AI113" s="286"/>
      <c r="AJ113" s="286"/>
      <c r="AK113" s="286"/>
      <c r="AL113" s="286"/>
      <c r="AM113" s="286"/>
      <c r="AN113" s="286"/>
      <c r="AO113" s="286"/>
    </row>
    <row r="114" spans="12:41">
      <c r="L114" s="168"/>
      <c r="M114" s="168"/>
      <c r="N114" s="196"/>
      <c r="O114" s="196"/>
      <c r="P114" s="196"/>
      <c r="Q114" s="196"/>
      <c r="R114" s="196"/>
      <c r="S114" s="257"/>
      <c r="T114" s="286"/>
      <c r="U114" s="286"/>
      <c r="V114" s="286"/>
      <c r="W114" s="286"/>
      <c r="X114" s="286"/>
      <c r="Y114" s="286"/>
      <c r="Z114" s="286"/>
      <c r="AA114" s="286"/>
      <c r="AB114" s="286"/>
      <c r="AC114" s="286"/>
      <c r="AD114" s="286"/>
      <c r="AE114" s="286"/>
      <c r="AF114" s="286"/>
      <c r="AG114" s="286"/>
      <c r="AH114" s="286"/>
      <c r="AI114" s="286"/>
      <c r="AJ114" s="286"/>
      <c r="AK114" s="286"/>
      <c r="AL114" s="286"/>
      <c r="AM114" s="286"/>
      <c r="AN114" s="286"/>
      <c r="AO114" s="286"/>
    </row>
    <row r="115" spans="12:41">
      <c r="L115" s="167">
        <v>0</v>
      </c>
      <c r="M115" s="167">
        <v>0</v>
      </c>
      <c r="N115" s="195">
        <v>0</v>
      </c>
      <c r="O115" s="195">
        <v>0</v>
      </c>
      <c r="P115" s="195">
        <v>0</v>
      </c>
      <c r="Q115" s="195">
        <v>0</v>
      </c>
      <c r="R115" s="195">
        <v>0</v>
      </c>
      <c r="S115" s="256"/>
      <c r="T115" s="285"/>
      <c r="U115" s="285"/>
      <c r="V115" s="285"/>
      <c r="W115" s="285"/>
      <c r="X115" s="285"/>
      <c r="Y115" s="285"/>
      <c r="Z115" s="285"/>
      <c r="AA115" s="285"/>
      <c r="AB115" s="285"/>
      <c r="AC115" s="285"/>
      <c r="AD115" s="285"/>
      <c r="AE115" s="285"/>
      <c r="AF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</row>
    <row r="116" spans="12:41">
      <c r="L116" s="168"/>
      <c r="M116" s="168"/>
      <c r="N116" s="196"/>
      <c r="O116" s="196"/>
      <c r="P116" s="196"/>
      <c r="Q116" s="196"/>
      <c r="R116" s="196"/>
      <c r="S116" s="257"/>
      <c r="T116" s="286"/>
      <c r="U116" s="286"/>
      <c r="V116" s="286"/>
      <c r="W116" s="286"/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</row>
    <row r="117" spans="12:41">
      <c r="L117" s="168"/>
      <c r="M117" s="168"/>
      <c r="N117" s="196"/>
      <c r="O117" s="196"/>
      <c r="P117" s="196"/>
      <c r="Q117" s="196"/>
      <c r="R117" s="196"/>
      <c r="S117" s="257"/>
      <c r="T117" s="286"/>
      <c r="U117" s="286"/>
      <c r="V117" s="286"/>
      <c r="W117" s="286"/>
      <c r="X117" s="286"/>
      <c r="Y117" s="286"/>
      <c r="Z117" s="286"/>
      <c r="AA117" s="286"/>
      <c r="AB117" s="286"/>
      <c r="AC117" s="286"/>
      <c r="AD117" s="286"/>
      <c r="AE117" s="286"/>
      <c r="AF117" s="286"/>
      <c r="AG117" s="286"/>
      <c r="AH117" s="286"/>
      <c r="AI117" s="286"/>
      <c r="AJ117" s="286"/>
      <c r="AK117" s="286"/>
      <c r="AL117" s="286"/>
      <c r="AM117" s="286"/>
      <c r="AN117" s="286"/>
      <c r="AO117" s="286"/>
    </row>
    <row r="118" spans="12:41">
      <c r="L118" s="168"/>
      <c r="M118" s="168"/>
      <c r="N118" s="196"/>
      <c r="O118" s="196"/>
      <c r="P118" s="196"/>
      <c r="Q118" s="196"/>
      <c r="R118" s="196"/>
      <c r="S118" s="257"/>
      <c r="T118" s="286"/>
      <c r="U118" s="286"/>
      <c r="V118" s="286"/>
      <c r="W118" s="286"/>
      <c r="X118" s="286"/>
      <c r="Y118" s="286"/>
      <c r="Z118" s="286"/>
      <c r="AA118" s="286"/>
      <c r="AB118" s="286"/>
      <c r="AC118" s="286"/>
      <c r="AD118" s="286"/>
      <c r="AE118" s="286"/>
      <c r="AF118" s="286"/>
      <c r="AG118" s="286"/>
      <c r="AH118" s="286"/>
      <c r="AI118" s="286"/>
      <c r="AJ118" s="286"/>
      <c r="AK118" s="286"/>
      <c r="AL118" s="286"/>
      <c r="AM118" s="286"/>
      <c r="AN118" s="286"/>
      <c r="AO118" s="286"/>
    </row>
    <row r="119" spans="12:41">
      <c r="L119" s="168"/>
      <c r="M119" s="168"/>
      <c r="N119" s="196"/>
      <c r="O119" s="196"/>
      <c r="P119" s="196"/>
      <c r="Q119" s="196"/>
      <c r="R119" s="196"/>
      <c r="S119" s="257"/>
      <c r="T119" s="286"/>
      <c r="U119" s="286"/>
      <c r="V119" s="286"/>
      <c r="W119" s="286"/>
      <c r="X119" s="286"/>
      <c r="Y119" s="286"/>
      <c r="Z119" s="286"/>
      <c r="AA119" s="286"/>
      <c r="AB119" s="286"/>
      <c r="AC119" s="286"/>
      <c r="AD119" s="286"/>
      <c r="AE119" s="286"/>
      <c r="AF119" s="286"/>
      <c r="AG119" s="286"/>
      <c r="AH119" s="286"/>
      <c r="AI119" s="286"/>
      <c r="AJ119" s="286"/>
      <c r="AK119" s="286"/>
      <c r="AL119" s="286"/>
      <c r="AM119" s="286"/>
      <c r="AN119" s="286"/>
      <c r="AO119" s="286"/>
    </row>
    <row r="120" spans="12:41">
      <c r="L120" s="167"/>
      <c r="M120" s="167"/>
      <c r="N120" s="195"/>
      <c r="O120" s="195"/>
      <c r="P120" s="195"/>
      <c r="Q120" s="195"/>
      <c r="R120" s="195"/>
      <c r="S120" s="256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285"/>
      <c r="AJ120" s="285"/>
      <c r="AK120" s="285"/>
      <c r="AL120" s="285"/>
      <c r="AM120" s="285"/>
      <c r="AN120" s="285"/>
      <c r="AO120" s="285"/>
    </row>
    <row r="121" spans="12:41">
      <c r="L121" s="168"/>
      <c r="M121" s="168"/>
      <c r="N121" s="196"/>
      <c r="O121" s="196"/>
      <c r="P121" s="196"/>
      <c r="Q121" s="196"/>
      <c r="R121" s="196"/>
      <c r="S121" s="257"/>
      <c r="T121" s="286"/>
      <c r="U121" s="286"/>
      <c r="V121" s="286"/>
      <c r="W121" s="286"/>
      <c r="X121" s="286"/>
      <c r="Y121" s="286"/>
      <c r="Z121" s="286"/>
      <c r="AA121" s="286"/>
      <c r="AB121" s="286"/>
      <c r="AC121" s="286"/>
      <c r="AD121" s="286"/>
      <c r="AE121" s="286"/>
      <c r="AF121" s="286"/>
      <c r="AG121" s="286"/>
      <c r="AH121" s="286"/>
      <c r="AI121" s="286"/>
      <c r="AJ121" s="286"/>
      <c r="AK121" s="286"/>
      <c r="AL121" s="286"/>
      <c r="AM121" s="286"/>
      <c r="AN121" s="286"/>
      <c r="AO121" s="286"/>
    </row>
    <row r="122" spans="12:41">
      <c r="L122" s="168"/>
      <c r="M122" s="168"/>
      <c r="N122" s="196"/>
      <c r="O122" s="196"/>
      <c r="P122" s="196"/>
      <c r="Q122" s="196"/>
      <c r="R122" s="196"/>
      <c r="S122" s="257"/>
      <c r="T122" s="286"/>
      <c r="U122" s="286"/>
      <c r="V122" s="286"/>
      <c r="W122" s="286"/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6"/>
    </row>
    <row r="123" spans="12:41">
      <c r="L123" s="168"/>
      <c r="M123" s="168"/>
      <c r="N123" s="196"/>
      <c r="O123" s="196"/>
      <c r="P123" s="196"/>
      <c r="Q123" s="196"/>
      <c r="R123" s="196"/>
      <c r="S123" s="257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  <c r="AH123" s="286"/>
      <c r="AI123" s="286"/>
      <c r="AJ123" s="286"/>
      <c r="AK123" s="286"/>
      <c r="AL123" s="286"/>
      <c r="AM123" s="286"/>
      <c r="AN123" s="286"/>
      <c r="AO123" s="286"/>
    </row>
    <row r="124" spans="12:41">
      <c r="L124" s="167"/>
      <c r="M124" s="167"/>
      <c r="N124" s="195"/>
      <c r="O124" s="195"/>
      <c r="P124" s="195"/>
      <c r="Q124" s="195"/>
      <c r="R124" s="195"/>
      <c r="S124" s="256"/>
      <c r="T124" s="285"/>
      <c r="U124" s="285"/>
      <c r="V124" s="285"/>
      <c r="W124" s="285"/>
      <c r="X124" s="285"/>
      <c r="Y124" s="285"/>
      <c r="Z124" s="285"/>
      <c r="AA124" s="285"/>
      <c r="AB124" s="285"/>
      <c r="AC124" s="285"/>
      <c r="AD124" s="285"/>
      <c r="AE124" s="285"/>
      <c r="AF124" s="285"/>
      <c r="AG124" s="285"/>
      <c r="AH124" s="285"/>
      <c r="AI124" s="285"/>
      <c r="AJ124" s="285"/>
      <c r="AK124" s="285"/>
      <c r="AL124" s="285"/>
      <c r="AM124" s="285"/>
      <c r="AN124" s="285"/>
      <c r="AO124" s="285"/>
    </row>
    <row r="125" spans="12:41">
      <c r="L125" s="168"/>
      <c r="M125" s="168"/>
      <c r="N125" s="196"/>
      <c r="O125" s="196"/>
      <c r="P125" s="196"/>
      <c r="Q125" s="196"/>
      <c r="R125" s="196"/>
      <c r="S125" s="257"/>
      <c r="T125" s="286"/>
      <c r="U125" s="286"/>
      <c r="V125" s="286"/>
      <c r="W125" s="286"/>
      <c r="X125" s="286"/>
      <c r="Y125" s="286"/>
      <c r="Z125" s="286"/>
      <c r="AA125" s="286"/>
      <c r="AB125" s="286"/>
      <c r="AC125" s="286"/>
      <c r="AD125" s="286"/>
      <c r="AE125" s="286"/>
      <c r="AF125" s="286"/>
      <c r="AG125" s="286"/>
      <c r="AH125" s="286"/>
      <c r="AI125" s="286"/>
      <c r="AJ125" s="286"/>
      <c r="AK125" s="286"/>
      <c r="AL125" s="286"/>
      <c r="AM125" s="286"/>
      <c r="AN125" s="286"/>
      <c r="AO125" s="286"/>
    </row>
    <row r="126" spans="12:41">
      <c r="L126" s="168"/>
      <c r="M126" s="168"/>
      <c r="N126" s="196"/>
      <c r="O126" s="196"/>
      <c r="P126" s="196"/>
      <c r="Q126" s="196"/>
      <c r="R126" s="196"/>
      <c r="S126" s="257"/>
      <c r="T126" s="286"/>
      <c r="U126" s="286"/>
      <c r="V126" s="286"/>
      <c r="W126" s="286"/>
      <c r="X126" s="286"/>
      <c r="Y126" s="286"/>
      <c r="Z126" s="286"/>
      <c r="AA126" s="286"/>
      <c r="AB126" s="286"/>
      <c r="AC126" s="286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6"/>
    </row>
    <row r="127" spans="12:41">
      <c r="L127" s="167"/>
      <c r="M127" s="167"/>
      <c r="N127" s="195"/>
      <c r="O127" s="195"/>
      <c r="P127" s="195"/>
      <c r="Q127" s="195"/>
      <c r="R127" s="195"/>
      <c r="S127" s="256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5"/>
      <c r="AE127" s="285"/>
      <c r="AF127" s="285"/>
      <c r="AG127" s="285"/>
      <c r="AH127" s="285"/>
      <c r="AI127" s="285"/>
      <c r="AJ127" s="285"/>
      <c r="AK127" s="285"/>
      <c r="AL127" s="285"/>
      <c r="AM127" s="285"/>
      <c r="AN127" s="285"/>
      <c r="AO127" s="285"/>
    </row>
    <row r="128" spans="12:41">
      <c r="L128" s="168"/>
      <c r="M128" s="168"/>
      <c r="N128" s="196"/>
      <c r="O128" s="196"/>
      <c r="P128" s="196"/>
      <c r="Q128" s="196"/>
      <c r="R128" s="196"/>
      <c r="S128" s="257"/>
      <c r="T128" s="286"/>
      <c r="U128" s="286"/>
      <c r="V128" s="286"/>
      <c r="W128" s="286"/>
      <c r="X128" s="286"/>
      <c r="Y128" s="286"/>
      <c r="Z128" s="286"/>
      <c r="AA128" s="286"/>
      <c r="AB128" s="286"/>
      <c r="AC128" s="286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</row>
    <row r="129" spans="12:41">
      <c r="L129" s="168"/>
      <c r="M129" s="168"/>
      <c r="N129" s="196"/>
      <c r="O129" s="196"/>
      <c r="P129" s="196"/>
      <c r="Q129" s="196"/>
      <c r="R129" s="196"/>
      <c r="S129" s="257"/>
      <c r="T129" s="286"/>
      <c r="U129" s="286"/>
      <c r="V129" s="286"/>
      <c r="W129" s="286"/>
      <c r="X129" s="286"/>
      <c r="Y129" s="286"/>
      <c r="Z129" s="286"/>
      <c r="AA129" s="286"/>
      <c r="AB129" s="286"/>
      <c r="AC129" s="286"/>
      <c r="AD129" s="286"/>
      <c r="AE129" s="286"/>
      <c r="AF129" s="286"/>
      <c r="AG129" s="286"/>
      <c r="AH129" s="286"/>
      <c r="AI129" s="286"/>
      <c r="AJ129" s="286"/>
      <c r="AK129" s="286"/>
      <c r="AL129" s="286"/>
      <c r="AM129" s="286"/>
      <c r="AN129" s="286"/>
      <c r="AO129" s="286"/>
    </row>
    <row r="130" spans="12:41">
      <c r="L130" s="168"/>
      <c r="M130" s="168"/>
      <c r="N130" s="196"/>
      <c r="O130" s="196"/>
      <c r="P130" s="196"/>
      <c r="Q130" s="196"/>
      <c r="R130" s="196"/>
      <c r="S130" s="257"/>
      <c r="T130" s="286"/>
      <c r="U130" s="286"/>
      <c r="V130" s="286"/>
      <c r="W130" s="286"/>
      <c r="X130" s="286"/>
      <c r="Y130" s="286"/>
      <c r="Z130" s="286"/>
      <c r="AA130" s="286"/>
      <c r="AB130" s="286"/>
      <c r="AC130" s="286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286"/>
      <c r="AN130" s="286"/>
      <c r="AO130" s="286"/>
    </row>
    <row r="131" spans="12:41">
      <c r="L131" s="168"/>
      <c r="M131" s="168"/>
      <c r="N131" s="196"/>
      <c r="O131" s="196"/>
      <c r="P131" s="196"/>
      <c r="Q131" s="196"/>
      <c r="R131" s="196"/>
      <c r="S131" s="257"/>
      <c r="T131" s="286"/>
      <c r="U131" s="286"/>
      <c r="V131" s="286"/>
      <c r="W131" s="286"/>
      <c r="X131" s="286"/>
      <c r="Y131" s="286"/>
      <c r="Z131" s="286"/>
      <c r="AA131" s="286"/>
      <c r="AB131" s="286"/>
      <c r="AC131" s="286"/>
      <c r="AD131" s="286"/>
      <c r="AE131" s="286"/>
      <c r="AF131" s="286"/>
      <c r="AG131" s="286"/>
      <c r="AH131" s="286"/>
      <c r="AI131" s="286"/>
      <c r="AJ131" s="286"/>
      <c r="AK131" s="286"/>
      <c r="AL131" s="286"/>
      <c r="AM131" s="286"/>
      <c r="AN131" s="286"/>
      <c r="AO131" s="286"/>
    </row>
    <row r="132" spans="12:41">
      <c r="L132" s="169"/>
      <c r="M132" s="169"/>
      <c r="N132" s="197"/>
      <c r="O132" s="197"/>
      <c r="P132" s="197"/>
      <c r="Q132" s="197"/>
      <c r="R132" s="197"/>
      <c r="S132" s="258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87"/>
      <c r="AK132" s="287"/>
      <c r="AL132" s="287"/>
      <c r="AM132" s="287"/>
      <c r="AN132" s="287"/>
      <c r="AO132" s="287"/>
    </row>
    <row r="133" spans="12:41">
      <c r="L133" s="169"/>
      <c r="M133" s="169"/>
      <c r="N133" s="197"/>
      <c r="O133" s="197"/>
      <c r="P133" s="197"/>
      <c r="Q133" s="197"/>
      <c r="R133" s="197"/>
      <c r="S133" s="258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87"/>
      <c r="AH133" s="287"/>
      <c r="AI133" s="287"/>
      <c r="AJ133" s="287"/>
      <c r="AK133" s="287"/>
      <c r="AL133" s="287"/>
      <c r="AM133" s="287"/>
      <c r="AN133" s="287"/>
      <c r="AO133" s="287"/>
    </row>
    <row r="134" spans="12:41">
      <c r="L134" s="169"/>
      <c r="M134" s="169"/>
      <c r="N134" s="197"/>
      <c r="O134" s="197"/>
      <c r="P134" s="197"/>
      <c r="Q134" s="197"/>
      <c r="R134" s="197"/>
      <c r="S134" s="258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287"/>
      <c r="AK134" s="287"/>
      <c r="AL134" s="287"/>
      <c r="AM134" s="287"/>
      <c r="AN134" s="287"/>
      <c r="AO134" s="287"/>
    </row>
    <row r="135" spans="12:41">
      <c r="L135" s="167"/>
      <c r="M135" s="167"/>
      <c r="N135" s="195"/>
      <c r="O135" s="195"/>
      <c r="P135" s="195"/>
      <c r="Q135" s="195"/>
      <c r="R135" s="195"/>
      <c r="S135" s="256"/>
      <c r="T135" s="285"/>
      <c r="U135" s="285"/>
      <c r="V135" s="285"/>
      <c r="W135" s="285"/>
      <c r="X135" s="285"/>
      <c r="Y135" s="285"/>
      <c r="Z135" s="285"/>
      <c r="AA135" s="285"/>
      <c r="AB135" s="285"/>
      <c r="AC135" s="285"/>
      <c r="AD135" s="285"/>
      <c r="AE135" s="285"/>
      <c r="AF135" s="285"/>
      <c r="AG135" s="285"/>
      <c r="AH135" s="285"/>
      <c r="AI135" s="285"/>
      <c r="AJ135" s="285"/>
      <c r="AK135" s="285"/>
      <c r="AL135" s="285"/>
      <c r="AM135" s="285"/>
      <c r="AN135" s="285"/>
      <c r="AO135" s="285"/>
    </row>
    <row r="136" spans="12:41">
      <c r="L136" s="168"/>
      <c r="M136" s="168"/>
      <c r="N136" s="196"/>
      <c r="O136" s="196"/>
      <c r="P136" s="196"/>
      <c r="Q136" s="196"/>
      <c r="R136" s="196"/>
      <c r="S136" s="257"/>
      <c r="T136" s="286"/>
      <c r="U136" s="286"/>
      <c r="V136" s="286"/>
      <c r="W136" s="286"/>
      <c r="X136" s="286"/>
      <c r="Y136" s="286"/>
      <c r="Z136" s="286"/>
      <c r="AA136" s="286"/>
      <c r="AB136" s="286"/>
      <c r="AC136" s="286"/>
      <c r="AD136" s="286"/>
      <c r="AE136" s="286"/>
      <c r="AF136" s="286"/>
      <c r="AG136" s="286"/>
      <c r="AH136" s="286"/>
      <c r="AI136" s="286"/>
      <c r="AJ136" s="286"/>
      <c r="AK136" s="286"/>
      <c r="AL136" s="286"/>
      <c r="AM136" s="286"/>
      <c r="AN136" s="286"/>
      <c r="AO136" s="286"/>
    </row>
    <row r="137" spans="12:41">
      <c r="L137" s="168"/>
      <c r="M137" s="168"/>
      <c r="N137" s="196"/>
      <c r="O137" s="196"/>
      <c r="P137" s="196"/>
      <c r="Q137" s="196"/>
      <c r="R137" s="196"/>
      <c r="S137" s="257"/>
      <c r="T137" s="286"/>
      <c r="U137" s="286"/>
      <c r="V137" s="286"/>
      <c r="W137" s="286"/>
      <c r="X137" s="286"/>
      <c r="Y137" s="286"/>
      <c r="Z137" s="286"/>
      <c r="AA137" s="286"/>
      <c r="AB137" s="286"/>
      <c r="AC137" s="286"/>
      <c r="AD137" s="286"/>
      <c r="AE137" s="286"/>
      <c r="AF137" s="286"/>
      <c r="AG137" s="286"/>
      <c r="AH137" s="286"/>
      <c r="AI137" s="286"/>
      <c r="AJ137" s="286"/>
      <c r="AK137" s="286"/>
      <c r="AL137" s="286"/>
      <c r="AM137" s="286"/>
      <c r="AN137" s="286"/>
      <c r="AO137" s="286"/>
    </row>
    <row r="138" spans="12:41">
      <c r="L138" s="168"/>
      <c r="M138" s="168"/>
      <c r="N138" s="196"/>
      <c r="O138" s="196"/>
      <c r="P138" s="196"/>
      <c r="Q138" s="196"/>
      <c r="R138" s="196"/>
      <c r="S138" s="257"/>
      <c r="T138" s="286"/>
      <c r="U138" s="286"/>
      <c r="V138" s="286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  <c r="AG138" s="286"/>
      <c r="AH138" s="286"/>
      <c r="AI138" s="286"/>
      <c r="AJ138" s="286"/>
      <c r="AK138" s="286"/>
      <c r="AL138" s="286"/>
      <c r="AM138" s="286"/>
      <c r="AN138" s="286"/>
      <c r="AO138" s="286"/>
    </row>
    <row r="139" spans="12:41">
      <c r="L139" s="169"/>
      <c r="M139" s="169"/>
      <c r="N139" s="197"/>
      <c r="O139" s="197"/>
      <c r="P139" s="197"/>
      <c r="Q139" s="197"/>
      <c r="R139" s="197"/>
      <c r="S139" s="258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7"/>
      <c r="AG139" s="287"/>
      <c r="AH139" s="287"/>
      <c r="AI139" s="287"/>
      <c r="AJ139" s="287"/>
      <c r="AK139" s="287"/>
      <c r="AL139" s="287"/>
      <c r="AM139" s="287"/>
      <c r="AN139" s="287"/>
      <c r="AO139" s="287"/>
    </row>
    <row r="140" spans="12:41">
      <c r="L140" s="169"/>
      <c r="M140" s="169"/>
      <c r="N140" s="197"/>
      <c r="O140" s="197"/>
      <c r="P140" s="197"/>
      <c r="Q140" s="197"/>
      <c r="R140" s="197"/>
      <c r="S140" s="258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7"/>
      <c r="AG140" s="287"/>
      <c r="AH140" s="287"/>
      <c r="AI140" s="287"/>
      <c r="AJ140" s="287"/>
      <c r="AK140" s="287"/>
      <c r="AL140" s="287"/>
      <c r="AM140" s="287"/>
      <c r="AN140" s="287"/>
      <c r="AO140" s="287"/>
    </row>
    <row r="141" spans="12:41">
      <c r="L141" s="169"/>
      <c r="M141" s="169"/>
      <c r="N141" s="197"/>
      <c r="O141" s="197"/>
      <c r="P141" s="197"/>
      <c r="Q141" s="197"/>
      <c r="R141" s="197"/>
      <c r="S141" s="258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  <c r="AM141" s="287"/>
      <c r="AN141" s="287"/>
      <c r="AO141" s="287"/>
    </row>
    <row r="142" spans="12:41">
      <c r="L142" s="168"/>
      <c r="M142" s="168"/>
      <c r="N142" s="196"/>
      <c r="O142" s="196"/>
      <c r="P142" s="196"/>
      <c r="Q142" s="196"/>
      <c r="R142" s="196"/>
      <c r="S142" s="257"/>
      <c r="T142" s="286"/>
      <c r="U142" s="286"/>
      <c r="V142" s="286"/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  <c r="AG142" s="286"/>
      <c r="AH142" s="286"/>
      <c r="AI142" s="286"/>
      <c r="AJ142" s="286"/>
      <c r="AK142" s="286"/>
      <c r="AL142" s="286"/>
      <c r="AM142" s="286"/>
      <c r="AN142" s="286"/>
      <c r="AO142" s="28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4" zoomScaleNormal="100" workbookViewId="0">
      <selection activeCell="N57" sqref="N57"/>
    </sheetView>
  </sheetViews>
  <sheetFormatPr baseColWidth="10" defaultColWidth="11.42578125" defaultRowHeight="12.75"/>
  <cols>
    <col min="1" max="1" width="3.42578125" style="14" customWidth="1"/>
    <col min="2" max="3" width="11.42578125" style="14" customWidth="1"/>
    <col min="4" max="4" width="15.85546875" style="14" customWidth="1"/>
    <col min="5" max="6" width="11.42578125" style="14"/>
    <col min="7" max="7" width="11.42578125" style="14" customWidth="1"/>
    <col min="8" max="8" width="29" style="14" customWidth="1"/>
    <col min="9" max="10" width="11.42578125" style="14"/>
    <col min="11" max="11" width="8" style="14" customWidth="1"/>
    <col min="12" max="12" width="20.140625" style="14" customWidth="1"/>
    <col min="13" max="13" width="18.42578125" style="14" customWidth="1"/>
    <col min="14" max="14" width="12" style="14" bestFit="1" customWidth="1"/>
    <col min="15" max="17" width="11.42578125" style="14"/>
    <col min="18" max="18" width="11.42578125" style="14" customWidth="1"/>
    <col min="19" max="16384" width="11.42578125" style="14"/>
  </cols>
  <sheetData>
    <row r="1" spans="2:14" hidden="1"/>
    <row r="2" spans="2:14" s="33" customFormat="1" hidden="1">
      <c r="L2" s="104"/>
    </row>
    <row r="3" spans="2:14" s="33" customFormat="1" hidden="1">
      <c r="L3" s="104"/>
    </row>
    <row r="4" spans="2:14" ht="21.75" customHeight="1">
      <c r="B4" s="1009" t="s">
        <v>387</v>
      </c>
      <c r="C4" s="1009"/>
      <c r="D4" s="1009"/>
      <c r="E4" s="1009"/>
      <c r="F4" s="1009"/>
      <c r="G4" s="1009"/>
      <c r="H4" s="1009"/>
      <c r="K4" s="33"/>
      <c r="L4" s="104"/>
    </row>
    <row r="5" spans="2:14" ht="10.5" customHeight="1">
      <c r="B5" s="33"/>
      <c r="C5" s="33"/>
      <c r="D5" s="33"/>
      <c r="E5" s="33"/>
      <c r="F5" s="33"/>
      <c r="G5" s="33"/>
      <c r="H5" s="33"/>
      <c r="K5" s="81"/>
      <c r="L5" s="81"/>
      <c r="M5" s="155"/>
    </row>
    <row r="6" spans="2:14" s="33" customFormat="1" ht="30.75" customHeight="1">
      <c r="B6" s="144" t="s">
        <v>745</v>
      </c>
      <c r="J6" s="403"/>
      <c r="K6" s="1010" t="s">
        <v>746</v>
      </c>
      <c r="L6" s="1011"/>
      <c r="M6" s="1012"/>
    </row>
    <row r="7" spans="2:14" ht="37.35" customHeight="1">
      <c r="J7" s="403"/>
      <c r="K7" s="458" t="s">
        <v>403</v>
      </c>
      <c r="L7" s="458" t="s">
        <v>548</v>
      </c>
      <c r="M7" s="458" t="s">
        <v>389</v>
      </c>
    </row>
    <row r="8" spans="2:14" s="253" customFormat="1" ht="3" customHeight="1">
      <c r="J8" s="459"/>
      <c r="K8" s="555">
        <v>2008</v>
      </c>
      <c r="L8" s="556">
        <v>18034183.25</v>
      </c>
      <c r="M8" s="557"/>
    </row>
    <row r="9" spans="2:14" ht="15.75" customHeight="1">
      <c r="I9" s="242"/>
      <c r="J9" s="553"/>
      <c r="K9" s="602" t="s">
        <v>390</v>
      </c>
      <c r="L9" s="558">
        <v>17474200.780000001</v>
      </c>
      <c r="M9" s="737">
        <v>-3.1051168896157222E-2</v>
      </c>
      <c r="N9" s="151"/>
    </row>
    <row r="10" spans="2:14" ht="15.75" customHeight="1">
      <c r="B10" s="145" t="s">
        <v>388</v>
      </c>
      <c r="I10" s="242"/>
      <c r="J10" s="554"/>
      <c r="K10" s="602" t="s">
        <v>391</v>
      </c>
      <c r="L10" s="558">
        <v>16919079.210000001</v>
      </c>
      <c r="M10" s="737">
        <v>-3.1768066361888336E-2</v>
      </c>
      <c r="N10" s="151"/>
    </row>
    <row r="11" spans="2:14" ht="15.75" customHeight="1">
      <c r="I11" s="242"/>
      <c r="J11" s="554"/>
      <c r="K11" s="602" t="s">
        <v>392</v>
      </c>
      <c r="L11" s="558">
        <v>16232352.310000001</v>
      </c>
      <c r="M11" s="737">
        <v>-4.0588905074344206E-2</v>
      </c>
      <c r="N11" s="151"/>
    </row>
    <row r="12" spans="2:14" ht="15.75" customHeight="1">
      <c r="I12" s="242"/>
      <c r="J12" s="553"/>
      <c r="K12" s="602" t="s">
        <v>393</v>
      </c>
      <c r="L12" s="558">
        <v>16430052.949999999</v>
      </c>
      <c r="M12" s="737">
        <v>1.2179420223537463E-2</v>
      </c>
      <c r="N12" s="151"/>
    </row>
    <row r="13" spans="2:14" ht="15.75" customHeight="1">
      <c r="I13" s="242"/>
      <c r="J13" s="553"/>
      <c r="K13" s="602" t="s">
        <v>394</v>
      </c>
      <c r="L13" s="558">
        <v>17008295.899999999</v>
      </c>
      <c r="M13" s="737">
        <v>3.5194223156779225E-2</v>
      </c>
      <c r="N13" s="151"/>
    </row>
    <row r="14" spans="2:14" ht="15.75" customHeight="1">
      <c r="I14" s="242"/>
      <c r="J14" s="553"/>
      <c r="K14" s="602" t="s">
        <v>395</v>
      </c>
      <c r="L14" s="558">
        <v>17463835.629999999</v>
      </c>
      <c r="M14" s="737">
        <v>2.678338457176066E-2</v>
      </c>
      <c r="N14" s="151"/>
    </row>
    <row r="15" spans="2:14" ht="15.75" customHeight="1">
      <c r="I15" s="242"/>
      <c r="J15" s="553"/>
      <c r="K15" s="602" t="s">
        <v>396</v>
      </c>
      <c r="L15" s="558">
        <v>18122222.299999997</v>
      </c>
      <c r="M15" s="737">
        <v>3.7700003822127126E-2</v>
      </c>
      <c r="N15" s="151"/>
    </row>
    <row r="16" spans="2:14" ht="15.75" customHeight="1">
      <c r="I16" s="242"/>
      <c r="J16" s="553"/>
      <c r="K16" s="602" t="s">
        <v>397</v>
      </c>
      <c r="L16" s="558">
        <v>18678460.850000001</v>
      </c>
      <c r="M16" s="737">
        <v>3.069372733607878E-2</v>
      </c>
      <c r="N16" s="151"/>
    </row>
    <row r="17" spans="9:18" ht="15.75" customHeight="1">
      <c r="I17" s="242"/>
      <c r="J17" s="553"/>
      <c r="K17" s="602" t="s">
        <v>398</v>
      </c>
      <c r="L17" s="558">
        <v>19230361.750000004</v>
      </c>
      <c r="M17" s="737">
        <v>2.9547450640184936E-2</v>
      </c>
      <c r="N17" s="151"/>
    </row>
    <row r="18" spans="9:18" ht="15.75" customHeight="1">
      <c r="I18" s="242"/>
      <c r="J18" s="553"/>
      <c r="K18" s="602" t="s">
        <v>399</v>
      </c>
      <c r="L18" s="558">
        <v>18458666.800000001</v>
      </c>
      <c r="M18" s="737">
        <v>-4.0128987693120344E-2</v>
      </c>
      <c r="N18" s="151"/>
    </row>
    <row r="19" spans="9:18" ht="15.75" customHeight="1">
      <c r="I19" s="242"/>
      <c r="J19" s="553"/>
      <c r="K19" s="602" t="s">
        <v>416</v>
      </c>
      <c r="L19" s="558">
        <v>19055298.050000001</v>
      </c>
      <c r="M19" s="737">
        <v>3.2322553761033213E-2</v>
      </c>
    </row>
    <row r="20" spans="9:18" ht="15.75" customHeight="1">
      <c r="I20" s="242"/>
      <c r="J20" s="553"/>
      <c r="K20" s="602" t="s">
        <v>461</v>
      </c>
      <c r="L20" s="558">
        <v>20019080.315789446</v>
      </c>
      <c r="M20" s="737">
        <v>5.0578178481414326E-2</v>
      </c>
    </row>
    <row r="21" spans="9:18" ht="15.75" customHeight="1">
      <c r="J21" s="403"/>
      <c r="K21" s="602" t="s">
        <v>488</v>
      </c>
      <c r="L21" s="558">
        <v>20614989</v>
      </c>
      <c r="M21" s="737">
        <v>2.9767035988189194E-2</v>
      </c>
      <c r="Q21" s="33"/>
      <c r="R21" s="33"/>
    </row>
    <row r="22" spans="9:18" ht="15.75">
      <c r="J22" s="403"/>
      <c r="K22" s="602" t="s">
        <v>540</v>
      </c>
      <c r="L22" s="558">
        <v>21101505</v>
      </c>
      <c r="M22" s="737">
        <v>2.3600109609566156E-2</v>
      </c>
      <c r="P22" s="33"/>
      <c r="Q22" s="160"/>
      <c r="R22" s="33"/>
    </row>
    <row r="23" spans="9:18" ht="15.75">
      <c r="J23" s="33"/>
      <c r="K23" s="602">
        <v>2025</v>
      </c>
      <c r="L23" s="558">
        <v>21588639</v>
      </c>
      <c r="M23" s="737">
        <v>2.3085272827696457E-2</v>
      </c>
      <c r="P23" s="33"/>
      <c r="Q23" s="160"/>
      <c r="R23" s="33"/>
    </row>
    <row r="24" spans="9:18" ht="15.75">
      <c r="K24" s="771">
        <v>2026</v>
      </c>
      <c r="L24" s="879">
        <v>22105831.25</v>
      </c>
      <c r="M24" s="880">
        <v>2.3956686199625654E-2</v>
      </c>
      <c r="P24" s="33"/>
      <c r="Q24" s="230"/>
      <c r="R24" s="33"/>
    </row>
    <row r="25" spans="9:18" s="146" customFormat="1" ht="15.75">
      <c r="I25" s="14"/>
      <c r="J25" s="14"/>
      <c r="N25" s="14"/>
      <c r="P25" s="159"/>
      <c r="Q25" s="160"/>
      <c r="R25" s="159"/>
    </row>
    <row r="26" spans="9:18" s="146" customFormat="1" ht="15.75">
      <c r="I26" s="14"/>
      <c r="J26" s="14"/>
      <c r="N26" s="14"/>
      <c r="P26" s="159"/>
      <c r="Q26" s="158"/>
      <c r="R26" s="159"/>
    </row>
    <row r="27" spans="9:18" ht="15.75">
      <c r="L27" s="147"/>
      <c r="P27" s="33"/>
      <c r="Q27" s="50"/>
    </row>
    <row r="28" spans="9:18">
      <c r="K28" s="27"/>
      <c r="L28" s="31"/>
      <c r="P28" s="33"/>
      <c r="Q28" s="33"/>
    </row>
    <row r="29" spans="9:18">
      <c r="P29" s="33"/>
      <c r="Q29" s="33"/>
    </row>
    <row r="30" spans="9:18">
      <c r="P30" s="33"/>
      <c r="Q30" s="161"/>
    </row>
    <row r="31" spans="9:18">
      <c r="K31" s="156"/>
      <c r="L31" s="29"/>
      <c r="P31" s="33"/>
      <c r="Q31" s="161"/>
    </row>
    <row r="32" spans="9:18">
      <c r="K32" s="156"/>
      <c r="L32" s="29"/>
      <c r="Q32" s="29"/>
    </row>
    <row r="33" spans="2:17" ht="26.25" customHeight="1">
      <c r="B33" s="144" t="s">
        <v>747</v>
      </c>
      <c r="J33" s="403"/>
      <c r="K33" s="1013" t="s">
        <v>746</v>
      </c>
      <c r="L33" s="1014"/>
      <c r="M33" s="403"/>
      <c r="Q33" s="29"/>
    </row>
    <row r="34" spans="2:17" ht="31.5">
      <c r="J34" s="403"/>
      <c r="K34" s="458" t="s">
        <v>403</v>
      </c>
      <c r="L34" s="458" t="s">
        <v>404</v>
      </c>
      <c r="M34" s="403"/>
      <c r="Q34" s="29"/>
    </row>
    <row r="35" spans="2:17" ht="6" customHeight="1">
      <c r="J35" s="403"/>
      <c r="K35" s="560"/>
      <c r="L35" s="561"/>
      <c r="M35" s="403"/>
      <c r="Q35" s="29"/>
    </row>
    <row r="36" spans="2:17" ht="15.75" customHeight="1">
      <c r="J36" s="553"/>
      <c r="K36" s="698" t="s">
        <v>390</v>
      </c>
      <c r="L36" s="745">
        <v>81446.570000000298</v>
      </c>
      <c r="M36" s="559"/>
      <c r="Q36" s="29"/>
    </row>
    <row r="37" spans="2:17" ht="15.75" customHeight="1">
      <c r="J37" s="553"/>
      <c r="K37" s="698" t="s">
        <v>391</v>
      </c>
      <c r="L37" s="745">
        <v>16548.790000002831</v>
      </c>
      <c r="M37" s="559"/>
      <c r="Q37" s="29"/>
    </row>
    <row r="38" spans="2:17" ht="15.75" customHeight="1">
      <c r="B38" s="144"/>
      <c r="J38" s="553"/>
      <c r="K38" s="698" t="s">
        <v>392</v>
      </c>
      <c r="L38" s="745">
        <v>51077.470000000671</v>
      </c>
      <c r="M38" s="559"/>
      <c r="Q38" s="29"/>
    </row>
    <row r="39" spans="2:17" ht="15.75" customHeight="1">
      <c r="J39" s="553"/>
      <c r="K39" s="698" t="s">
        <v>393</v>
      </c>
      <c r="L39" s="745">
        <v>133764.71999999881</v>
      </c>
      <c r="M39" s="559"/>
      <c r="Q39" s="29"/>
    </row>
    <row r="40" spans="2:17" ht="16.5" customHeight="1">
      <c r="J40" s="553"/>
      <c r="K40" s="698" t="s">
        <v>394</v>
      </c>
      <c r="L40" s="745">
        <v>175495.39999999851</v>
      </c>
      <c r="M40" s="559"/>
      <c r="Q40" s="29"/>
    </row>
    <row r="41" spans="2:17" ht="15.75" customHeight="1">
      <c r="J41" s="553"/>
      <c r="K41" s="698" t="s">
        <v>395</v>
      </c>
      <c r="L41" s="745">
        <v>158037.60999999568</v>
      </c>
      <c r="M41" s="559"/>
      <c r="Q41" s="29"/>
    </row>
    <row r="42" spans="2:17" ht="15.75" customHeight="1">
      <c r="J42" s="553"/>
      <c r="K42" s="698" t="s">
        <v>396</v>
      </c>
      <c r="L42" s="745">
        <v>212215.66999999806</v>
      </c>
      <c r="M42" s="559"/>
      <c r="Q42" s="29"/>
    </row>
    <row r="43" spans="2:17" ht="15.75" customHeight="1">
      <c r="J43" s="553"/>
      <c r="K43" s="698" t="s">
        <v>397</v>
      </c>
      <c r="L43" s="745">
        <v>176373.25000000373</v>
      </c>
      <c r="M43" s="559"/>
      <c r="Q43" s="29"/>
    </row>
    <row r="44" spans="2:17" ht="15.75" customHeight="1">
      <c r="J44" s="553"/>
      <c r="K44" s="698" t="s">
        <v>398</v>
      </c>
      <c r="L44" s="745">
        <v>186785.42000000551</v>
      </c>
      <c r="M44" s="559"/>
      <c r="Q44" s="29"/>
    </row>
    <row r="45" spans="2:17" ht="15.75" customHeight="1">
      <c r="J45" s="553"/>
      <c r="K45" s="749" t="s">
        <v>399</v>
      </c>
      <c r="L45" s="748">
        <v>-548092.79090913013</v>
      </c>
      <c r="M45" s="559"/>
      <c r="Q45" s="29"/>
    </row>
    <row r="46" spans="2:17" ht="15.75" customHeight="1">
      <c r="J46" s="553"/>
      <c r="K46" s="698" t="s">
        <v>416</v>
      </c>
      <c r="L46" s="745">
        <v>134396.18043476343</v>
      </c>
      <c r="M46" s="559"/>
      <c r="Q46" s="29"/>
    </row>
    <row r="47" spans="2:17" ht="15.75" customHeight="1">
      <c r="J47" s="553"/>
      <c r="K47" s="698" t="s">
        <v>461</v>
      </c>
      <c r="L47" s="745">
        <v>184576.62013731152</v>
      </c>
      <c r="M47" s="559"/>
      <c r="Q47" s="29"/>
    </row>
    <row r="48" spans="2:17" ht="15.75" customHeight="1">
      <c r="J48" s="403"/>
      <c r="K48" s="804" t="s">
        <v>488</v>
      </c>
      <c r="L48" s="805">
        <v>238437</v>
      </c>
      <c r="M48" s="457"/>
      <c r="Q48" s="29"/>
    </row>
    <row r="49" spans="10:17" ht="15.75" customHeight="1">
      <c r="J49" s="403"/>
      <c r="K49" s="698" t="s">
        <v>540</v>
      </c>
      <c r="L49" s="745">
        <v>199538</v>
      </c>
      <c r="M49" s="457"/>
      <c r="Q49" s="29"/>
    </row>
    <row r="50" spans="10:17" ht="15.75" customHeight="1">
      <c r="J50" s="403"/>
      <c r="K50" s="698" t="s">
        <v>558</v>
      </c>
      <c r="L50" s="745">
        <v>230993</v>
      </c>
      <c r="M50" s="403"/>
      <c r="Q50" s="29"/>
    </row>
    <row r="51" spans="10:17">
      <c r="J51" s="403"/>
      <c r="K51" s="878">
        <v>2026</v>
      </c>
      <c r="L51" s="746">
        <v>223684.65909091383</v>
      </c>
      <c r="M51" s="403"/>
    </row>
    <row r="52" spans="10:17">
      <c r="J52" s="403"/>
      <c r="K52" s="403"/>
      <c r="L52" s="403"/>
      <c r="M52" s="403"/>
    </row>
    <row r="53" spans="10:17">
      <c r="J53" s="403"/>
      <c r="K53" s="403"/>
      <c r="L53" s="403"/>
      <c r="M53" s="403"/>
    </row>
    <row r="60" spans="10:17" ht="24.95" customHeight="1"/>
    <row r="64" spans="10:17" ht="44.25" customHeight="1">
      <c r="M64" s="148"/>
    </row>
    <row r="71" spans="2:12" ht="4.5" customHeight="1"/>
    <row r="72" spans="2:12" ht="23.25">
      <c r="L72" s="149"/>
    </row>
    <row r="73" spans="2:12">
      <c r="F73" s="14" t="s">
        <v>400</v>
      </c>
    </row>
    <row r="74" spans="2:12">
      <c r="B74" s="29"/>
    </row>
    <row r="75" spans="2:12">
      <c r="B75" s="29"/>
    </row>
    <row r="76" spans="2:12">
      <c r="B76" s="29"/>
    </row>
    <row r="77" spans="2:12">
      <c r="B77" s="29"/>
    </row>
    <row r="78" spans="2:12">
      <c r="B78" s="29"/>
    </row>
    <row r="79" spans="2:12">
      <c r="B79" s="29"/>
    </row>
    <row r="80" spans="2:12">
      <c r="B80" s="29"/>
    </row>
    <row r="81" spans="2:3">
      <c r="B81" s="29"/>
    </row>
    <row r="82" spans="2:3">
      <c r="B82" s="29"/>
      <c r="C82" s="29"/>
    </row>
    <row r="83" spans="2:3">
      <c r="B83" s="150"/>
      <c r="C83" s="15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4">
        <v>0</v>
      </c>
    </row>
    <row r="189" spans="13:13">
      <c r="M189" s="14">
        <v>0</v>
      </c>
    </row>
    <row r="200" spans="2:13">
      <c r="B200" s="151"/>
      <c r="M200" s="29"/>
    </row>
    <row r="201" spans="2:13">
      <c r="B201" s="151"/>
      <c r="M201" s="29"/>
    </row>
    <row r="202" spans="2:13">
      <c r="B202" s="151"/>
      <c r="M202" s="29"/>
    </row>
    <row r="203" spans="2:13">
      <c r="B203" s="151"/>
      <c r="M203" s="29"/>
    </row>
    <row r="204" spans="2:13">
      <c r="B204" s="151"/>
      <c r="M204" s="29"/>
    </row>
    <row r="205" spans="2:13">
      <c r="B205" s="151"/>
      <c r="M205" s="29"/>
    </row>
    <row r="206" spans="2:13">
      <c r="B206" s="151"/>
      <c r="M206" s="29"/>
    </row>
    <row r="207" spans="2:13">
      <c r="B207" s="151"/>
      <c r="M207" s="29"/>
    </row>
    <row r="208" spans="2:13">
      <c r="M208" s="29"/>
    </row>
    <row r="209" spans="13:13">
      <c r="M209" s="29"/>
    </row>
    <row r="210" spans="13:13">
      <c r="M210" s="29"/>
    </row>
    <row r="298" spans="2:13">
      <c r="B298" s="29"/>
      <c r="M298" s="152"/>
    </row>
    <row r="299" spans="2:13">
      <c r="B299" s="29"/>
      <c r="M299" s="152"/>
    </row>
    <row r="300" spans="2:13">
      <c r="B300" s="29"/>
      <c r="M300" s="152"/>
    </row>
    <row r="301" spans="2:13">
      <c r="B301" s="29"/>
      <c r="M301" s="152"/>
    </row>
    <row r="302" spans="2:13">
      <c r="B302" s="150"/>
      <c r="M302" s="152"/>
    </row>
    <row r="303" spans="2:13">
      <c r="B303" s="150"/>
      <c r="M303" s="152"/>
    </row>
    <row r="304" spans="2:13">
      <c r="B304" s="153"/>
      <c r="M304" s="152"/>
    </row>
    <row r="308" spans="12:12" ht="15.75">
      <c r="L308" s="154"/>
    </row>
  </sheetData>
  <mergeCells count="3">
    <mergeCell ref="B4:H4"/>
    <mergeCell ref="K6:M6"/>
    <mergeCell ref="K33:L33"/>
  </mergeCells>
  <phoneticPr fontId="57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4 K36:K51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23" sqref="L23"/>
    </sheetView>
  </sheetViews>
  <sheetFormatPr baseColWidth="10" defaultColWidth="11.42578125" defaultRowHeight="15"/>
  <cols>
    <col min="1" max="1" width="3.140625" style="62" customWidth="1"/>
    <col min="2" max="2" width="30.5703125" style="75" customWidth="1"/>
    <col min="3" max="3" width="15.85546875" style="75" customWidth="1"/>
    <col min="4" max="4" width="15.42578125" style="76" customWidth="1"/>
    <col min="5" max="5" width="12.7109375" style="75" customWidth="1"/>
    <col min="6" max="9" width="11.42578125" style="75"/>
    <col min="10" max="10" width="11.42578125" style="75" customWidth="1"/>
    <col min="11" max="11" width="13.28515625" style="75" customWidth="1"/>
    <col min="12" max="12" width="22.7109375" style="75" customWidth="1"/>
    <col min="13" max="16384" width="11.42578125" style="75"/>
  </cols>
  <sheetData>
    <row r="1" spans="1:17" ht="44.45" customHeight="1">
      <c r="A1" s="461"/>
      <c r="B1" s="1015" t="s">
        <v>446</v>
      </c>
      <c r="C1" s="1015"/>
      <c r="D1" s="1015"/>
      <c r="E1" s="1015"/>
      <c r="F1" s="1016"/>
      <c r="G1" s="125"/>
      <c r="H1" s="125"/>
      <c r="I1" s="125"/>
      <c r="J1" s="125"/>
      <c r="K1" s="125"/>
      <c r="L1" s="126"/>
      <c r="M1" s="125"/>
      <c r="N1" s="125"/>
      <c r="O1" s="125"/>
    </row>
    <row r="2" spans="1:17" ht="25.5" customHeight="1">
      <c r="A2" s="461"/>
      <c r="B2" s="1017"/>
      <c r="C2" s="1018">
        <v>45748</v>
      </c>
      <c r="D2" s="1018">
        <v>46113</v>
      </c>
      <c r="E2" s="1020" t="s">
        <v>149</v>
      </c>
      <c r="F2" s="1021"/>
      <c r="G2" s="125"/>
      <c r="H2" s="290"/>
      <c r="I2" s="290"/>
      <c r="J2" s="290"/>
      <c r="K2" s="290"/>
      <c r="L2" s="290"/>
      <c r="M2" s="290"/>
      <c r="N2" s="290"/>
      <c r="O2" s="290"/>
    </row>
    <row r="3" spans="1:17" ht="29.25" customHeight="1">
      <c r="A3" s="461"/>
      <c r="B3" s="1017"/>
      <c r="C3" s="1019"/>
      <c r="D3" s="1019"/>
      <c r="E3" s="462" t="s">
        <v>11</v>
      </c>
      <c r="F3" s="462" t="s">
        <v>13</v>
      </c>
      <c r="G3" s="125"/>
      <c r="H3" s="290"/>
      <c r="I3" s="291"/>
      <c r="J3" s="291"/>
      <c r="K3" s="290"/>
      <c r="L3" s="290"/>
      <c r="M3" s="290"/>
      <c r="N3" s="290"/>
      <c r="O3" s="290"/>
    </row>
    <row r="4" spans="1:17" ht="39.75" customHeight="1">
      <c r="A4" s="467"/>
      <c r="B4" s="752" t="s">
        <v>150</v>
      </c>
      <c r="C4" s="753">
        <v>464655</v>
      </c>
      <c r="D4" s="753">
        <v>488785</v>
      </c>
      <c r="E4" s="753">
        <v>24129</v>
      </c>
      <c r="F4" s="754">
        <v>5.1900000000000002E-2</v>
      </c>
      <c r="G4" s="125"/>
      <c r="H4" s="310"/>
      <c r="I4" s="310"/>
      <c r="J4" s="329"/>
      <c r="K4" s="329"/>
      <c r="L4" s="329"/>
      <c r="M4" s="330"/>
      <c r="N4" s="293"/>
      <c r="O4" s="290"/>
    </row>
    <row r="5" spans="1:17" ht="39.75" customHeight="1">
      <c r="A5" s="467"/>
      <c r="B5" s="755" t="s">
        <v>556</v>
      </c>
      <c r="C5" s="756">
        <v>1882218</v>
      </c>
      <c r="D5" s="756">
        <v>1937913</v>
      </c>
      <c r="E5" s="756">
        <v>55695</v>
      </c>
      <c r="F5" s="757">
        <v>2.9600000000000001E-2</v>
      </c>
      <c r="G5" s="125"/>
      <c r="H5" s="310"/>
      <c r="I5" s="310"/>
      <c r="J5" s="329"/>
      <c r="K5" s="329"/>
      <c r="L5" s="329"/>
      <c r="M5" s="330"/>
      <c r="N5" s="293"/>
      <c r="O5" s="290"/>
    </row>
    <row r="6" spans="1:17" ht="28.5" customHeight="1">
      <c r="A6" s="467"/>
      <c r="B6" s="758" t="s">
        <v>151</v>
      </c>
      <c r="C6" s="759">
        <v>737349</v>
      </c>
      <c r="D6" s="759">
        <v>744486</v>
      </c>
      <c r="E6" s="759">
        <v>7138</v>
      </c>
      <c r="F6" s="760">
        <v>9.7000000000000003E-3</v>
      </c>
      <c r="G6" s="125"/>
      <c r="H6" s="310"/>
      <c r="I6" s="310"/>
      <c r="J6" s="329"/>
      <c r="K6" s="329"/>
      <c r="L6" s="329"/>
      <c r="M6" s="330"/>
      <c r="N6" s="293"/>
      <c r="O6" s="290"/>
    </row>
    <row r="7" spans="1:17" ht="39.75" customHeight="1">
      <c r="A7" s="381"/>
      <c r="B7" s="463" t="s">
        <v>152</v>
      </c>
      <c r="C7" s="464">
        <v>3084222</v>
      </c>
      <c r="D7" s="464">
        <v>3171184</v>
      </c>
      <c r="E7" s="464">
        <v>86962</v>
      </c>
      <c r="F7" s="656">
        <v>2.8199999999999999E-2</v>
      </c>
      <c r="G7" s="460"/>
      <c r="H7" s="292"/>
      <c r="I7" s="310"/>
      <c r="J7" s="331"/>
      <c r="K7" s="331"/>
      <c r="L7" s="331"/>
      <c r="M7" s="332"/>
      <c r="N7" s="290"/>
      <c r="O7" s="290"/>
    </row>
    <row r="8" spans="1:17" ht="15.6" hidden="1" customHeight="1">
      <c r="A8" s="381"/>
      <c r="B8" s="465"/>
      <c r="C8" s="466">
        <v>2579238</v>
      </c>
      <c r="D8" s="466">
        <v>2262409</v>
      </c>
      <c r="E8" s="466">
        <v>180158</v>
      </c>
      <c r="F8" s="465"/>
      <c r="G8" s="125"/>
      <c r="H8" s="125"/>
      <c r="I8" s="327"/>
      <c r="J8" s="290"/>
      <c r="K8" s="290"/>
      <c r="L8" s="290"/>
      <c r="M8" s="290"/>
      <c r="N8" s="290"/>
      <c r="O8" s="290"/>
    </row>
    <row r="9" spans="1:17" ht="15" hidden="1" customHeight="1">
      <c r="A9" s="381"/>
      <c r="B9" s="465"/>
      <c r="C9" s="465"/>
      <c r="D9" s="465"/>
      <c r="E9" s="465"/>
      <c r="F9" s="465"/>
      <c r="G9" s="125"/>
      <c r="H9" s="125"/>
      <c r="I9" s="327"/>
      <c r="J9" s="290"/>
      <c r="K9" s="290"/>
      <c r="L9" s="290"/>
      <c r="M9" s="290"/>
      <c r="N9" s="290"/>
      <c r="O9" s="290"/>
    </row>
    <row r="10" spans="1:17" ht="15" hidden="1" customHeight="1">
      <c r="A10" s="381"/>
      <c r="B10" s="465"/>
      <c r="C10" s="466">
        <v>2579238</v>
      </c>
      <c r="D10" s="466">
        <v>2759396</v>
      </c>
      <c r="E10" s="466">
        <v>-180158</v>
      </c>
      <c r="F10" s="465"/>
      <c r="G10" s="125"/>
      <c r="H10" s="125"/>
      <c r="I10" s="327"/>
      <c r="J10" s="290"/>
      <c r="K10" s="290"/>
      <c r="L10" s="290"/>
      <c r="M10" s="290"/>
      <c r="N10" s="290"/>
      <c r="O10" s="290"/>
    </row>
    <row r="11" spans="1:17">
      <c r="A11" s="381"/>
      <c r="B11" s="465"/>
      <c r="C11" s="465"/>
      <c r="D11" s="466"/>
      <c r="E11" s="465"/>
      <c r="F11" s="465"/>
      <c r="G11" s="125"/>
      <c r="H11" s="125"/>
      <c r="I11" s="327"/>
      <c r="J11" s="328"/>
      <c r="K11" s="290"/>
      <c r="L11" s="290"/>
      <c r="M11" s="290"/>
      <c r="N11" s="290"/>
      <c r="O11" s="290"/>
    </row>
    <row r="12" spans="1:17" ht="25.35" customHeight="1">
      <c r="A12" s="70"/>
    </row>
    <row r="13" spans="1:17" ht="31.15" customHeight="1">
      <c r="A13" s="70"/>
      <c r="C13" s="231">
        <v>0.15065549756145957</v>
      </c>
      <c r="D13" s="231">
        <v>0.15413328271081086</v>
      </c>
      <c r="I13" s="76"/>
    </row>
    <row r="14" spans="1:17" ht="15.75">
      <c r="A14" s="70"/>
      <c r="C14" s="231">
        <v>0.61027319045127104</v>
      </c>
      <c r="D14" s="231">
        <v>0.61110077497868309</v>
      </c>
      <c r="L14" s="260"/>
      <c r="M14" s="260"/>
      <c r="N14" s="260"/>
      <c r="O14" s="260"/>
      <c r="P14" s="260"/>
      <c r="Q14" s="261"/>
    </row>
    <row r="15" spans="1:17" ht="10.5" customHeight="1">
      <c r="A15" s="70"/>
      <c r="C15" s="231">
        <v>0.23907131198726939</v>
      </c>
      <c r="D15" s="231">
        <v>0.2347659423105061</v>
      </c>
      <c r="L15" s="261"/>
      <c r="M15" s="261"/>
      <c r="N15" s="261"/>
      <c r="O15" s="261"/>
      <c r="P15" s="261"/>
      <c r="Q15" s="261"/>
    </row>
    <row r="16" spans="1:17" ht="10.5" customHeight="1">
      <c r="A16" s="70"/>
      <c r="C16" s="231"/>
      <c r="I16" s="706"/>
      <c r="J16" s="706"/>
      <c r="K16" s="706"/>
      <c r="L16" s="268"/>
      <c r="M16" s="707"/>
      <c r="N16" s="262"/>
      <c r="O16" s="263"/>
      <c r="P16" s="263"/>
      <c r="Q16" s="261"/>
    </row>
    <row r="17" spans="1:18" ht="10.5" customHeight="1">
      <c r="A17" s="70"/>
      <c r="C17" s="231"/>
      <c r="I17" s="706"/>
      <c r="J17" s="706"/>
      <c r="K17" s="706"/>
      <c r="L17" s="268"/>
      <c r="M17" s="707"/>
      <c r="N17" s="265"/>
      <c r="O17" s="264"/>
      <c r="P17" s="264"/>
      <c r="Q17" s="261"/>
    </row>
    <row r="18" spans="1:18" ht="10.5" customHeight="1">
      <c r="A18" s="70"/>
      <c r="I18" s="706"/>
      <c r="J18" s="706"/>
      <c r="K18" s="706"/>
      <c r="L18" s="268"/>
      <c r="M18" s="268"/>
      <c r="N18" s="259"/>
      <c r="O18" s="259"/>
      <c r="P18" s="266"/>
      <c r="Q18" s="261"/>
    </row>
    <row r="19" spans="1:18" ht="10.5" customHeight="1">
      <c r="A19" s="70"/>
      <c r="I19" s="706"/>
      <c r="J19" s="706"/>
      <c r="K19" s="706"/>
      <c r="L19" s="268"/>
      <c r="M19" s="268"/>
      <c r="N19" s="259"/>
      <c r="O19" s="259"/>
      <c r="P19" s="266"/>
      <c r="Q19" s="261"/>
    </row>
    <row r="20" spans="1:18" ht="10.5" customHeight="1">
      <c r="A20" s="70"/>
      <c r="I20" s="706"/>
      <c r="J20" s="706"/>
      <c r="K20" s="706"/>
      <c r="L20" s="268"/>
      <c r="M20" s="268"/>
      <c r="N20" s="259"/>
      <c r="O20" s="259"/>
      <c r="P20" s="266"/>
      <c r="Q20" s="261"/>
    </row>
    <row r="21" spans="1:18" ht="10.5" customHeight="1">
      <c r="A21" s="70"/>
      <c r="I21" s="706"/>
      <c r="J21" s="706"/>
      <c r="K21" s="706"/>
      <c r="L21" s="268"/>
      <c r="M21" s="268"/>
      <c r="N21" s="267"/>
      <c r="O21" s="267"/>
      <c r="P21" s="268"/>
      <c r="Q21" s="261"/>
    </row>
    <row r="22" spans="1:18" ht="10.5" customHeight="1">
      <c r="A22" s="70"/>
      <c r="I22" s="706"/>
      <c r="J22" s="706"/>
      <c r="K22" s="706"/>
      <c r="L22" s="268"/>
      <c r="M22" s="268"/>
      <c r="N22" s="261"/>
      <c r="O22" s="261"/>
      <c r="P22" s="261"/>
      <c r="Q22" s="261"/>
    </row>
    <row r="23" spans="1:18" ht="10.5" customHeight="1">
      <c r="A23" s="70"/>
      <c r="I23" s="706"/>
      <c r="J23" s="706"/>
      <c r="K23" s="706"/>
      <c r="L23" s="268"/>
      <c r="M23" s="268"/>
      <c r="N23" s="269"/>
      <c r="O23" s="261"/>
      <c r="P23" s="261"/>
      <c r="Q23" s="261"/>
    </row>
    <row r="24" spans="1:18" ht="10.5" customHeight="1">
      <c r="A24" s="70"/>
      <c r="I24" s="706"/>
      <c r="J24" s="706"/>
      <c r="K24" s="706"/>
      <c r="L24" s="268"/>
      <c r="M24" s="268"/>
      <c r="N24" s="266"/>
      <c r="O24" s="261"/>
      <c r="P24" s="261"/>
      <c r="Q24" s="261"/>
    </row>
    <row r="25" spans="1:18" ht="10.5" customHeight="1">
      <c r="A25" s="70"/>
      <c r="I25" s="706"/>
      <c r="J25" s="706"/>
      <c r="K25" s="705"/>
      <c r="L25" s="268"/>
      <c r="M25" s="268"/>
      <c r="N25" s="266"/>
      <c r="O25" s="261"/>
      <c r="P25" s="261"/>
      <c r="Q25" s="261"/>
      <c r="R25"/>
    </row>
    <row r="26" spans="1:18" ht="10.5" customHeight="1">
      <c r="A26" s="70"/>
      <c r="I26" s="706"/>
      <c r="J26" s="706"/>
      <c r="K26" s="705"/>
      <c r="L26" s="268"/>
      <c r="M26" s="268"/>
      <c r="N26" s="266"/>
      <c r="O26" s="261"/>
      <c r="P26" s="261"/>
      <c r="Q26" s="261"/>
      <c r="R26"/>
    </row>
    <row r="27" spans="1:18" ht="10.5" customHeight="1">
      <c r="A27" s="70"/>
      <c r="I27" s="706"/>
      <c r="J27" s="706"/>
      <c r="K27" s="705"/>
      <c r="L27" s="705"/>
      <c r="M27" s="708"/>
      <c r="N27" s="233"/>
      <c r="O27" s="234"/>
      <c r="P27" s="234"/>
      <c r="Q27" s="129"/>
      <c r="R27"/>
    </row>
    <row r="28" spans="1:18" ht="10.5" customHeight="1">
      <c r="A28" s="72"/>
      <c r="I28" s="706"/>
      <c r="J28" s="706"/>
      <c r="K28" s="705"/>
      <c r="L28" s="705"/>
      <c r="M28" s="708"/>
      <c r="N28" s="236"/>
      <c r="O28" s="235"/>
      <c r="P28" s="235"/>
      <c r="Q28" s="129"/>
      <c r="R28"/>
    </row>
    <row r="29" spans="1:18" ht="10.5" customHeight="1">
      <c r="I29" s="706"/>
      <c r="J29" s="706"/>
      <c r="K29" s="705"/>
      <c r="L29" s="705"/>
      <c r="M29" s="705"/>
      <c r="N29" s="232"/>
      <c r="O29" s="232"/>
      <c r="P29" s="237"/>
      <c r="Q29" s="129"/>
      <c r="R29"/>
    </row>
    <row r="30" spans="1:18" ht="10.5" customHeight="1">
      <c r="A30" s="70"/>
      <c r="I30" s="706"/>
      <c r="J30" s="706"/>
      <c r="K30" s="705"/>
      <c r="L30" s="705"/>
      <c r="M30" s="705"/>
      <c r="N30" s="232"/>
      <c r="O30" s="232"/>
      <c r="P30" s="129"/>
      <c r="Q30" s="129"/>
      <c r="R30"/>
    </row>
    <row r="31" spans="1:18" ht="10.5" customHeight="1">
      <c r="A31" s="70"/>
      <c r="I31" s="706"/>
      <c r="J31" s="706"/>
      <c r="K31" s="705"/>
      <c r="L31" s="705"/>
      <c r="M31" s="705"/>
      <c r="N31" s="232"/>
      <c r="O31" s="232"/>
      <c r="P31" s="237"/>
      <c r="Q31" s="129"/>
      <c r="R31"/>
    </row>
    <row r="32" spans="1:18" ht="10.5" customHeight="1">
      <c r="A32" s="70"/>
      <c r="I32" s="706"/>
      <c r="J32" s="706"/>
      <c r="K32" s="705"/>
      <c r="L32" s="239"/>
      <c r="M32" s="239"/>
      <c r="N32" s="238"/>
      <c r="O32" s="238"/>
      <c r="P32" s="239"/>
      <c r="Q32" s="129"/>
      <c r="R32"/>
    </row>
    <row r="33" spans="1:18" ht="10.5" customHeight="1">
      <c r="A33" s="72"/>
      <c r="I33" s="706"/>
      <c r="J33" s="706"/>
      <c r="K33" s="705"/>
      <c r="L33" s="705"/>
      <c r="M33" s="705"/>
      <c r="N33" s="129"/>
      <c r="O33" s="129"/>
      <c r="P33" s="129"/>
      <c r="Q33" s="129"/>
      <c r="R33"/>
    </row>
    <row r="34" spans="1:18" ht="10.5" customHeight="1">
      <c r="I34" s="706"/>
      <c r="J34" s="706"/>
      <c r="K34" s="705"/>
      <c r="L34" s="239"/>
      <c r="M34" s="239"/>
      <c r="N34" s="240"/>
      <c r="O34" s="129"/>
      <c r="P34" s="129"/>
      <c r="Q34" s="129"/>
      <c r="R34"/>
    </row>
    <row r="35" spans="1:18" ht="24.95" customHeight="1">
      <c r="I35" s="706"/>
      <c r="J35" s="706"/>
      <c r="K35" s="705"/>
      <c r="L35" s="705"/>
      <c r="M35" s="705"/>
      <c r="N35" s="237"/>
      <c r="O35" s="129"/>
      <c r="P35" s="129"/>
      <c r="Q35" s="129"/>
      <c r="R35"/>
    </row>
    <row r="36" spans="1:18" hidden="1">
      <c r="I36" s="706"/>
      <c r="J36" s="706"/>
      <c r="K36" s="705"/>
      <c r="L36" s="705"/>
      <c r="M36" s="705"/>
      <c r="N36" s="237"/>
      <c r="O36" s="129"/>
      <c r="P36" s="129"/>
      <c r="Q36" s="129"/>
      <c r="R36"/>
    </row>
    <row r="37" spans="1:18" hidden="1">
      <c r="I37" s="706"/>
      <c r="J37" s="706"/>
      <c r="K37" s="705"/>
      <c r="L37" s="705"/>
      <c r="M37" s="705"/>
      <c r="N37" s="237"/>
      <c r="O37" s="129"/>
      <c r="P37" s="129"/>
      <c r="Q37" s="129"/>
      <c r="R37"/>
    </row>
    <row r="38" spans="1:18" hidden="1">
      <c r="I38" s="706"/>
      <c r="J38" s="706"/>
      <c r="K38" s="705"/>
      <c r="L38" s="705"/>
      <c r="M38" s="705"/>
      <c r="N38" s="129"/>
      <c r="O38" s="129"/>
      <c r="P38" s="129"/>
      <c r="Q38" s="129"/>
      <c r="R38"/>
    </row>
    <row r="39" spans="1:18" hidden="1">
      <c r="I39" s="706"/>
      <c r="J39" s="706"/>
      <c r="K39" s="705"/>
      <c r="L39" s="705"/>
      <c r="M39" s="705"/>
      <c r="N39" s="129"/>
      <c r="O39" s="129"/>
      <c r="P39" s="129"/>
      <c r="Q39" s="129"/>
      <c r="R39"/>
    </row>
    <row r="40" spans="1:18" hidden="1">
      <c r="B40" s="77"/>
      <c r="I40" s="706"/>
      <c r="J40" s="706"/>
      <c r="K40" s="705"/>
      <c r="L40" s="705"/>
      <c r="M40" s="705"/>
      <c r="N40" s="129"/>
      <c r="O40" s="129"/>
      <c r="P40" s="129"/>
      <c r="Q40" s="129"/>
      <c r="R40"/>
    </row>
    <row r="41" spans="1:18" hidden="1">
      <c r="I41" s="706"/>
      <c r="J41" s="706"/>
      <c r="K41" s="705"/>
      <c r="L41" s="705"/>
      <c r="M41" s="705"/>
      <c r="N41" s="129"/>
      <c r="O41" s="129"/>
      <c r="P41" s="129"/>
      <c r="Q41" s="129"/>
      <c r="R41"/>
    </row>
    <row r="42" spans="1:18" hidden="1">
      <c r="I42" s="706"/>
      <c r="J42" s="706"/>
      <c r="K42" s="706"/>
      <c r="L42" s="706"/>
      <c r="M42" s="706"/>
    </row>
    <row r="43" spans="1:18" hidden="1">
      <c r="I43" s="706"/>
      <c r="J43" s="706"/>
      <c r="K43" s="706"/>
      <c r="L43" s="706"/>
      <c r="M43" s="706"/>
    </row>
    <row r="44" spans="1:18" hidden="1">
      <c r="I44" s="706"/>
      <c r="J44" s="706"/>
      <c r="K44" s="706"/>
      <c r="L44" s="706"/>
      <c r="M44" s="706"/>
    </row>
    <row r="45" spans="1:18" hidden="1">
      <c r="I45" s="706"/>
      <c r="J45" s="706"/>
      <c r="K45" s="706"/>
      <c r="L45" s="706"/>
      <c r="M45" s="706"/>
    </row>
    <row r="46" spans="1:18" hidden="1">
      <c r="I46" s="706"/>
      <c r="J46" s="706"/>
      <c r="K46" s="706"/>
      <c r="L46" s="706"/>
      <c r="M46" s="706"/>
    </row>
    <row r="47" spans="1:18" hidden="1">
      <c r="I47" s="706"/>
      <c r="J47" s="706"/>
      <c r="K47" s="706"/>
      <c r="L47" s="706"/>
      <c r="M47" s="706"/>
    </row>
    <row r="48" spans="1:18">
      <c r="I48" s="706"/>
      <c r="J48" s="706"/>
      <c r="K48" s="706"/>
      <c r="L48" s="706"/>
      <c r="M48" s="706"/>
    </row>
    <row r="49" spans="9:13" hidden="1">
      <c r="I49" s="706"/>
      <c r="J49" s="706"/>
      <c r="K49" s="706"/>
      <c r="L49" s="706"/>
      <c r="M49" s="706"/>
    </row>
    <row r="50" spans="9:13" hidden="1">
      <c r="I50" s="706"/>
      <c r="J50" s="706"/>
      <c r="K50" s="706"/>
      <c r="L50" s="706"/>
      <c r="M50" s="706"/>
    </row>
    <row r="51" spans="9:13" hidden="1">
      <c r="I51" s="706"/>
      <c r="J51" s="706"/>
      <c r="K51" s="706"/>
      <c r="L51" s="706"/>
      <c r="M51" s="706"/>
    </row>
    <row r="52" spans="9:13" hidden="1">
      <c r="I52" s="706"/>
      <c r="J52" s="706"/>
      <c r="K52" s="706"/>
      <c r="L52" s="706"/>
      <c r="M52" s="706"/>
    </row>
    <row r="53" spans="9:13" hidden="1">
      <c r="I53" s="706"/>
      <c r="J53" s="706"/>
      <c r="K53" s="706"/>
      <c r="L53" s="706"/>
      <c r="M53" s="706"/>
    </row>
    <row r="54" spans="9:13" hidden="1">
      <c r="I54" s="706"/>
      <c r="J54" s="706"/>
      <c r="K54" s="706"/>
      <c r="L54" s="706"/>
      <c r="M54" s="706"/>
    </row>
    <row r="55" spans="9:13" hidden="1">
      <c r="I55" s="706"/>
      <c r="J55" s="706"/>
      <c r="K55" s="706"/>
      <c r="L55" s="706"/>
      <c r="M55" s="706"/>
    </row>
    <row r="56" spans="9:13" hidden="1">
      <c r="I56" s="706"/>
      <c r="J56" s="706"/>
      <c r="K56" s="706"/>
      <c r="L56" s="706"/>
      <c r="M56" s="706"/>
    </row>
    <row r="57" spans="9:13" hidden="1">
      <c r="I57" s="706"/>
      <c r="J57" s="706"/>
      <c r="K57" s="706"/>
      <c r="L57" s="706"/>
      <c r="M57" s="706"/>
    </row>
    <row r="58" spans="9:13" hidden="1">
      <c r="I58" s="706"/>
      <c r="J58" s="706"/>
      <c r="K58" s="706"/>
      <c r="L58" s="706"/>
      <c r="M58" s="706"/>
    </row>
    <row r="59" spans="9:13" hidden="1">
      <c r="I59" s="706"/>
      <c r="J59" s="706"/>
      <c r="K59" s="706"/>
      <c r="L59" s="706"/>
      <c r="M59" s="706"/>
    </row>
    <row r="60" spans="9:13" hidden="1">
      <c r="I60" s="706"/>
      <c r="J60" s="706"/>
      <c r="K60" s="706"/>
      <c r="L60" s="706"/>
      <c r="M60" s="706"/>
    </row>
    <row r="61" spans="9:13">
      <c r="I61" s="706"/>
      <c r="J61" s="706"/>
      <c r="K61" s="706"/>
      <c r="L61" s="706"/>
      <c r="M61" s="706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76">
        <v>0</v>
      </c>
    </row>
    <row r="185" spans="4:4" hidden="1">
      <c r="D185" s="7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78"/>
      <c r="C233" s="78"/>
      <c r="D233" s="79"/>
      <c r="E233" s="78"/>
      <c r="F233" s="78"/>
    </row>
    <row r="246" spans="2:6">
      <c r="B246" s="78"/>
      <c r="C246" s="78"/>
      <c r="D246" s="79"/>
      <c r="E246" s="78"/>
      <c r="F246" s="78"/>
    </row>
    <row r="259" spans="2:6">
      <c r="B259" s="78"/>
      <c r="C259" s="78"/>
      <c r="D259" s="79"/>
      <c r="E259" s="78"/>
      <c r="F259" s="78"/>
    </row>
  </sheetData>
  <mergeCells count="5">
    <mergeCell ref="B1:F1"/>
    <mergeCell ref="B2:B3"/>
    <mergeCell ref="C2:C3"/>
    <mergeCell ref="D2:D3"/>
    <mergeCell ref="E2:F2"/>
  </mergeCells>
  <phoneticPr fontId="10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="80" zoomScaleNormal="80" workbookViewId="0">
      <pane ySplit="5" topLeftCell="A6" activePane="bottomLeft" state="frozen"/>
      <selection activeCell="F45" sqref="F45"/>
      <selection pane="bottomLeft" activeCell="AC89" sqref="AC89"/>
    </sheetView>
  </sheetViews>
  <sheetFormatPr baseColWidth="10" defaultColWidth="11.42578125" defaultRowHeight="15"/>
  <cols>
    <col min="1" max="1" width="3.28515625" style="587" customWidth="1"/>
    <col min="2" max="2" width="7.140625" style="783" customWidth="1"/>
    <col min="3" max="3" width="22.28515625" style="783" customWidth="1"/>
    <col min="4" max="4" width="1.7109375" style="783" customWidth="1"/>
    <col min="5" max="5" width="19.140625" style="783" customWidth="1"/>
    <col min="6" max="6" width="16.7109375" style="783" customWidth="1"/>
    <col min="7" max="7" width="19.7109375" style="783" customWidth="1"/>
    <col min="8" max="8" width="16.7109375" style="783" customWidth="1"/>
    <col min="9" max="9" width="16" style="783" bestFit="1" customWidth="1"/>
    <col min="10" max="10" width="20" style="783" customWidth="1"/>
    <col min="11" max="11" width="1.7109375" style="783" customWidth="1"/>
    <col min="12" max="12" width="19.7109375" style="783" customWidth="1"/>
    <col min="13" max="13" width="16.7109375" style="783" customWidth="1"/>
    <col min="14" max="14" width="19.7109375" style="783" customWidth="1"/>
    <col min="15" max="17" width="16.7109375" style="783" customWidth="1"/>
    <col min="18" max="18" width="1.7109375" style="783" customWidth="1"/>
    <col min="19" max="19" width="19.7109375" style="783" customWidth="1"/>
    <col min="20" max="20" width="16.7109375" style="783" customWidth="1"/>
    <col min="21" max="21" width="19.7109375" style="783" customWidth="1"/>
    <col min="22" max="24" width="16.7109375" style="783" customWidth="1"/>
    <col min="25" max="25" width="1.7109375" style="776" customWidth="1"/>
    <col min="26" max="30" width="19.7109375" style="783" customWidth="1"/>
    <col min="31" max="31" width="17.28515625" style="783" customWidth="1"/>
    <col min="32" max="32" width="17.85546875" style="776" customWidth="1"/>
    <col min="33" max="33" width="16.7109375" style="776" customWidth="1"/>
    <col min="34" max="16384" width="11.42578125" style="783"/>
  </cols>
  <sheetData>
    <row r="1" spans="1:33" s="776" customFormat="1" ht="26.25" customHeight="1">
      <c r="A1" s="587"/>
      <c r="B1" s="1025" t="s">
        <v>748</v>
      </c>
      <c r="C1" s="1025"/>
      <c r="D1" s="1025"/>
      <c r="E1" s="1025"/>
      <c r="F1" s="1025"/>
      <c r="G1" s="1025"/>
      <c r="H1" s="1025"/>
      <c r="I1" s="1025"/>
      <c r="J1" s="1025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588"/>
      <c r="X1" s="588"/>
      <c r="Z1" s="588"/>
      <c r="AA1" s="588"/>
      <c r="AB1" s="588"/>
      <c r="AC1" s="588"/>
      <c r="AD1" s="588"/>
      <c r="AE1" s="588"/>
    </row>
    <row r="2" spans="1:33" s="776" customFormat="1" ht="26.25">
      <c r="A2" s="589"/>
      <c r="B2" s="1025"/>
      <c r="C2" s="1025"/>
      <c r="D2" s="1025"/>
      <c r="E2" s="1025"/>
      <c r="F2" s="1025"/>
      <c r="G2" s="1025"/>
      <c r="H2" s="1025"/>
      <c r="I2" s="1025"/>
      <c r="J2" s="1025"/>
      <c r="K2" s="590"/>
      <c r="L2" s="777" t="s">
        <v>561</v>
      </c>
      <c r="M2" s="590"/>
      <c r="N2" s="590"/>
      <c r="O2" s="590"/>
      <c r="P2" s="590"/>
      <c r="Q2" s="590"/>
      <c r="R2" s="590"/>
      <c r="S2" s="761"/>
      <c r="T2" s="590"/>
      <c r="U2" s="590"/>
      <c r="V2" s="590"/>
      <c r="W2" s="590"/>
      <c r="X2" s="590"/>
      <c r="Z2" s="590"/>
      <c r="AA2" s="590"/>
      <c r="AB2" s="590"/>
      <c r="AC2" s="590"/>
      <c r="AD2" s="590"/>
      <c r="AE2" s="590"/>
    </row>
    <row r="3" spans="1:33" s="778" customFormat="1" ht="38.25" customHeight="1">
      <c r="A3" s="591"/>
      <c r="B3" s="1026" t="s">
        <v>547</v>
      </c>
      <c r="C3" s="1026"/>
      <c r="D3" s="592"/>
      <c r="E3" s="1022" t="s">
        <v>482</v>
      </c>
      <c r="F3" s="1022"/>
      <c r="G3" s="1022"/>
      <c r="H3" s="1022"/>
      <c r="I3" s="1022"/>
      <c r="J3" s="1022"/>
      <c r="K3" s="592"/>
      <c r="L3" s="1022" t="s">
        <v>481</v>
      </c>
      <c r="M3" s="1022"/>
      <c r="N3" s="1022"/>
      <c r="O3" s="1022"/>
      <c r="P3" s="1022"/>
      <c r="Q3" s="1022"/>
      <c r="R3" s="592"/>
      <c r="S3" s="1022" t="s">
        <v>562</v>
      </c>
      <c r="T3" s="1022"/>
      <c r="U3" s="1022"/>
      <c r="V3" s="1022"/>
      <c r="W3" s="1022"/>
      <c r="X3" s="1022"/>
      <c r="Z3" s="1022" t="s">
        <v>479</v>
      </c>
      <c r="AA3" s="1022"/>
      <c r="AB3" s="1022"/>
      <c r="AC3" s="1022"/>
      <c r="AD3" s="1022"/>
      <c r="AE3" s="1022"/>
      <c r="AF3" s="1022"/>
      <c r="AG3" s="1022"/>
    </row>
    <row r="4" spans="1:33" s="776" customFormat="1" ht="45" customHeight="1">
      <c r="A4" s="589"/>
      <c r="B4" s="1026"/>
      <c r="C4" s="1026"/>
      <c r="D4" s="593"/>
      <c r="E4" s="1023" t="s">
        <v>478</v>
      </c>
      <c r="F4" s="1023"/>
      <c r="G4" s="1023" t="s">
        <v>477</v>
      </c>
      <c r="H4" s="1023"/>
      <c r="I4" s="1024" t="s">
        <v>550</v>
      </c>
      <c r="J4" s="1024"/>
      <c r="K4" s="593"/>
      <c r="L4" s="1023" t="s">
        <v>478</v>
      </c>
      <c r="M4" s="1023"/>
      <c r="N4" s="1023" t="s">
        <v>477</v>
      </c>
      <c r="O4" s="1023"/>
      <c r="P4" s="1024" t="s">
        <v>550</v>
      </c>
      <c r="Q4" s="1024"/>
      <c r="R4" s="593"/>
      <c r="S4" s="1023" t="s">
        <v>478</v>
      </c>
      <c r="T4" s="1023"/>
      <c r="U4" s="1023" t="s">
        <v>477</v>
      </c>
      <c r="V4" s="1023"/>
      <c r="W4" s="1024" t="s">
        <v>550</v>
      </c>
      <c r="X4" s="1024"/>
      <c r="Z4" s="1023" t="s">
        <v>478</v>
      </c>
      <c r="AA4" s="1023"/>
      <c r="AB4" s="1023" t="s">
        <v>477</v>
      </c>
      <c r="AC4" s="1023"/>
      <c r="AD4" s="1024" t="s">
        <v>550</v>
      </c>
      <c r="AE4" s="1024"/>
      <c r="AF4" s="1024" t="s">
        <v>555</v>
      </c>
      <c r="AG4" s="1024"/>
    </row>
    <row r="5" spans="1:33" s="776" customFormat="1" ht="38.25" customHeight="1">
      <c r="A5" s="594"/>
      <c r="B5" s="1026"/>
      <c r="C5" s="1026"/>
      <c r="D5" s="595"/>
      <c r="E5" s="596" t="s">
        <v>552</v>
      </c>
      <c r="F5" s="596" t="s">
        <v>749</v>
      </c>
      <c r="G5" s="596" t="s">
        <v>552</v>
      </c>
      <c r="H5" s="596" t="s">
        <v>749</v>
      </c>
      <c r="I5" s="596" t="s">
        <v>45</v>
      </c>
      <c r="J5" s="596" t="s">
        <v>46</v>
      </c>
      <c r="K5" s="595"/>
      <c r="L5" s="596" t="s">
        <v>552</v>
      </c>
      <c r="M5" s="596" t="s">
        <v>749</v>
      </c>
      <c r="N5" s="596" t="s">
        <v>552</v>
      </c>
      <c r="O5" s="596" t="s">
        <v>749</v>
      </c>
      <c r="P5" s="596" t="s">
        <v>45</v>
      </c>
      <c r="Q5" s="596" t="s">
        <v>46</v>
      </c>
      <c r="R5" s="595"/>
      <c r="S5" s="596" t="s">
        <v>552</v>
      </c>
      <c r="T5" s="596" t="s">
        <v>749</v>
      </c>
      <c r="U5" s="596" t="s">
        <v>552</v>
      </c>
      <c r="V5" s="596" t="s">
        <v>749</v>
      </c>
      <c r="W5" s="596" t="s">
        <v>45</v>
      </c>
      <c r="X5" s="596" t="s">
        <v>46</v>
      </c>
      <c r="Z5" s="596" t="s">
        <v>552</v>
      </c>
      <c r="AA5" s="596" t="s">
        <v>749</v>
      </c>
      <c r="AB5" s="596" t="s">
        <v>552</v>
      </c>
      <c r="AC5" s="596" t="s">
        <v>749</v>
      </c>
      <c r="AD5" s="596" t="s">
        <v>45</v>
      </c>
      <c r="AE5" s="596" t="s">
        <v>46</v>
      </c>
      <c r="AF5" s="596" t="s">
        <v>476</v>
      </c>
      <c r="AG5" s="596" t="s">
        <v>475</v>
      </c>
    </row>
    <row r="6" spans="1:33" s="776" customFormat="1" ht="15.75">
      <c r="A6" s="594"/>
      <c r="B6" s="779" t="s">
        <v>96</v>
      </c>
      <c r="C6" s="779"/>
      <c r="D6" s="780"/>
      <c r="E6" s="781">
        <v>138</v>
      </c>
      <c r="F6" s="781">
        <v>138.13333333333333</v>
      </c>
      <c r="G6" s="781">
        <v>864</v>
      </c>
      <c r="H6" s="781">
        <v>842.86666666666656</v>
      </c>
      <c r="I6" s="781">
        <v>488</v>
      </c>
      <c r="J6" s="781">
        <v>376</v>
      </c>
      <c r="K6" s="780"/>
      <c r="L6" s="781">
        <v>55</v>
      </c>
      <c r="M6" s="781">
        <v>60.400000000000006</v>
      </c>
      <c r="N6" s="781">
        <v>426</v>
      </c>
      <c r="O6" s="781">
        <v>516.29999999999995</v>
      </c>
      <c r="P6" s="781">
        <v>232</v>
      </c>
      <c r="Q6" s="781">
        <v>194</v>
      </c>
      <c r="R6" s="780"/>
      <c r="S6" s="781">
        <v>0</v>
      </c>
      <c r="T6" s="781">
        <v>0</v>
      </c>
      <c r="U6" s="781">
        <v>0</v>
      </c>
      <c r="V6" s="781">
        <v>0</v>
      </c>
      <c r="W6" s="781">
        <v>0</v>
      </c>
      <c r="X6" s="781">
        <v>0</v>
      </c>
      <c r="Z6" s="781">
        <v>193</v>
      </c>
      <c r="AA6" s="781">
        <v>198.53333333333333</v>
      </c>
      <c r="AB6" s="781">
        <v>1290</v>
      </c>
      <c r="AC6" s="781">
        <v>1359.1666666666665</v>
      </c>
      <c r="AD6" s="781">
        <v>720</v>
      </c>
      <c r="AE6" s="781">
        <v>570</v>
      </c>
      <c r="AF6" s="781">
        <v>235</v>
      </c>
      <c r="AG6" s="781">
        <v>1055</v>
      </c>
    </row>
    <row r="7" spans="1:33" ht="15.75">
      <c r="B7" s="597">
        <v>4</v>
      </c>
      <c r="C7" s="597" t="s">
        <v>58</v>
      </c>
      <c r="D7" s="780"/>
      <c r="E7" s="782">
        <v>9</v>
      </c>
      <c r="F7" s="782">
        <v>8.4666666666666668</v>
      </c>
      <c r="G7" s="782">
        <v>50</v>
      </c>
      <c r="H7" s="782">
        <v>46.3</v>
      </c>
      <c r="I7" s="782">
        <v>35</v>
      </c>
      <c r="J7" s="782">
        <v>15</v>
      </c>
      <c r="K7" s="780"/>
      <c r="L7" s="782">
        <v>0</v>
      </c>
      <c r="M7" s="782">
        <v>0</v>
      </c>
      <c r="N7" s="782">
        <v>0</v>
      </c>
      <c r="O7" s="782">
        <v>0</v>
      </c>
      <c r="P7" s="782">
        <v>0</v>
      </c>
      <c r="Q7" s="782">
        <v>0</v>
      </c>
      <c r="R7" s="780"/>
      <c r="S7" s="782">
        <v>0</v>
      </c>
      <c r="T7" s="782">
        <v>0</v>
      </c>
      <c r="U7" s="782">
        <v>0</v>
      </c>
      <c r="V7" s="782">
        <v>0</v>
      </c>
      <c r="W7" s="782">
        <v>0</v>
      </c>
      <c r="X7" s="782">
        <v>0</v>
      </c>
      <c r="Z7" s="782">
        <v>9</v>
      </c>
      <c r="AA7" s="782">
        <v>8.4666666666666668</v>
      </c>
      <c r="AB7" s="782">
        <v>50</v>
      </c>
      <c r="AC7" s="782">
        <v>46.3</v>
      </c>
      <c r="AD7" s="782">
        <v>35</v>
      </c>
      <c r="AE7" s="782">
        <v>15</v>
      </c>
      <c r="AF7" s="782">
        <v>10</v>
      </c>
      <c r="AG7" s="782">
        <v>40</v>
      </c>
    </row>
    <row r="8" spans="1:33" ht="15.75">
      <c r="B8" s="597">
        <v>11</v>
      </c>
      <c r="C8" s="597" t="s">
        <v>59</v>
      </c>
      <c r="D8" s="780"/>
      <c r="E8" s="782">
        <v>13</v>
      </c>
      <c r="F8" s="782">
        <v>12.133333333333333</v>
      </c>
      <c r="G8" s="782">
        <v>59</v>
      </c>
      <c r="H8" s="782">
        <v>32.1</v>
      </c>
      <c r="I8" s="782">
        <v>43</v>
      </c>
      <c r="J8" s="782">
        <v>16</v>
      </c>
      <c r="K8" s="780"/>
      <c r="L8" s="782">
        <v>10</v>
      </c>
      <c r="M8" s="782">
        <v>10.8</v>
      </c>
      <c r="N8" s="782">
        <v>55</v>
      </c>
      <c r="O8" s="782">
        <v>57</v>
      </c>
      <c r="P8" s="782">
        <v>24</v>
      </c>
      <c r="Q8" s="782">
        <v>31</v>
      </c>
      <c r="R8" s="780"/>
      <c r="S8" s="782">
        <v>0</v>
      </c>
      <c r="T8" s="782">
        <v>0</v>
      </c>
      <c r="U8" s="782">
        <v>0</v>
      </c>
      <c r="V8" s="782">
        <v>0</v>
      </c>
      <c r="W8" s="782">
        <v>0</v>
      </c>
      <c r="X8" s="782">
        <v>0</v>
      </c>
      <c r="Z8" s="782">
        <v>23</v>
      </c>
      <c r="AA8" s="782">
        <v>22.933333333333334</v>
      </c>
      <c r="AB8" s="782">
        <v>114</v>
      </c>
      <c r="AC8" s="782">
        <v>89.1</v>
      </c>
      <c r="AD8" s="782">
        <v>67</v>
      </c>
      <c r="AE8" s="782">
        <v>47</v>
      </c>
      <c r="AF8" s="782">
        <v>42</v>
      </c>
      <c r="AG8" s="782">
        <v>72</v>
      </c>
    </row>
    <row r="9" spans="1:33" ht="15.75">
      <c r="B9" s="597">
        <v>14</v>
      </c>
      <c r="C9" s="597" t="s">
        <v>60</v>
      </c>
      <c r="D9" s="780"/>
      <c r="E9" s="782">
        <v>10</v>
      </c>
      <c r="F9" s="782">
        <v>10.533333333333333</v>
      </c>
      <c r="G9" s="782">
        <v>24</v>
      </c>
      <c r="H9" s="782">
        <v>25.7</v>
      </c>
      <c r="I9" s="782">
        <v>18</v>
      </c>
      <c r="J9" s="782">
        <v>6</v>
      </c>
      <c r="K9" s="780"/>
      <c r="L9" s="782">
        <v>3</v>
      </c>
      <c r="M9" s="782">
        <v>3.8</v>
      </c>
      <c r="N9" s="782">
        <v>29</v>
      </c>
      <c r="O9" s="782">
        <v>40.533333333333331</v>
      </c>
      <c r="P9" s="782">
        <v>17</v>
      </c>
      <c r="Q9" s="782">
        <v>12</v>
      </c>
      <c r="R9" s="780"/>
      <c r="S9" s="782">
        <v>0</v>
      </c>
      <c r="T9" s="782">
        <v>0</v>
      </c>
      <c r="U9" s="782">
        <v>0</v>
      </c>
      <c r="V9" s="782">
        <v>0</v>
      </c>
      <c r="W9" s="782">
        <v>0</v>
      </c>
      <c r="X9" s="782">
        <v>0</v>
      </c>
      <c r="Z9" s="782">
        <v>13</v>
      </c>
      <c r="AA9" s="782">
        <v>14.333333333333332</v>
      </c>
      <c r="AB9" s="782">
        <v>53</v>
      </c>
      <c r="AC9" s="782">
        <v>66.233333333333334</v>
      </c>
      <c r="AD9" s="782">
        <v>35</v>
      </c>
      <c r="AE9" s="782">
        <v>18</v>
      </c>
      <c r="AF9" s="782">
        <v>22</v>
      </c>
      <c r="AG9" s="782">
        <v>31</v>
      </c>
    </row>
    <row r="10" spans="1:33" ht="15.75">
      <c r="B10" s="597">
        <v>18</v>
      </c>
      <c r="C10" s="597" t="s">
        <v>61</v>
      </c>
      <c r="D10" s="780"/>
      <c r="E10" s="782">
        <v>15</v>
      </c>
      <c r="F10" s="782">
        <v>15.4</v>
      </c>
      <c r="G10" s="782">
        <v>81</v>
      </c>
      <c r="H10" s="782">
        <v>86.3</v>
      </c>
      <c r="I10" s="782">
        <v>44</v>
      </c>
      <c r="J10" s="782">
        <v>37</v>
      </c>
      <c r="K10" s="780"/>
      <c r="L10" s="782">
        <v>7</v>
      </c>
      <c r="M10" s="782">
        <v>7</v>
      </c>
      <c r="N10" s="782">
        <v>31</v>
      </c>
      <c r="O10" s="782">
        <v>31</v>
      </c>
      <c r="P10" s="782">
        <v>14</v>
      </c>
      <c r="Q10" s="782">
        <v>17</v>
      </c>
      <c r="R10" s="780"/>
      <c r="S10" s="782">
        <v>0</v>
      </c>
      <c r="T10" s="782">
        <v>0</v>
      </c>
      <c r="U10" s="782">
        <v>0</v>
      </c>
      <c r="V10" s="782">
        <v>0</v>
      </c>
      <c r="W10" s="782">
        <v>0</v>
      </c>
      <c r="X10" s="782">
        <v>0</v>
      </c>
      <c r="Z10" s="782">
        <v>22</v>
      </c>
      <c r="AA10" s="782">
        <v>22.4</v>
      </c>
      <c r="AB10" s="782">
        <v>112</v>
      </c>
      <c r="AC10" s="782">
        <v>117.3</v>
      </c>
      <c r="AD10" s="782">
        <v>58</v>
      </c>
      <c r="AE10" s="782">
        <v>54</v>
      </c>
      <c r="AF10" s="782">
        <v>21</v>
      </c>
      <c r="AG10" s="782">
        <v>91</v>
      </c>
    </row>
    <row r="11" spans="1:33" ht="15.75">
      <c r="B11" s="597">
        <v>21</v>
      </c>
      <c r="C11" s="597" t="s">
        <v>62</v>
      </c>
      <c r="D11" s="780"/>
      <c r="E11" s="782">
        <v>6</v>
      </c>
      <c r="F11" s="782">
        <v>5.8333333333333339</v>
      </c>
      <c r="G11" s="782">
        <v>25</v>
      </c>
      <c r="H11" s="782">
        <v>26.4</v>
      </c>
      <c r="I11" s="782">
        <v>18</v>
      </c>
      <c r="J11" s="782">
        <v>7</v>
      </c>
      <c r="K11" s="780"/>
      <c r="L11" s="782">
        <v>1</v>
      </c>
      <c r="M11" s="782">
        <v>1</v>
      </c>
      <c r="N11" s="782">
        <v>1</v>
      </c>
      <c r="O11" s="782">
        <v>1</v>
      </c>
      <c r="P11" s="782">
        <v>0</v>
      </c>
      <c r="Q11" s="782">
        <v>1</v>
      </c>
      <c r="R11" s="780"/>
      <c r="S11" s="782">
        <v>0</v>
      </c>
      <c r="T11" s="782">
        <v>0</v>
      </c>
      <c r="U11" s="782">
        <v>0</v>
      </c>
      <c r="V11" s="782">
        <v>0</v>
      </c>
      <c r="W11" s="782">
        <v>0</v>
      </c>
      <c r="X11" s="782">
        <v>0</v>
      </c>
      <c r="Z11" s="782">
        <v>7</v>
      </c>
      <c r="AA11" s="782">
        <v>6.8333333333333339</v>
      </c>
      <c r="AB11" s="782">
        <v>26</v>
      </c>
      <c r="AC11" s="782">
        <v>27.4</v>
      </c>
      <c r="AD11" s="782">
        <v>18</v>
      </c>
      <c r="AE11" s="782">
        <v>8</v>
      </c>
      <c r="AF11" s="782">
        <v>2</v>
      </c>
      <c r="AG11" s="782">
        <v>24</v>
      </c>
    </row>
    <row r="12" spans="1:33" ht="15.75">
      <c r="B12" s="597">
        <v>23</v>
      </c>
      <c r="C12" s="597" t="s">
        <v>63</v>
      </c>
      <c r="D12" s="780"/>
      <c r="E12" s="782">
        <v>17</v>
      </c>
      <c r="F12" s="782">
        <v>17.633333333333333</v>
      </c>
      <c r="G12" s="782">
        <v>44</v>
      </c>
      <c r="H12" s="782">
        <v>44.133333333333333</v>
      </c>
      <c r="I12" s="782">
        <v>26</v>
      </c>
      <c r="J12" s="782">
        <v>18</v>
      </c>
      <c r="K12" s="780"/>
      <c r="L12" s="782">
        <v>1</v>
      </c>
      <c r="M12" s="782">
        <v>1</v>
      </c>
      <c r="N12" s="782">
        <v>2</v>
      </c>
      <c r="O12" s="782">
        <v>2</v>
      </c>
      <c r="P12" s="782">
        <v>1</v>
      </c>
      <c r="Q12" s="782">
        <v>1</v>
      </c>
      <c r="R12" s="780"/>
      <c r="S12" s="782">
        <v>0</v>
      </c>
      <c r="T12" s="782">
        <v>0</v>
      </c>
      <c r="U12" s="782">
        <v>0</v>
      </c>
      <c r="V12" s="782">
        <v>0</v>
      </c>
      <c r="W12" s="782">
        <v>0</v>
      </c>
      <c r="X12" s="782">
        <v>0</v>
      </c>
      <c r="Z12" s="782">
        <v>18</v>
      </c>
      <c r="AA12" s="782">
        <v>18.633333333333333</v>
      </c>
      <c r="AB12" s="782">
        <v>46</v>
      </c>
      <c r="AC12" s="782">
        <v>46.133333333333333</v>
      </c>
      <c r="AD12" s="782">
        <v>27</v>
      </c>
      <c r="AE12" s="782">
        <v>19</v>
      </c>
      <c r="AF12" s="782">
        <v>20</v>
      </c>
      <c r="AG12" s="782">
        <v>26</v>
      </c>
    </row>
    <row r="13" spans="1:33" ht="15.75">
      <c r="B13" s="597">
        <v>29</v>
      </c>
      <c r="C13" s="597" t="s">
        <v>64</v>
      </c>
      <c r="D13" s="780"/>
      <c r="E13" s="782">
        <v>39</v>
      </c>
      <c r="F13" s="782">
        <v>38.6</v>
      </c>
      <c r="G13" s="782">
        <v>447</v>
      </c>
      <c r="H13" s="782">
        <v>432.99999999999994</v>
      </c>
      <c r="I13" s="782">
        <v>215</v>
      </c>
      <c r="J13" s="782">
        <v>232</v>
      </c>
      <c r="K13" s="780"/>
      <c r="L13" s="782">
        <v>26</v>
      </c>
      <c r="M13" s="782">
        <v>28.766666666666666</v>
      </c>
      <c r="N13" s="782">
        <v>260</v>
      </c>
      <c r="O13" s="782">
        <v>331.99999999999994</v>
      </c>
      <c r="P13" s="782">
        <v>152</v>
      </c>
      <c r="Q13" s="782">
        <v>108</v>
      </c>
      <c r="R13" s="780"/>
      <c r="S13" s="782">
        <v>0</v>
      </c>
      <c r="T13" s="782">
        <v>0</v>
      </c>
      <c r="U13" s="782">
        <v>0</v>
      </c>
      <c r="V13" s="782">
        <v>0</v>
      </c>
      <c r="W13" s="782">
        <v>0</v>
      </c>
      <c r="X13" s="782">
        <v>0</v>
      </c>
      <c r="Z13" s="782">
        <v>65</v>
      </c>
      <c r="AA13" s="782">
        <v>67.366666666666674</v>
      </c>
      <c r="AB13" s="782">
        <v>707</v>
      </c>
      <c r="AC13" s="782">
        <v>764.99999999999989</v>
      </c>
      <c r="AD13" s="782">
        <v>367</v>
      </c>
      <c r="AE13" s="782">
        <v>340</v>
      </c>
      <c r="AF13" s="782">
        <v>69</v>
      </c>
      <c r="AG13" s="782">
        <v>638</v>
      </c>
    </row>
    <row r="14" spans="1:33" ht="15.75">
      <c r="B14" s="597">
        <v>41</v>
      </c>
      <c r="C14" s="597" t="s">
        <v>65</v>
      </c>
      <c r="D14" s="780"/>
      <c r="E14" s="782">
        <v>29</v>
      </c>
      <c r="F14" s="782">
        <v>29.533333333333331</v>
      </c>
      <c r="G14" s="782">
        <v>134</v>
      </c>
      <c r="H14" s="782">
        <v>148.93333333333334</v>
      </c>
      <c r="I14" s="782">
        <v>89</v>
      </c>
      <c r="J14" s="782">
        <v>45</v>
      </c>
      <c r="K14" s="780"/>
      <c r="L14" s="782">
        <v>7</v>
      </c>
      <c r="M14" s="782">
        <v>8.033333333333335</v>
      </c>
      <c r="N14" s="782">
        <v>48</v>
      </c>
      <c r="O14" s="782">
        <v>52.766666666666666</v>
      </c>
      <c r="P14" s="782">
        <v>24</v>
      </c>
      <c r="Q14" s="782">
        <v>24</v>
      </c>
      <c r="R14" s="780"/>
      <c r="S14" s="782">
        <v>0</v>
      </c>
      <c r="T14" s="782">
        <v>0</v>
      </c>
      <c r="U14" s="782">
        <v>0</v>
      </c>
      <c r="V14" s="782">
        <v>0</v>
      </c>
      <c r="W14" s="782">
        <v>0</v>
      </c>
      <c r="X14" s="782">
        <v>0</v>
      </c>
      <c r="Z14" s="782">
        <v>36</v>
      </c>
      <c r="AA14" s="782">
        <v>37.566666666666663</v>
      </c>
      <c r="AB14" s="782">
        <v>182</v>
      </c>
      <c r="AC14" s="782">
        <v>201.7</v>
      </c>
      <c r="AD14" s="782">
        <v>113</v>
      </c>
      <c r="AE14" s="782">
        <v>69</v>
      </c>
      <c r="AF14" s="782">
        <v>49</v>
      </c>
      <c r="AG14" s="782">
        <v>133</v>
      </c>
    </row>
    <row r="15" spans="1:33" ht="15.75">
      <c r="B15" s="779" t="s">
        <v>37</v>
      </c>
      <c r="C15" s="779"/>
      <c r="D15" s="780"/>
      <c r="E15" s="784">
        <v>43</v>
      </c>
      <c r="F15" s="781">
        <v>42.033333333333331</v>
      </c>
      <c r="G15" s="781">
        <v>290</v>
      </c>
      <c r="H15" s="781">
        <v>192.5</v>
      </c>
      <c r="I15" s="781">
        <v>164</v>
      </c>
      <c r="J15" s="781">
        <v>126</v>
      </c>
      <c r="K15" s="780"/>
      <c r="L15" s="784">
        <v>9</v>
      </c>
      <c r="M15" s="781">
        <v>9</v>
      </c>
      <c r="N15" s="781">
        <v>35</v>
      </c>
      <c r="O15" s="781">
        <v>35</v>
      </c>
      <c r="P15" s="781">
        <v>13</v>
      </c>
      <c r="Q15" s="781">
        <v>22</v>
      </c>
      <c r="R15" s="780"/>
      <c r="S15" s="784">
        <v>0</v>
      </c>
      <c r="T15" s="781">
        <v>0</v>
      </c>
      <c r="U15" s="781">
        <v>0</v>
      </c>
      <c r="V15" s="781">
        <v>0</v>
      </c>
      <c r="W15" s="781">
        <v>0</v>
      </c>
      <c r="X15" s="781">
        <v>0</v>
      </c>
      <c r="Z15" s="784">
        <v>52</v>
      </c>
      <c r="AA15" s="781">
        <v>51.033333333333331</v>
      </c>
      <c r="AB15" s="781">
        <v>325</v>
      </c>
      <c r="AC15" s="781">
        <v>227.5</v>
      </c>
      <c r="AD15" s="781">
        <v>177</v>
      </c>
      <c r="AE15" s="781">
        <v>148</v>
      </c>
      <c r="AF15" s="781">
        <v>45</v>
      </c>
      <c r="AG15" s="781">
        <v>280</v>
      </c>
    </row>
    <row r="16" spans="1:33" ht="15.75">
      <c r="B16" s="597">
        <v>22</v>
      </c>
      <c r="C16" s="597" t="s">
        <v>67</v>
      </c>
      <c r="D16" s="780"/>
      <c r="E16" s="782">
        <v>2</v>
      </c>
      <c r="F16" s="782">
        <v>2.6333333333333333</v>
      </c>
      <c r="G16" s="782">
        <v>10</v>
      </c>
      <c r="H16" s="782">
        <v>22.333333333333336</v>
      </c>
      <c r="I16" s="782">
        <v>6</v>
      </c>
      <c r="J16" s="782">
        <v>4</v>
      </c>
      <c r="K16" s="780"/>
      <c r="L16" s="782">
        <v>1</v>
      </c>
      <c r="M16" s="782">
        <v>1</v>
      </c>
      <c r="N16" s="782">
        <v>1</v>
      </c>
      <c r="O16" s="782">
        <v>1</v>
      </c>
      <c r="P16" s="782">
        <v>0</v>
      </c>
      <c r="Q16" s="782">
        <v>1</v>
      </c>
      <c r="R16" s="780"/>
      <c r="S16" s="782">
        <v>0</v>
      </c>
      <c r="T16" s="782">
        <v>0</v>
      </c>
      <c r="U16" s="782">
        <v>0</v>
      </c>
      <c r="V16" s="782">
        <v>0</v>
      </c>
      <c r="W16" s="782">
        <v>0</v>
      </c>
      <c r="X16" s="782">
        <v>0</v>
      </c>
      <c r="Z16" s="782">
        <v>3</v>
      </c>
      <c r="AA16" s="782">
        <v>3.6333333333333333</v>
      </c>
      <c r="AB16" s="782">
        <v>11</v>
      </c>
      <c r="AC16" s="782">
        <v>23.333333333333336</v>
      </c>
      <c r="AD16" s="782">
        <v>6</v>
      </c>
      <c r="AE16" s="782">
        <v>5</v>
      </c>
      <c r="AF16" s="782">
        <v>1</v>
      </c>
      <c r="AG16" s="782">
        <v>10</v>
      </c>
    </row>
    <row r="17" spans="2:33" ht="15.75">
      <c r="B17" s="597">
        <v>44</v>
      </c>
      <c r="C17" s="597" t="s">
        <v>68</v>
      </c>
      <c r="D17" s="780"/>
      <c r="E17" s="782">
        <v>6</v>
      </c>
      <c r="F17" s="782">
        <v>6</v>
      </c>
      <c r="G17" s="782">
        <v>12</v>
      </c>
      <c r="H17" s="782">
        <v>12</v>
      </c>
      <c r="I17" s="782">
        <v>9</v>
      </c>
      <c r="J17" s="782">
        <v>3</v>
      </c>
      <c r="K17" s="780"/>
      <c r="L17" s="782">
        <v>3</v>
      </c>
      <c r="M17" s="782">
        <v>3</v>
      </c>
      <c r="N17" s="782">
        <v>10</v>
      </c>
      <c r="O17" s="782">
        <v>10</v>
      </c>
      <c r="P17" s="782">
        <v>4</v>
      </c>
      <c r="Q17" s="782">
        <v>6</v>
      </c>
      <c r="R17" s="780"/>
      <c r="S17" s="782">
        <v>0</v>
      </c>
      <c r="T17" s="782">
        <v>0</v>
      </c>
      <c r="U17" s="782">
        <v>0</v>
      </c>
      <c r="V17" s="782">
        <v>0</v>
      </c>
      <c r="W17" s="782">
        <v>0</v>
      </c>
      <c r="X17" s="782">
        <v>0</v>
      </c>
      <c r="Z17" s="782">
        <v>9</v>
      </c>
      <c r="AA17" s="782">
        <v>9</v>
      </c>
      <c r="AB17" s="782">
        <v>22</v>
      </c>
      <c r="AC17" s="782">
        <v>22</v>
      </c>
      <c r="AD17" s="782">
        <v>13</v>
      </c>
      <c r="AE17" s="782">
        <v>9</v>
      </c>
      <c r="AF17" s="782">
        <v>4</v>
      </c>
      <c r="AG17" s="782">
        <v>18</v>
      </c>
    </row>
    <row r="18" spans="2:33" ht="15.75">
      <c r="B18" s="597">
        <v>50</v>
      </c>
      <c r="C18" s="597" t="s">
        <v>69</v>
      </c>
      <c r="D18" s="780"/>
      <c r="E18" s="782">
        <v>35</v>
      </c>
      <c r="F18" s="782">
        <v>33.4</v>
      </c>
      <c r="G18" s="782">
        <v>268</v>
      </c>
      <c r="H18" s="782">
        <v>158.16666666666666</v>
      </c>
      <c r="I18" s="782">
        <v>149</v>
      </c>
      <c r="J18" s="782">
        <v>119</v>
      </c>
      <c r="K18" s="780"/>
      <c r="L18" s="782">
        <v>5</v>
      </c>
      <c r="M18" s="782">
        <v>5</v>
      </c>
      <c r="N18" s="782">
        <v>24</v>
      </c>
      <c r="O18" s="782">
        <v>24</v>
      </c>
      <c r="P18" s="782">
        <v>9</v>
      </c>
      <c r="Q18" s="782">
        <v>15</v>
      </c>
      <c r="R18" s="780"/>
      <c r="S18" s="782">
        <v>0</v>
      </c>
      <c r="T18" s="782">
        <v>0</v>
      </c>
      <c r="U18" s="782">
        <v>0</v>
      </c>
      <c r="V18" s="782">
        <v>0</v>
      </c>
      <c r="W18" s="782">
        <v>0</v>
      </c>
      <c r="X18" s="782">
        <v>0</v>
      </c>
      <c r="Z18" s="782">
        <v>40</v>
      </c>
      <c r="AA18" s="782">
        <v>38.4</v>
      </c>
      <c r="AB18" s="782">
        <v>292</v>
      </c>
      <c r="AC18" s="782">
        <v>182.16666666666666</v>
      </c>
      <c r="AD18" s="782">
        <v>158</v>
      </c>
      <c r="AE18" s="782">
        <v>134</v>
      </c>
      <c r="AF18" s="782">
        <v>40</v>
      </c>
      <c r="AG18" s="782">
        <v>252</v>
      </c>
    </row>
    <row r="19" spans="2:33" ht="15.75">
      <c r="B19" s="779" t="s">
        <v>16</v>
      </c>
      <c r="C19" s="779"/>
      <c r="D19" s="780"/>
      <c r="E19" s="781">
        <v>61</v>
      </c>
      <c r="F19" s="781">
        <v>62.56666666666667</v>
      </c>
      <c r="G19" s="781">
        <v>217</v>
      </c>
      <c r="H19" s="781">
        <v>226.33333333333331</v>
      </c>
      <c r="I19" s="781">
        <v>147</v>
      </c>
      <c r="J19" s="781">
        <v>70</v>
      </c>
      <c r="K19" s="780"/>
      <c r="L19" s="781">
        <v>2</v>
      </c>
      <c r="M19" s="781">
        <v>2</v>
      </c>
      <c r="N19" s="781">
        <v>3</v>
      </c>
      <c r="O19" s="781">
        <v>3</v>
      </c>
      <c r="P19" s="781">
        <v>3</v>
      </c>
      <c r="Q19" s="781">
        <v>0</v>
      </c>
      <c r="R19" s="780"/>
      <c r="S19" s="781">
        <v>0</v>
      </c>
      <c r="T19" s="781">
        <v>0</v>
      </c>
      <c r="U19" s="781">
        <v>0</v>
      </c>
      <c r="V19" s="781">
        <v>0</v>
      </c>
      <c r="W19" s="781">
        <v>0</v>
      </c>
      <c r="X19" s="781">
        <v>0</v>
      </c>
      <c r="Z19" s="781">
        <v>63</v>
      </c>
      <c r="AA19" s="781">
        <v>64.566666666666663</v>
      </c>
      <c r="AB19" s="781">
        <v>220</v>
      </c>
      <c r="AC19" s="781">
        <v>229.33333333333331</v>
      </c>
      <c r="AD19" s="781">
        <v>150</v>
      </c>
      <c r="AE19" s="781">
        <v>70</v>
      </c>
      <c r="AF19" s="781">
        <v>45</v>
      </c>
      <c r="AG19" s="781">
        <v>175</v>
      </c>
    </row>
    <row r="20" spans="2:33" ht="15.75">
      <c r="B20" s="597">
        <v>33</v>
      </c>
      <c r="C20" s="597" t="s">
        <v>474</v>
      </c>
      <c r="D20" s="780"/>
      <c r="E20" s="782">
        <v>61</v>
      </c>
      <c r="F20" s="782">
        <v>62.56666666666667</v>
      </c>
      <c r="G20" s="782">
        <v>217</v>
      </c>
      <c r="H20" s="782">
        <v>226.33333333333331</v>
      </c>
      <c r="I20" s="782">
        <v>147</v>
      </c>
      <c r="J20" s="782">
        <v>70</v>
      </c>
      <c r="K20" s="780"/>
      <c r="L20" s="782">
        <v>2</v>
      </c>
      <c r="M20" s="782">
        <v>2</v>
      </c>
      <c r="N20" s="782">
        <v>3</v>
      </c>
      <c r="O20" s="782">
        <v>3</v>
      </c>
      <c r="P20" s="782">
        <v>3</v>
      </c>
      <c r="Q20" s="782">
        <v>0</v>
      </c>
      <c r="R20" s="780"/>
      <c r="S20" s="782">
        <v>0</v>
      </c>
      <c r="T20" s="782">
        <v>0</v>
      </c>
      <c r="U20" s="782">
        <v>0</v>
      </c>
      <c r="V20" s="782">
        <v>0</v>
      </c>
      <c r="W20" s="782">
        <v>0</v>
      </c>
      <c r="X20" s="782">
        <v>0</v>
      </c>
      <c r="Z20" s="782">
        <v>63</v>
      </c>
      <c r="AA20" s="782">
        <v>64.566666666666663</v>
      </c>
      <c r="AB20" s="782">
        <v>220</v>
      </c>
      <c r="AC20" s="782">
        <v>229.33333333333331</v>
      </c>
      <c r="AD20" s="782">
        <v>150</v>
      </c>
      <c r="AE20" s="782">
        <v>70</v>
      </c>
      <c r="AF20" s="782">
        <v>45</v>
      </c>
      <c r="AG20" s="782">
        <v>175</v>
      </c>
    </row>
    <row r="21" spans="2:33" ht="15.75">
      <c r="B21" s="779" t="s">
        <v>439</v>
      </c>
      <c r="C21" s="779"/>
      <c r="D21" s="780"/>
      <c r="E21" s="781">
        <v>18</v>
      </c>
      <c r="F21" s="781">
        <v>18.433333333333334</v>
      </c>
      <c r="G21" s="781">
        <v>138</v>
      </c>
      <c r="H21" s="781">
        <v>141.03333333333333</v>
      </c>
      <c r="I21" s="781">
        <v>54</v>
      </c>
      <c r="J21" s="781">
        <v>84</v>
      </c>
      <c r="K21" s="780"/>
      <c r="L21" s="781">
        <v>9</v>
      </c>
      <c r="M21" s="781">
        <v>10.5</v>
      </c>
      <c r="N21" s="781">
        <v>22</v>
      </c>
      <c r="O21" s="781">
        <v>24.233333333333334</v>
      </c>
      <c r="P21" s="781">
        <v>13</v>
      </c>
      <c r="Q21" s="781">
        <v>9</v>
      </c>
      <c r="R21" s="780"/>
      <c r="S21" s="781">
        <v>0</v>
      </c>
      <c r="T21" s="781">
        <v>0</v>
      </c>
      <c r="U21" s="781">
        <v>0</v>
      </c>
      <c r="V21" s="781">
        <v>0</v>
      </c>
      <c r="W21" s="781">
        <v>0</v>
      </c>
      <c r="X21" s="781">
        <v>0</v>
      </c>
      <c r="Z21" s="781">
        <v>27</v>
      </c>
      <c r="AA21" s="781">
        <v>28.933333333333334</v>
      </c>
      <c r="AB21" s="781">
        <v>160</v>
      </c>
      <c r="AC21" s="781">
        <v>165.26666666666665</v>
      </c>
      <c r="AD21" s="781">
        <v>67</v>
      </c>
      <c r="AE21" s="781">
        <v>93</v>
      </c>
      <c r="AF21" s="781">
        <v>41</v>
      </c>
      <c r="AG21" s="781">
        <v>119</v>
      </c>
    </row>
    <row r="22" spans="2:33" ht="15.75">
      <c r="B22" s="597">
        <v>7</v>
      </c>
      <c r="C22" s="597" t="s">
        <v>439</v>
      </c>
      <c r="D22" s="780"/>
      <c r="E22" s="782">
        <v>18</v>
      </c>
      <c r="F22" s="782">
        <v>18.433333333333334</v>
      </c>
      <c r="G22" s="782">
        <v>138</v>
      </c>
      <c r="H22" s="782">
        <v>141.03333333333333</v>
      </c>
      <c r="I22" s="782">
        <v>54</v>
      </c>
      <c r="J22" s="782">
        <v>84</v>
      </c>
      <c r="K22" s="780"/>
      <c r="L22" s="782">
        <v>9</v>
      </c>
      <c r="M22" s="782">
        <v>10.5</v>
      </c>
      <c r="N22" s="782">
        <v>22</v>
      </c>
      <c r="O22" s="782">
        <v>24.233333333333334</v>
      </c>
      <c r="P22" s="782">
        <v>13</v>
      </c>
      <c r="Q22" s="782">
        <v>9</v>
      </c>
      <c r="R22" s="780"/>
      <c r="S22" s="782">
        <v>0</v>
      </c>
      <c r="T22" s="782">
        <v>0</v>
      </c>
      <c r="U22" s="782">
        <v>0</v>
      </c>
      <c r="V22" s="782">
        <v>0</v>
      </c>
      <c r="W22" s="782">
        <v>0</v>
      </c>
      <c r="X22" s="782">
        <v>0</v>
      </c>
      <c r="Z22" s="782">
        <v>27</v>
      </c>
      <c r="AA22" s="782">
        <v>28.933333333333334</v>
      </c>
      <c r="AB22" s="782">
        <v>160</v>
      </c>
      <c r="AC22" s="782">
        <v>165.26666666666665</v>
      </c>
      <c r="AD22" s="782">
        <v>67</v>
      </c>
      <c r="AE22" s="782">
        <v>93</v>
      </c>
      <c r="AF22" s="782">
        <v>41</v>
      </c>
      <c r="AG22" s="782">
        <v>119</v>
      </c>
    </row>
    <row r="23" spans="2:33" ht="15.75">
      <c r="B23" s="779" t="s">
        <v>17</v>
      </c>
      <c r="C23" s="779"/>
      <c r="D23" s="780"/>
      <c r="E23" s="781">
        <v>41</v>
      </c>
      <c r="F23" s="781">
        <v>40.299999999999997</v>
      </c>
      <c r="G23" s="781">
        <v>513</v>
      </c>
      <c r="H23" s="781">
        <v>509.13333333333333</v>
      </c>
      <c r="I23" s="781">
        <v>248</v>
      </c>
      <c r="J23" s="781">
        <v>265</v>
      </c>
      <c r="K23" s="780"/>
      <c r="L23" s="781">
        <v>8</v>
      </c>
      <c r="M23" s="781">
        <v>8.9</v>
      </c>
      <c r="N23" s="781">
        <v>72</v>
      </c>
      <c r="O23" s="781">
        <v>80.166666666666657</v>
      </c>
      <c r="P23" s="781">
        <v>48</v>
      </c>
      <c r="Q23" s="781">
        <v>24</v>
      </c>
      <c r="R23" s="780"/>
      <c r="S23" s="781">
        <v>0</v>
      </c>
      <c r="T23" s="781">
        <v>0</v>
      </c>
      <c r="U23" s="781">
        <v>0</v>
      </c>
      <c r="V23" s="781">
        <v>0</v>
      </c>
      <c r="W23" s="781">
        <v>0</v>
      </c>
      <c r="X23" s="781">
        <v>0</v>
      </c>
      <c r="Z23" s="781">
        <v>49</v>
      </c>
      <c r="AA23" s="781">
        <v>49.2</v>
      </c>
      <c r="AB23" s="781">
        <v>585</v>
      </c>
      <c r="AC23" s="781">
        <v>589.29999999999995</v>
      </c>
      <c r="AD23" s="781">
        <v>296</v>
      </c>
      <c r="AE23" s="781">
        <v>289</v>
      </c>
      <c r="AF23" s="781">
        <v>63</v>
      </c>
      <c r="AG23" s="781">
        <v>522</v>
      </c>
    </row>
    <row r="24" spans="2:33" ht="15.75">
      <c r="B24" s="597">
        <v>35</v>
      </c>
      <c r="C24" s="597" t="s">
        <v>75</v>
      </c>
      <c r="D24" s="780"/>
      <c r="E24" s="782">
        <v>25</v>
      </c>
      <c r="F24" s="782">
        <v>24.566666666666666</v>
      </c>
      <c r="G24" s="782">
        <v>240</v>
      </c>
      <c r="H24" s="782">
        <v>240.83333333333331</v>
      </c>
      <c r="I24" s="782">
        <v>106</v>
      </c>
      <c r="J24" s="782">
        <v>134</v>
      </c>
      <c r="K24" s="780"/>
      <c r="L24" s="782">
        <v>4</v>
      </c>
      <c r="M24" s="782">
        <v>4</v>
      </c>
      <c r="N24" s="782">
        <v>15</v>
      </c>
      <c r="O24" s="782">
        <v>15</v>
      </c>
      <c r="P24" s="782">
        <v>13</v>
      </c>
      <c r="Q24" s="782">
        <v>2</v>
      </c>
      <c r="R24" s="780"/>
      <c r="S24" s="782">
        <v>0</v>
      </c>
      <c r="T24" s="782">
        <v>0</v>
      </c>
      <c r="U24" s="782">
        <v>0</v>
      </c>
      <c r="V24" s="782">
        <v>0</v>
      </c>
      <c r="W24" s="782">
        <v>0</v>
      </c>
      <c r="X24" s="782">
        <v>0</v>
      </c>
      <c r="Z24" s="782">
        <v>29</v>
      </c>
      <c r="AA24" s="782">
        <v>28.566666666666666</v>
      </c>
      <c r="AB24" s="782">
        <v>255</v>
      </c>
      <c r="AC24" s="782">
        <v>255.83333333333331</v>
      </c>
      <c r="AD24" s="782">
        <v>119</v>
      </c>
      <c r="AE24" s="782">
        <v>136</v>
      </c>
      <c r="AF24" s="782">
        <v>22</v>
      </c>
      <c r="AG24" s="782">
        <v>233</v>
      </c>
    </row>
    <row r="25" spans="2:33" ht="15.75">
      <c r="B25" s="597">
        <v>38</v>
      </c>
      <c r="C25" s="597" t="s">
        <v>252</v>
      </c>
      <c r="D25" s="780"/>
      <c r="E25" s="782">
        <v>16</v>
      </c>
      <c r="F25" s="782">
        <v>15.733333333333334</v>
      </c>
      <c r="G25" s="782">
        <v>273</v>
      </c>
      <c r="H25" s="782">
        <v>268.3</v>
      </c>
      <c r="I25" s="782">
        <v>142</v>
      </c>
      <c r="J25" s="782">
        <v>131</v>
      </c>
      <c r="K25" s="780"/>
      <c r="L25" s="782">
        <v>4</v>
      </c>
      <c r="M25" s="782">
        <v>4.9000000000000004</v>
      </c>
      <c r="N25" s="782">
        <v>57</v>
      </c>
      <c r="O25" s="782">
        <v>65.166666666666657</v>
      </c>
      <c r="P25" s="782">
        <v>35</v>
      </c>
      <c r="Q25" s="782">
        <v>22</v>
      </c>
      <c r="R25" s="780"/>
      <c r="S25" s="782">
        <v>0</v>
      </c>
      <c r="T25" s="782">
        <v>0</v>
      </c>
      <c r="U25" s="782">
        <v>0</v>
      </c>
      <c r="V25" s="782">
        <v>0</v>
      </c>
      <c r="W25" s="782">
        <v>0</v>
      </c>
      <c r="X25" s="782">
        <v>0</v>
      </c>
      <c r="Z25" s="782">
        <v>20</v>
      </c>
      <c r="AA25" s="782">
        <v>20.633333333333333</v>
      </c>
      <c r="AB25" s="782">
        <v>330</v>
      </c>
      <c r="AC25" s="782">
        <v>333.4666666666667</v>
      </c>
      <c r="AD25" s="782">
        <v>177</v>
      </c>
      <c r="AE25" s="782">
        <v>153</v>
      </c>
      <c r="AF25" s="782">
        <v>41</v>
      </c>
      <c r="AG25" s="782">
        <v>289</v>
      </c>
    </row>
    <row r="26" spans="2:33" ht="15.75">
      <c r="B26" s="779" t="s">
        <v>18</v>
      </c>
      <c r="C26" s="779"/>
      <c r="D26" s="780"/>
      <c r="E26" s="781">
        <v>17</v>
      </c>
      <c r="F26" s="781">
        <v>18.5</v>
      </c>
      <c r="G26" s="781">
        <v>80</v>
      </c>
      <c r="H26" s="781">
        <v>92.899999999999991</v>
      </c>
      <c r="I26" s="781">
        <v>70</v>
      </c>
      <c r="J26" s="781">
        <v>10</v>
      </c>
      <c r="K26" s="780"/>
      <c r="L26" s="781">
        <v>4</v>
      </c>
      <c r="M26" s="781">
        <v>4</v>
      </c>
      <c r="N26" s="781">
        <v>31</v>
      </c>
      <c r="O26" s="781">
        <v>31</v>
      </c>
      <c r="P26" s="781">
        <v>14</v>
      </c>
      <c r="Q26" s="781">
        <v>17</v>
      </c>
      <c r="R26" s="780"/>
      <c r="S26" s="781">
        <v>0</v>
      </c>
      <c r="T26" s="781">
        <v>0</v>
      </c>
      <c r="U26" s="781">
        <v>0</v>
      </c>
      <c r="V26" s="781">
        <v>0</v>
      </c>
      <c r="W26" s="781">
        <v>0</v>
      </c>
      <c r="X26" s="781">
        <v>0</v>
      </c>
      <c r="Z26" s="781">
        <v>21</v>
      </c>
      <c r="AA26" s="781">
        <v>22.5</v>
      </c>
      <c r="AB26" s="781">
        <v>111</v>
      </c>
      <c r="AC26" s="781">
        <v>123.89999999999999</v>
      </c>
      <c r="AD26" s="781">
        <v>84</v>
      </c>
      <c r="AE26" s="781">
        <v>27</v>
      </c>
      <c r="AF26" s="781">
        <v>20</v>
      </c>
      <c r="AG26" s="781">
        <v>91</v>
      </c>
    </row>
    <row r="27" spans="2:33" ht="15.75">
      <c r="B27" s="597">
        <v>39</v>
      </c>
      <c r="C27" s="597" t="s">
        <v>473</v>
      </c>
      <c r="D27" s="785"/>
      <c r="E27" s="782">
        <v>17</v>
      </c>
      <c r="F27" s="782">
        <v>18.5</v>
      </c>
      <c r="G27" s="782">
        <v>80</v>
      </c>
      <c r="H27" s="782">
        <v>92.899999999999991</v>
      </c>
      <c r="I27" s="782">
        <v>70</v>
      </c>
      <c r="J27" s="782">
        <v>10</v>
      </c>
      <c r="K27" s="780"/>
      <c r="L27" s="782">
        <v>4</v>
      </c>
      <c r="M27" s="782">
        <v>4</v>
      </c>
      <c r="N27" s="782">
        <v>31</v>
      </c>
      <c r="O27" s="782">
        <v>31</v>
      </c>
      <c r="P27" s="782">
        <v>14</v>
      </c>
      <c r="Q27" s="782">
        <v>17</v>
      </c>
      <c r="R27" s="780"/>
      <c r="S27" s="782">
        <v>0</v>
      </c>
      <c r="T27" s="782">
        <v>0</v>
      </c>
      <c r="U27" s="782">
        <v>0</v>
      </c>
      <c r="V27" s="782">
        <v>0</v>
      </c>
      <c r="W27" s="782">
        <v>0</v>
      </c>
      <c r="X27" s="782">
        <v>0</v>
      </c>
      <c r="Z27" s="782">
        <v>21</v>
      </c>
      <c r="AA27" s="782">
        <v>22.5</v>
      </c>
      <c r="AB27" s="782">
        <v>111</v>
      </c>
      <c r="AC27" s="782">
        <v>123.89999999999999</v>
      </c>
      <c r="AD27" s="782">
        <v>84</v>
      </c>
      <c r="AE27" s="782">
        <v>27</v>
      </c>
      <c r="AF27" s="782">
        <v>20</v>
      </c>
      <c r="AG27" s="782">
        <v>91</v>
      </c>
    </row>
    <row r="28" spans="2:33" ht="15.75">
      <c r="B28" s="779" t="s">
        <v>231</v>
      </c>
      <c r="C28" s="779"/>
      <c r="D28" s="780"/>
      <c r="E28" s="781">
        <v>47</v>
      </c>
      <c r="F28" s="781">
        <v>46.699999999999996</v>
      </c>
      <c r="G28" s="781">
        <v>270</v>
      </c>
      <c r="H28" s="781">
        <v>272.43333333333334</v>
      </c>
      <c r="I28" s="781">
        <v>165</v>
      </c>
      <c r="J28" s="781">
        <v>105</v>
      </c>
      <c r="K28" s="780"/>
      <c r="L28" s="781">
        <v>5</v>
      </c>
      <c r="M28" s="781">
        <v>5</v>
      </c>
      <c r="N28" s="781">
        <v>43</v>
      </c>
      <c r="O28" s="781">
        <v>44.066666666666663</v>
      </c>
      <c r="P28" s="781">
        <v>30</v>
      </c>
      <c r="Q28" s="781">
        <v>13</v>
      </c>
      <c r="R28" s="780"/>
      <c r="S28" s="781">
        <v>0</v>
      </c>
      <c r="T28" s="781">
        <v>0</v>
      </c>
      <c r="U28" s="781">
        <v>0</v>
      </c>
      <c r="V28" s="781">
        <v>0</v>
      </c>
      <c r="W28" s="781">
        <v>0</v>
      </c>
      <c r="X28" s="781">
        <v>0</v>
      </c>
      <c r="Z28" s="781">
        <v>52</v>
      </c>
      <c r="AA28" s="781">
        <v>51.699999999999996</v>
      </c>
      <c r="AB28" s="781">
        <v>313</v>
      </c>
      <c r="AC28" s="781">
        <v>316.5</v>
      </c>
      <c r="AD28" s="781">
        <v>195</v>
      </c>
      <c r="AE28" s="781">
        <v>118</v>
      </c>
      <c r="AF28" s="781">
        <v>79</v>
      </c>
      <c r="AG28" s="781">
        <v>234</v>
      </c>
    </row>
    <row r="29" spans="2:33" ht="15.75">
      <c r="B29" s="597">
        <v>2</v>
      </c>
      <c r="C29" s="597" t="s">
        <v>70</v>
      </c>
      <c r="D29" s="780"/>
      <c r="E29" s="782">
        <v>13</v>
      </c>
      <c r="F29" s="782">
        <v>12.833333333333334</v>
      </c>
      <c r="G29" s="782">
        <v>57</v>
      </c>
      <c r="H29" s="782">
        <v>57.233333333333341</v>
      </c>
      <c r="I29" s="782">
        <v>36</v>
      </c>
      <c r="J29" s="782">
        <v>21</v>
      </c>
      <c r="K29" s="780"/>
      <c r="L29" s="782">
        <v>1</v>
      </c>
      <c r="M29" s="782">
        <v>1</v>
      </c>
      <c r="N29" s="782">
        <v>3</v>
      </c>
      <c r="O29" s="782">
        <v>3</v>
      </c>
      <c r="P29" s="782">
        <v>2</v>
      </c>
      <c r="Q29" s="782">
        <v>1</v>
      </c>
      <c r="R29" s="780"/>
      <c r="S29" s="782">
        <v>0</v>
      </c>
      <c r="T29" s="782">
        <v>0</v>
      </c>
      <c r="U29" s="782">
        <v>0</v>
      </c>
      <c r="V29" s="782">
        <v>0</v>
      </c>
      <c r="W29" s="782">
        <v>0</v>
      </c>
      <c r="X29" s="782">
        <v>0</v>
      </c>
      <c r="Z29" s="782">
        <v>14</v>
      </c>
      <c r="AA29" s="782">
        <v>13.833333333333334</v>
      </c>
      <c r="AB29" s="782">
        <v>60</v>
      </c>
      <c r="AC29" s="782">
        <v>60.233333333333341</v>
      </c>
      <c r="AD29" s="782">
        <v>38</v>
      </c>
      <c r="AE29" s="782">
        <v>22</v>
      </c>
      <c r="AF29" s="782">
        <v>14</v>
      </c>
      <c r="AG29" s="782">
        <v>46</v>
      </c>
    </row>
    <row r="30" spans="2:33" ht="15.75">
      <c r="B30" s="597">
        <v>13</v>
      </c>
      <c r="C30" s="597" t="s">
        <v>71</v>
      </c>
      <c r="D30" s="785"/>
      <c r="E30" s="782">
        <v>9</v>
      </c>
      <c r="F30" s="782">
        <v>9.4333333333333336</v>
      </c>
      <c r="G30" s="782">
        <v>37</v>
      </c>
      <c r="H30" s="782">
        <v>42.633333333333333</v>
      </c>
      <c r="I30" s="782">
        <v>27</v>
      </c>
      <c r="J30" s="782">
        <v>10</v>
      </c>
      <c r="K30" s="780"/>
      <c r="L30" s="782">
        <v>1</v>
      </c>
      <c r="M30" s="782">
        <v>1</v>
      </c>
      <c r="N30" s="782">
        <v>6</v>
      </c>
      <c r="O30" s="782">
        <v>6</v>
      </c>
      <c r="P30" s="782">
        <v>3</v>
      </c>
      <c r="Q30" s="782">
        <v>3</v>
      </c>
      <c r="R30" s="780"/>
      <c r="S30" s="782">
        <v>0</v>
      </c>
      <c r="T30" s="782">
        <v>0</v>
      </c>
      <c r="U30" s="782">
        <v>0</v>
      </c>
      <c r="V30" s="782">
        <v>0</v>
      </c>
      <c r="W30" s="782">
        <v>0</v>
      </c>
      <c r="X30" s="782">
        <v>0</v>
      </c>
      <c r="Z30" s="782">
        <v>10</v>
      </c>
      <c r="AA30" s="782">
        <v>10.433333333333334</v>
      </c>
      <c r="AB30" s="782">
        <v>43</v>
      </c>
      <c r="AC30" s="782">
        <v>48.633333333333333</v>
      </c>
      <c r="AD30" s="782">
        <v>30</v>
      </c>
      <c r="AE30" s="782">
        <v>13</v>
      </c>
      <c r="AF30" s="782">
        <v>15</v>
      </c>
      <c r="AG30" s="782">
        <v>28</v>
      </c>
    </row>
    <row r="31" spans="2:33">
      <c r="B31" s="597">
        <v>16</v>
      </c>
      <c r="C31" s="597" t="s">
        <v>72</v>
      </c>
      <c r="E31" s="782">
        <v>5</v>
      </c>
      <c r="F31" s="782">
        <v>5.0333333333333332</v>
      </c>
      <c r="G31" s="782">
        <v>16</v>
      </c>
      <c r="H31" s="782">
        <v>16.433333333333334</v>
      </c>
      <c r="I31" s="782">
        <v>4</v>
      </c>
      <c r="J31" s="782">
        <v>12</v>
      </c>
      <c r="L31" s="782">
        <v>0</v>
      </c>
      <c r="M31" s="782">
        <v>0</v>
      </c>
      <c r="N31" s="782">
        <v>0</v>
      </c>
      <c r="O31" s="782">
        <v>0</v>
      </c>
      <c r="P31" s="782">
        <v>0</v>
      </c>
      <c r="Q31" s="782">
        <v>0</v>
      </c>
      <c r="S31" s="782">
        <v>0</v>
      </c>
      <c r="T31" s="782">
        <v>0</v>
      </c>
      <c r="U31" s="782">
        <v>0</v>
      </c>
      <c r="V31" s="782">
        <v>0</v>
      </c>
      <c r="W31" s="782">
        <v>0</v>
      </c>
      <c r="X31" s="782">
        <v>0</v>
      </c>
      <c r="Z31" s="782">
        <v>5</v>
      </c>
      <c r="AA31" s="782">
        <v>5.0333333333333332</v>
      </c>
      <c r="AB31" s="782">
        <v>16</v>
      </c>
      <c r="AC31" s="782">
        <v>16.433333333333334</v>
      </c>
      <c r="AD31" s="782">
        <v>4</v>
      </c>
      <c r="AE31" s="782">
        <v>12</v>
      </c>
      <c r="AF31" s="782">
        <v>6</v>
      </c>
      <c r="AG31" s="782">
        <v>10</v>
      </c>
    </row>
    <row r="32" spans="2:33">
      <c r="B32" s="597">
        <v>19</v>
      </c>
      <c r="C32" s="597" t="s">
        <v>73</v>
      </c>
      <c r="E32" s="782">
        <v>4</v>
      </c>
      <c r="F32" s="782">
        <v>3.4</v>
      </c>
      <c r="G32" s="782">
        <v>30</v>
      </c>
      <c r="H32" s="782">
        <v>27.866666666666667</v>
      </c>
      <c r="I32" s="782">
        <v>23</v>
      </c>
      <c r="J32" s="782">
        <v>7</v>
      </c>
      <c r="L32" s="782">
        <v>2</v>
      </c>
      <c r="M32" s="782">
        <v>2</v>
      </c>
      <c r="N32" s="782">
        <v>24</v>
      </c>
      <c r="O32" s="782">
        <v>25.066666666666666</v>
      </c>
      <c r="P32" s="782">
        <v>15</v>
      </c>
      <c r="Q32" s="782">
        <v>9</v>
      </c>
      <c r="S32" s="782">
        <v>0</v>
      </c>
      <c r="T32" s="782">
        <v>0</v>
      </c>
      <c r="U32" s="782">
        <v>0</v>
      </c>
      <c r="V32" s="782">
        <v>0</v>
      </c>
      <c r="W32" s="782">
        <v>0</v>
      </c>
      <c r="X32" s="782">
        <v>0</v>
      </c>
      <c r="Z32" s="782">
        <v>6</v>
      </c>
      <c r="AA32" s="782">
        <v>5.4</v>
      </c>
      <c r="AB32" s="782">
        <v>54</v>
      </c>
      <c r="AC32" s="782">
        <v>52.933333333333337</v>
      </c>
      <c r="AD32" s="782">
        <v>38</v>
      </c>
      <c r="AE32" s="782">
        <v>16</v>
      </c>
      <c r="AF32" s="782">
        <v>2</v>
      </c>
      <c r="AG32" s="782">
        <v>52</v>
      </c>
    </row>
    <row r="33" spans="2:33">
      <c r="B33" s="597">
        <v>45</v>
      </c>
      <c r="C33" s="597" t="s">
        <v>74</v>
      </c>
      <c r="E33" s="782">
        <v>16</v>
      </c>
      <c r="F33" s="782">
        <v>16</v>
      </c>
      <c r="G33" s="782">
        <v>130</v>
      </c>
      <c r="H33" s="782">
        <v>128.26666666666665</v>
      </c>
      <c r="I33" s="782">
        <v>75</v>
      </c>
      <c r="J33" s="782">
        <v>55</v>
      </c>
      <c r="L33" s="782">
        <v>1</v>
      </c>
      <c r="M33" s="782">
        <v>1</v>
      </c>
      <c r="N33" s="782">
        <v>10</v>
      </c>
      <c r="O33" s="782">
        <v>10</v>
      </c>
      <c r="P33" s="782">
        <v>10</v>
      </c>
      <c r="Q33" s="782">
        <v>0</v>
      </c>
      <c r="S33" s="782">
        <v>0</v>
      </c>
      <c r="T33" s="782">
        <v>0</v>
      </c>
      <c r="U33" s="782">
        <v>0</v>
      </c>
      <c r="V33" s="782">
        <v>0</v>
      </c>
      <c r="W33" s="782">
        <v>0</v>
      </c>
      <c r="X33" s="782">
        <v>0</v>
      </c>
      <c r="Z33" s="782">
        <v>17</v>
      </c>
      <c r="AA33" s="782">
        <v>17</v>
      </c>
      <c r="AB33" s="782">
        <v>140</v>
      </c>
      <c r="AC33" s="782">
        <v>138.26666666666665</v>
      </c>
      <c r="AD33" s="782">
        <v>85</v>
      </c>
      <c r="AE33" s="782">
        <v>55</v>
      </c>
      <c r="AF33" s="782">
        <v>42</v>
      </c>
      <c r="AG33" s="782">
        <v>98</v>
      </c>
    </row>
    <row r="34" spans="2:33">
      <c r="B34" s="779" t="s">
        <v>230</v>
      </c>
      <c r="C34" s="779"/>
      <c r="E34" s="781">
        <v>67</v>
      </c>
      <c r="F34" s="781">
        <v>68.300000000000011</v>
      </c>
      <c r="G34" s="781">
        <v>325</v>
      </c>
      <c r="H34" s="781">
        <v>381.06666666666672</v>
      </c>
      <c r="I34" s="781">
        <v>184</v>
      </c>
      <c r="J34" s="781">
        <v>141</v>
      </c>
      <c r="L34" s="781">
        <v>6</v>
      </c>
      <c r="M34" s="781">
        <v>6.8666666666666671</v>
      </c>
      <c r="N34" s="781">
        <v>21</v>
      </c>
      <c r="O34" s="781">
        <v>29.333333333333332</v>
      </c>
      <c r="P34" s="781">
        <v>15</v>
      </c>
      <c r="Q34" s="781">
        <v>6</v>
      </c>
      <c r="S34" s="781">
        <v>0</v>
      </c>
      <c r="T34" s="781">
        <v>0</v>
      </c>
      <c r="U34" s="781">
        <v>0</v>
      </c>
      <c r="V34" s="781">
        <v>0</v>
      </c>
      <c r="W34" s="781">
        <v>0</v>
      </c>
      <c r="X34" s="781">
        <v>0</v>
      </c>
      <c r="Z34" s="781">
        <v>73</v>
      </c>
      <c r="AA34" s="781">
        <v>75.166666666666671</v>
      </c>
      <c r="AB34" s="781">
        <v>346</v>
      </c>
      <c r="AC34" s="781">
        <v>410.40000000000003</v>
      </c>
      <c r="AD34" s="781">
        <v>199</v>
      </c>
      <c r="AE34" s="781">
        <v>147</v>
      </c>
      <c r="AF34" s="781">
        <v>109</v>
      </c>
      <c r="AG34" s="781">
        <v>237</v>
      </c>
    </row>
    <row r="35" spans="2:33">
      <c r="B35" s="597">
        <v>5</v>
      </c>
      <c r="C35" s="597" t="s">
        <v>97</v>
      </c>
      <c r="E35" s="782">
        <v>2</v>
      </c>
      <c r="F35" s="782">
        <v>2</v>
      </c>
      <c r="G35" s="782">
        <v>9</v>
      </c>
      <c r="H35" s="782">
        <v>9.7333333333333343</v>
      </c>
      <c r="I35" s="782">
        <v>8</v>
      </c>
      <c r="J35" s="782">
        <v>1</v>
      </c>
      <c r="L35" s="782">
        <v>0</v>
      </c>
      <c r="M35" s="782">
        <v>0</v>
      </c>
      <c r="N35" s="782">
        <v>0</v>
      </c>
      <c r="O35" s="782">
        <v>0</v>
      </c>
      <c r="P35" s="782">
        <v>0</v>
      </c>
      <c r="Q35" s="782">
        <v>0</v>
      </c>
      <c r="S35" s="782">
        <v>0</v>
      </c>
      <c r="T35" s="782">
        <v>0</v>
      </c>
      <c r="U35" s="782">
        <v>0</v>
      </c>
      <c r="V35" s="782">
        <v>0</v>
      </c>
      <c r="W35" s="782">
        <v>0</v>
      </c>
      <c r="X35" s="782">
        <v>0</v>
      </c>
      <c r="Z35" s="782">
        <v>2</v>
      </c>
      <c r="AA35" s="782">
        <v>2</v>
      </c>
      <c r="AB35" s="782">
        <v>9</v>
      </c>
      <c r="AC35" s="782">
        <v>9.7333333333333343</v>
      </c>
      <c r="AD35" s="782">
        <v>8</v>
      </c>
      <c r="AE35" s="782">
        <v>1</v>
      </c>
      <c r="AF35" s="782">
        <v>5</v>
      </c>
      <c r="AG35" s="782">
        <v>4</v>
      </c>
    </row>
    <row r="36" spans="2:33">
      <c r="B36" s="597">
        <v>9</v>
      </c>
      <c r="C36" s="597" t="s">
        <v>79</v>
      </c>
      <c r="E36" s="782">
        <v>10</v>
      </c>
      <c r="F36" s="782">
        <v>9.5</v>
      </c>
      <c r="G36" s="782">
        <v>45</v>
      </c>
      <c r="H36" s="782">
        <v>45.93333333333333</v>
      </c>
      <c r="I36" s="782">
        <v>18</v>
      </c>
      <c r="J36" s="782">
        <v>27</v>
      </c>
      <c r="L36" s="782">
        <v>0</v>
      </c>
      <c r="M36" s="782">
        <v>0</v>
      </c>
      <c r="N36" s="782">
        <v>0</v>
      </c>
      <c r="O36" s="782">
        <v>0</v>
      </c>
      <c r="P36" s="782">
        <v>0</v>
      </c>
      <c r="Q36" s="782">
        <v>0</v>
      </c>
      <c r="S36" s="782">
        <v>0</v>
      </c>
      <c r="T36" s="782">
        <v>0</v>
      </c>
      <c r="U36" s="782">
        <v>0</v>
      </c>
      <c r="V36" s="782">
        <v>0</v>
      </c>
      <c r="W36" s="782">
        <v>0</v>
      </c>
      <c r="X36" s="782">
        <v>0</v>
      </c>
      <c r="Z36" s="782">
        <v>10</v>
      </c>
      <c r="AA36" s="782">
        <v>9.5</v>
      </c>
      <c r="AB36" s="782">
        <v>45</v>
      </c>
      <c r="AC36" s="782">
        <v>45.93333333333333</v>
      </c>
      <c r="AD36" s="782">
        <v>18</v>
      </c>
      <c r="AE36" s="782">
        <v>27</v>
      </c>
      <c r="AF36" s="782">
        <v>18</v>
      </c>
      <c r="AG36" s="782">
        <v>27</v>
      </c>
    </row>
    <row r="37" spans="2:33">
      <c r="B37" s="597">
        <v>24</v>
      </c>
      <c r="C37" s="597" t="s">
        <v>80</v>
      </c>
      <c r="E37" s="782">
        <v>14</v>
      </c>
      <c r="F37" s="782">
        <v>14</v>
      </c>
      <c r="G37" s="782">
        <v>31</v>
      </c>
      <c r="H37" s="782">
        <v>31</v>
      </c>
      <c r="I37" s="782">
        <v>20</v>
      </c>
      <c r="J37" s="782">
        <v>11</v>
      </c>
      <c r="L37" s="782">
        <v>3</v>
      </c>
      <c r="M37" s="782">
        <v>3</v>
      </c>
      <c r="N37" s="782">
        <v>12</v>
      </c>
      <c r="O37" s="782">
        <v>12</v>
      </c>
      <c r="P37" s="782">
        <v>7</v>
      </c>
      <c r="Q37" s="782">
        <v>5</v>
      </c>
      <c r="S37" s="782">
        <v>0</v>
      </c>
      <c r="T37" s="782">
        <v>0</v>
      </c>
      <c r="U37" s="782">
        <v>0</v>
      </c>
      <c r="V37" s="782">
        <v>0</v>
      </c>
      <c r="W37" s="782">
        <v>0</v>
      </c>
      <c r="X37" s="782">
        <v>0</v>
      </c>
      <c r="Z37" s="782">
        <v>17</v>
      </c>
      <c r="AA37" s="782">
        <v>17</v>
      </c>
      <c r="AB37" s="782">
        <v>43</v>
      </c>
      <c r="AC37" s="782">
        <v>43</v>
      </c>
      <c r="AD37" s="782">
        <v>27</v>
      </c>
      <c r="AE37" s="782">
        <v>16</v>
      </c>
      <c r="AF37" s="782">
        <v>10</v>
      </c>
      <c r="AG37" s="782">
        <v>33</v>
      </c>
    </row>
    <row r="38" spans="2:33">
      <c r="B38" s="597">
        <v>34</v>
      </c>
      <c r="C38" s="597" t="s">
        <v>81</v>
      </c>
      <c r="E38" s="782">
        <v>3</v>
      </c>
      <c r="F38" s="782">
        <v>3.1666666666666665</v>
      </c>
      <c r="G38" s="782">
        <v>38</v>
      </c>
      <c r="H38" s="782">
        <v>37.4</v>
      </c>
      <c r="I38" s="782">
        <v>24</v>
      </c>
      <c r="J38" s="782">
        <v>14</v>
      </c>
      <c r="L38" s="782">
        <v>0</v>
      </c>
      <c r="M38" s="782">
        <v>0</v>
      </c>
      <c r="N38" s="782">
        <v>0</v>
      </c>
      <c r="O38" s="782">
        <v>0</v>
      </c>
      <c r="P38" s="782">
        <v>0</v>
      </c>
      <c r="Q38" s="782">
        <v>0</v>
      </c>
      <c r="S38" s="782">
        <v>0</v>
      </c>
      <c r="T38" s="782">
        <v>0</v>
      </c>
      <c r="U38" s="782">
        <v>0</v>
      </c>
      <c r="V38" s="782">
        <v>0</v>
      </c>
      <c r="W38" s="782">
        <v>0</v>
      </c>
      <c r="X38" s="782">
        <v>0</v>
      </c>
      <c r="Z38" s="782">
        <v>3</v>
      </c>
      <c r="AA38" s="782">
        <v>3.1666666666666665</v>
      </c>
      <c r="AB38" s="782">
        <v>38</v>
      </c>
      <c r="AC38" s="782">
        <v>37.4</v>
      </c>
      <c r="AD38" s="782">
        <v>24</v>
      </c>
      <c r="AE38" s="782">
        <v>14</v>
      </c>
      <c r="AF38" s="782">
        <v>2</v>
      </c>
      <c r="AG38" s="782">
        <v>36</v>
      </c>
    </row>
    <row r="39" spans="2:33">
      <c r="B39" s="597">
        <v>37</v>
      </c>
      <c r="C39" s="597" t="s">
        <v>82</v>
      </c>
      <c r="E39" s="782">
        <v>10</v>
      </c>
      <c r="F39" s="782">
        <v>11.266666666666666</v>
      </c>
      <c r="G39" s="782">
        <v>28</v>
      </c>
      <c r="H39" s="782">
        <v>36.233333333333334</v>
      </c>
      <c r="I39" s="782">
        <v>18</v>
      </c>
      <c r="J39" s="782">
        <v>10</v>
      </c>
      <c r="L39" s="782">
        <v>0</v>
      </c>
      <c r="M39" s="782">
        <v>0</v>
      </c>
      <c r="N39" s="782">
        <v>0</v>
      </c>
      <c r="O39" s="782">
        <v>0</v>
      </c>
      <c r="P39" s="782">
        <v>0</v>
      </c>
      <c r="Q39" s="782">
        <v>0</v>
      </c>
      <c r="S39" s="782">
        <v>0</v>
      </c>
      <c r="T39" s="782">
        <v>0</v>
      </c>
      <c r="U39" s="782">
        <v>0</v>
      </c>
      <c r="V39" s="782">
        <v>0</v>
      </c>
      <c r="W39" s="782">
        <v>0</v>
      </c>
      <c r="X39" s="782">
        <v>0</v>
      </c>
      <c r="Z39" s="782">
        <v>10</v>
      </c>
      <c r="AA39" s="782">
        <v>11.266666666666666</v>
      </c>
      <c r="AB39" s="782">
        <v>28</v>
      </c>
      <c r="AC39" s="782">
        <v>36.233333333333334</v>
      </c>
      <c r="AD39" s="782">
        <v>18</v>
      </c>
      <c r="AE39" s="782">
        <v>10</v>
      </c>
      <c r="AF39" s="782">
        <v>20</v>
      </c>
      <c r="AG39" s="782">
        <v>8</v>
      </c>
    </row>
    <row r="40" spans="2:33">
      <c r="B40" s="597">
        <v>40</v>
      </c>
      <c r="C40" s="597" t="s">
        <v>83</v>
      </c>
      <c r="E40" s="782">
        <v>2</v>
      </c>
      <c r="F40" s="782">
        <v>2</v>
      </c>
      <c r="G40" s="782">
        <v>10</v>
      </c>
      <c r="H40" s="782">
        <v>10</v>
      </c>
      <c r="I40" s="782">
        <v>6</v>
      </c>
      <c r="J40" s="782">
        <v>4</v>
      </c>
      <c r="L40" s="782">
        <v>1</v>
      </c>
      <c r="M40" s="782">
        <v>1</v>
      </c>
      <c r="N40" s="782">
        <v>1</v>
      </c>
      <c r="O40" s="782">
        <v>1</v>
      </c>
      <c r="P40" s="782">
        <v>1</v>
      </c>
      <c r="Q40" s="782">
        <v>0</v>
      </c>
      <c r="S40" s="782">
        <v>0</v>
      </c>
      <c r="T40" s="782">
        <v>0</v>
      </c>
      <c r="U40" s="782">
        <v>0</v>
      </c>
      <c r="V40" s="782">
        <v>0</v>
      </c>
      <c r="W40" s="782">
        <v>0</v>
      </c>
      <c r="X40" s="782">
        <v>0</v>
      </c>
      <c r="Z40" s="782">
        <v>3</v>
      </c>
      <c r="AA40" s="782">
        <v>3</v>
      </c>
      <c r="AB40" s="782">
        <v>11</v>
      </c>
      <c r="AC40" s="782">
        <v>11</v>
      </c>
      <c r="AD40" s="782">
        <v>7</v>
      </c>
      <c r="AE40" s="782">
        <v>4</v>
      </c>
      <c r="AF40" s="782">
        <v>4</v>
      </c>
      <c r="AG40" s="782">
        <v>7</v>
      </c>
    </row>
    <row r="41" spans="2:33">
      <c r="B41" s="597">
        <v>42</v>
      </c>
      <c r="C41" s="597" t="s">
        <v>84</v>
      </c>
      <c r="E41" s="782">
        <v>9</v>
      </c>
      <c r="F41" s="782">
        <v>8.6999999999999993</v>
      </c>
      <c r="G41" s="782">
        <v>52</v>
      </c>
      <c r="H41" s="782">
        <v>86.26666666666668</v>
      </c>
      <c r="I41" s="782">
        <v>37</v>
      </c>
      <c r="J41" s="782">
        <v>15</v>
      </c>
      <c r="L41" s="782">
        <v>0</v>
      </c>
      <c r="M41" s="782">
        <v>0</v>
      </c>
      <c r="N41" s="782">
        <v>0</v>
      </c>
      <c r="O41" s="782">
        <v>0</v>
      </c>
      <c r="P41" s="782">
        <v>0</v>
      </c>
      <c r="Q41" s="782">
        <v>0</v>
      </c>
      <c r="S41" s="782">
        <v>0</v>
      </c>
      <c r="T41" s="782">
        <v>0</v>
      </c>
      <c r="U41" s="782">
        <v>0</v>
      </c>
      <c r="V41" s="782">
        <v>0</v>
      </c>
      <c r="W41" s="782">
        <v>0</v>
      </c>
      <c r="X41" s="782">
        <v>0</v>
      </c>
      <c r="Z41" s="782">
        <v>9</v>
      </c>
      <c r="AA41" s="782">
        <v>8.6999999999999993</v>
      </c>
      <c r="AB41" s="782">
        <v>52</v>
      </c>
      <c r="AC41" s="782">
        <v>86.26666666666668</v>
      </c>
      <c r="AD41" s="782">
        <v>37</v>
      </c>
      <c r="AE41" s="782">
        <v>15</v>
      </c>
      <c r="AF41" s="782">
        <v>3</v>
      </c>
      <c r="AG41" s="782">
        <v>49</v>
      </c>
    </row>
    <row r="42" spans="2:33">
      <c r="B42" s="597">
        <v>47</v>
      </c>
      <c r="C42" s="597" t="s">
        <v>85</v>
      </c>
      <c r="E42" s="782">
        <v>11</v>
      </c>
      <c r="F42" s="782">
        <v>11.666666666666666</v>
      </c>
      <c r="G42" s="782">
        <v>58</v>
      </c>
      <c r="H42" s="782">
        <v>70.5</v>
      </c>
      <c r="I42" s="782">
        <v>29</v>
      </c>
      <c r="J42" s="782">
        <v>29</v>
      </c>
      <c r="L42" s="782">
        <v>0</v>
      </c>
      <c r="M42" s="782">
        <v>0.8666666666666667</v>
      </c>
      <c r="N42" s="782">
        <v>0</v>
      </c>
      <c r="O42" s="782">
        <v>7.833333333333333</v>
      </c>
      <c r="P42" s="782">
        <v>0</v>
      </c>
      <c r="Q42" s="782">
        <v>0</v>
      </c>
      <c r="S42" s="782">
        <v>0</v>
      </c>
      <c r="T42" s="782">
        <v>0</v>
      </c>
      <c r="U42" s="782">
        <v>0</v>
      </c>
      <c r="V42" s="782">
        <v>0</v>
      </c>
      <c r="W42" s="782">
        <v>0</v>
      </c>
      <c r="X42" s="782">
        <v>0</v>
      </c>
      <c r="Z42" s="782">
        <v>11</v>
      </c>
      <c r="AA42" s="782">
        <v>12.533333333333333</v>
      </c>
      <c r="AB42" s="782">
        <v>58</v>
      </c>
      <c r="AC42" s="782">
        <v>78.333333333333329</v>
      </c>
      <c r="AD42" s="782">
        <v>29</v>
      </c>
      <c r="AE42" s="782">
        <v>29</v>
      </c>
      <c r="AF42" s="782">
        <v>37</v>
      </c>
      <c r="AG42" s="782">
        <v>21</v>
      </c>
    </row>
    <row r="43" spans="2:33">
      <c r="B43" s="597">
        <v>49</v>
      </c>
      <c r="C43" s="597" t="s">
        <v>86</v>
      </c>
      <c r="E43" s="782">
        <v>6</v>
      </c>
      <c r="F43" s="782">
        <v>6</v>
      </c>
      <c r="G43" s="782">
        <v>54</v>
      </c>
      <c r="H43" s="782">
        <v>54</v>
      </c>
      <c r="I43" s="782">
        <v>24</v>
      </c>
      <c r="J43" s="782">
        <v>30</v>
      </c>
      <c r="L43" s="782">
        <v>2</v>
      </c>
      <c r="M43" s="782">
        <v>2</v>
      </c>
      <c r="N43" s="782">
        <v>8</v>
      </c>
      <c r="O43" s="782">
        <v>8.5</v>
      </c>
      <c r="P43" s="782">
        <v>7</v>
      </c>
      <c r="Q43" s="782">
        <v>1</v>
      </c>
      <c r="S43" s="782">
        <v>0</v>
      </c>
      <c r="T43" s="782">
        <v>0</v>
      </c>
      <c r="U43" s="782">
        <v>0</v>
      </c>
      <c r="V43" s="782">
        <v>0</v>
      </c>
      <c r="W43" s="782">
        <v>0</v>
      </c>
      <c r="X43" s="782">
        <v>0</v>
      </c>
      <c r="Z43" s="782">
        <v>8</v>
      </c>
      <c r="AA43" s="782">
        <v>8</v>
      </c>
      <c r="AB43" s="782">
        <v>62</v>
      </c>
      <c r="AC43" s="782">
        <v>62.5</v>
      </c>
      <c r="AD43" s="782">
        <v>31</v>
      </c>
      <c r="AE43" s="782">
        <v>31</v>
      </c>
      <c r="AF43" s="782">
        <v>10</v>
      </c>
      <c r="AG43" s="782">
        <v>52</v>
      </c>
    </row>
    <row r="44" spans="2:33">
      <c r="B44" s="779" t="s">
        <v>19</v>
      </c>
      <c r="C44" s="779"/>
      <c r="E44" s="781">
        <v>205</v>
      </c>
      <c r="F44" s="781">
        <v>203.90000000000003</v>
      </c>
      <c r="G44" s="781">
        <v>991</v>
      </c>
      <c r="H44" s="781">
        <v>948.96666666666658</v>
      </c>
      <c r="I44" s="781">
        <v>628</v>
      </c>
      <c r="J44" s="781">
        <v>363</v>
      </c>
      <c r="L44" s="781">
        <v>29</v>
      </c>
      <c r="M44" s="781">
        <v>30</v>
      </c>
      <c r="N44" s="781">
        <v>484</v>
      </c>
      <c r="O44" s="781">
        <v>484.56666666666666</v>
      </c>
      <c r="P44" s="781">
        <v>303</v>
      </c>
      <c r="Q44" s="781">
        <v>181</v>
      </c>
      <c r="S44" s="781">
        <v>0</v>
      </c>
      <c r="T44" s="781">
        <v>0</v>
      </c>
      <c r="U44" s="781">
        <v>0</v>
      </c>
      <c r="V44" s="781">
        <v>0</v>
      </c>
      <c r="W44" s="781">
        <v>0</v>
      </c>
      <c r="X44" s="781">
        <v>0</v>
      </c>
      <c r="Z44" s="781">
        <v>234</v>
      </c>
      <c r="AA44" s="781">
        <v>233.90000000000003</v>
      </c>
      <c r="AB44" s="781">
        <v>1475</v>
      </c>
      <c r="AC44" s="781">
        <v>1433.5333333333333</v>
      </c>
      <c r="AD44" s="781">
        <v>931</v>
      </c>
      <c r="AE44" s="781">
        <v>544</v>
      </c>
      <c r="AF44" s="781">
        <v>391</v>
      </c>
      <c r="AG44" s="781">
        <v>1084</v>
      </c>
    </row>
    <row r="45" spans="2:33">
      <c r="B45" s="597">
        <v>8</v>
      </c>
      <c r="C45" s="597" t="s">
        <v>54</v>
      </c>
      <c r="E45" s="782">
        <v>173</v>
      </c>
      <c r="F45" s="782">
        <v>169.40000000000003</v>
      </c>
      <c r="G45" s="782">
        <v>886</v>
      </c>
      <c r="H45" s="782">
        <v>841.59999999999991</v>
      </c>
      <c r="I45" s="782">
        <v>569</v>
      </c>
      <c r="J45" s="782">
        <v>317</v>
      </c>
      <c r="L45" s="782">
        <v>20</v>
      </c>
      <c r="M45" s="782">
        <v>20.866666666666667</v>
      </c>
      <c r="N45" s="782">
        <v>469</v>
      </c>
      <c r="O45" s="782">
        <v>468.76666666666665</v>
      </c>
      <c r="P45" s="782">
        <v>297</v>
      </c>
      <c r="Q45" s="782">
        <v>172</v>
      </c>
      <c r="S45" s="782">
        <v>0</v>
      </c>
      <c r="T45" s="782">
        <v>0</v>
      </c>
      <c r="U45" s="782">
        <v>0</v>
      </c>
      <c r="V45" s="782">
        <v>0</v>
      </c>
      <c r="W45" s="782">
        <v>0</v>
      </c>
      <c r="X45" s="782">
        <v>0</v>
      </c>
      <c r="Z45" s="782">
        <v>193</v>
      </c>
      <c r="AA45" s="782">
        <v>190.26666666666671</v>
      </c>
      <c r="AB45" s="782">
        <v>1355</v>
      </c>
      <c r="AC45" s="782">
        <v>1310.3666666666666</v>
      </c>
      <c r="AD45" s="782">
        <v>866</v>
      </c>
      <c r="AE45" s="782">
        <v>489</v>
      </c>
      <c r="AF45" s="782">
        <v>357</v>
      </c>
      <c r="AG45" s="782">
        <v>998</v>
      </c>
    </row>
    <row r="46" spans="2:33">
      <c r="B46" s="597">
        <v>17</v>
      </c>
      <c r="C46" s="597" t="s">
        <v>440</v>
      </c>
      <c r="E46" s="782">
        <v>12</v>
      </c>
      <c r="F46" s="782">
        <v>14.1</v>
      </c>
      <c r="G46" s="782">
        <v>38</v>
      </c>
      <c r="H46" s="782">
        <v>41.5</v>
      </c>
      <c r="I46" s="782">
        <v>28</v>
      </c>
      <c r="J46" s="782">
        <v>10</v>
      </c>
      <c r="L46" s="782">
        <v>5</v>
      </c>
      <c r="M46" s="782">
        <v>5</v>
      </c>
      <c r="N46" s="782">
        <v>6</v>
      </c>
      <c r="O46" s="782">
        <v>6</v>
      </c>
      <c r="P46" s="782">
        <v>4</v>
      </c>
      <c r="Q46" s="782">
        <v>2</v>
      </c>
      <c r="S46" s="782">
        <v>0</v>
      </c>
      <c r="T46" s="782">
        <v>0</v>
      </c>
      <c r="U46" s="782">
        <v>0</v>
      </c>
      <c r="V46" s="782">
        <v>0</v>
      </c>
      <c r="W46" s="782">
        <v>0</v>
      </c>
      <c r="X46" s="782">
        <v>0</v>
      </c>
      <c r="Z46" s="782">
        <v>17</v>
      </c>
      <c r="AA46" s="782">
        <v>19.100000000000001</v>
      </c>
      <c r="AB46" s="782">
        <v>44</v>
      </c>
      <c r="AC46" s="782">
        <v>47.5</v>
      </c>
      <c r="AD46" s="782">
        <v>32</v>
      </c>
      <c r="AE46" s="782">
        <v>12</v>
      </c>
      <c r="AF46" s="782">
        <v>9</v>
      </c>
      <c r="AG46" s="782">
        <v>35</v>
      </c>
    </row>
    <row r="47" spans="2:33">
      <c r="B47" s="597">
        <v>25</v>
      </c>
      <c r="C47" s="597" t="s">
        <v>441</v>
      </c>
      <c r="E47" s="782">
        <v>3</v>
      </c>
      <c r="F47" s="782">
        <v>3</v>
      </c>
      <c r="G47" s="782">
        <v>19</v>
      </c>
      <c r="H47" s="782">
        <v>18.133333333333333</v>
      </c>
      <c r="I47" s="782">
        <v>11</v>
      </c>
      <c r="J47" s="782">
        <v>8</v>
      </c>
      <c r="L47" s="782">
        <v>2</v>
      </c>
      <c r="M47" s="782">
        <v>2</v>
      </c>
      <c r="N47" s="782">
        <v>7</v>
      </c>
      <c r="O47" s="782">
        <v>7</v>
      </c>
      <c r="P47" s="782">
        <v>1</v>
      </c>
      <c r="Q47" s="782">
        <v>6</v>
      </c>
      <c r="S47" s="782">
        <v>0</v>
      </c>
      <c r="T47" s="782">
        <v>0</v>
      </c>
      <c r="U47" s="782">
        <v>0</v>
      </c>
      <c r="V47" s="782">
        <v>0</v>
      </c>
      <c r="W47" s="782">
        <v>0</v>
      </c>
      <c r="X47" s="782">
        <v>0</v>
      </c>
      <c r="Z47" s="782">
        <v>5</v>
      </c>
      <c r="AA47" s="782">
        <v>5</v>
      </c>
      <c r="AB47" s="782">
        <v>26</v>
      </c>
      <c r="AC47" s="782">
        <v>25.133333333333333</v>
      </c>
      <c r="AD47" s="782">
        <v>12</v>
      </c>
      <c r="AE47" s="782">
        <v>14</v>
      </c>
      <c r="AF47" s="782">
        <v>6</v>
      </c>
      <c r="AG47" s="782">
        <v>20</v>
      </c>
    </row>
    <row r="48" spans="2:33">
      <c r="B48" s="597">
        <v>43</v>
      </c>
      <c r="C48" s="597" t="s">
        <v>55</v>
      </c>
      <c r="E48" s="782">
        <v>17</v>
      </c>
      <c r="F48" s="782">
        <v>17.400000000000002</v>
      </c>
      <c r="G48" s="782">
        <v>48</v>
      </c>
      <c r="H48" s="782">
        <v>47.733333333333341</v>
      </c>
      <c r="I48" s="782">
        <v>20</v>
      </c>
      <c r="J48" s="782">
        <v>28</v>
      </c>
      <c r="L48" s="782">
        <v>2</v>
      </c>
      <c r="M48" s="782">
        <v>2.1333333333333333</v>
      </c>
      <c r="N48" s="782">
        <v>2</v>
      </c>
      <c r="O48" s="782">
        <v>2.8</v>
      </c>
      <c r="P48" s="782">
        <v>1</v>
      </c>
      <c r="Q48" s="782">
        <v>1</v>
      </c>
      <c r="S48" s="782">
        <v>0</v>
      </c>
      <c r="T48" s="782">
        <v>0</v>
      </c>
      <c r="U48" s="782">
        <v>0</v>
      </c>
      <c r="V48" s="782">
        <v>0</v>
      </c>
      <c r="W48" s="782">
        <v>0</v>
      </c>
      <c r="X48" s="782">
        <v>0</v>
      </c>
      <c r="Z48" s="782">
        <v>19</v>
      </c>
      <c r="AA48" s="782">
        <v>19.533333333333335</v>
      </c>
      <c r="AB48" s="782">
        <v>50</v>
      </c>
      <c r="AC48" s="782">
        <v>50.533333333333339</v>
      </c>
      <c r="AD48" s="782">
        <v>21</v>
      </c>
      <c r="AE48" s="782">
        <v>29</v>
      </c>
      <c r="AF48" s="782">
        <v>19</v>
      </c>
      <c r="AG48" s="782">
        <v>31</v>
      </c>
    </row>
    <row r="49" spans="2:33">
      <c r="B49" s="779" t="s">
        <v>253</v>
      </c>
      <c r="C49" s="779"/>
      <c r="E49" s="781">
        <v>170</v>
      </c>
      <c r="F49" s="781">
        <v>178.13333333333335</v>
      </c>
      <c r="G49" s="781">
        <v>1222</v>
      </c>
      <c r="H49" s="781">
        <v>1325.3333333333333</v>
      </c>
      <c r="I49" s="781">
        <v>821</v>
      </c>
      <c r="J49" s="781">
        <v>401</v>
      </c>
      <c r="L49" s="781">
        <v>196</v>
      </c>
      <c r="M49" s="781">
        <v>196.83333333333334</v>
      </c>
      <c r="N49" s="781">
        <v>850</v>
      </c>
      <c r="O49" s="781">
        <v>858.09999999999991</v>
      </c>
      <c r="P49" s="781">
        <v>469</v>
      </c>
      <c r="Q49" s="781">
        <v>381</v>
      </c>
      <c r="S49" s="781">
        <v>8</v>
      </c>
      <c r="T49" s="781">
        <v>7.8</v>
      </c>
      <c r="U49" s="781">
        <v>3159</v>
      </c>
      <c r="V49" s="781">
        <v>3179.9333333333334</v>
      </c>
      <c r="W49" s="781">
        <v>2783</v>
      </c>
      <c r="X49" s="781">
        <v>376</v>
      </c>
      <c r="Z49" s="781">
        <v>374</v>
      </c>
      <c r="AA49" s="781">
        <v>382.76666666666671</v>
      </c>
      <c r="AB49" s="781">
        <v>5231</v>
      </c>
      <c r="AC49" s="781">
        <v>5363.3666666666668</v>
      </c>
      <c r="AD49" s="781">
        <v>4073</v>
      </c>
      <c r="AE49" s="781">
        <v>1158</v>
      </c>
      <c r="AF49" s="781">
        <v>404</v>
      </c>
      <c r="AG49" s="781">
        <v>4827</v>
      </c>
    </row>
    <row r="50" spans="2:33">
      <c r="B50" s="597">
        <v>3</v>
      </c>
      <c r="C50" s="597" t="s">
        <v>494</v>
      </c>
      <c r="E50" s="782">
        <v>45</v>
      </c>
      <c r="F50" s="782">
        <v>47.366666666666674</v>
      </c>
      <c r="G50" s="782">
        <v>331</v>
      </c>
      <c r="H50" s="782">
        <v>350.99999999999989</v>
      </c>
      <c r="I50" s="782">
        <v>197</v>
      </c>
      <c r="J50" s="782">
        <v>134</v>
      </c>
      <c r="L50" s="782">
        <v>5</v>
      </c>
      <c r="M50" s="782">
        <v>5.5</v>
      </c>
      <c r="N50" s="782">
        <v>5</v>
      </c>
      <c r="O50" s="782">
        <v>5.5</v>
      </c>
      <c r="P50" s="782">
        <v>3</v>
      </c>
      <c r="Q50" s="782">
        <v>2</v>
      </c>
      <c r="S50" s="782">
        <v>0</v>
      </c>
      <c r="T50" s="782">
        <v>0</v>
      </c>
      <c r="U50" s="782">
        <v>0</v>
      </c>
      <c r="V50" s="782">
        <v>0</v>
      </c>
      <c r="W50" s="782">
        <v>0</v>
      </c>
      <c r="X50" s="782">
        <v>0</v>
      </c>
      <c r="Z50" s="782">
        <v>50</v>
      </c>
      <c r="AA50" s="782">
        <v>52.866666666666674</v>
      </c>
      <c r="AB50" s="782">
        <v>336</v>
      </c>
      <c r="AC50" s="782">
        <v>356.49999999999989</v>
      </c>
      <c r="AD50" s="782">
        <v>200</v>
      </c>
      <c r="AE50" s="782">
        <v>136</v>
      </c>
      <c r="AF50" s="782">
        <v>132</v>
      </c>
      <c r="AG50" s="782">
        <v>204</v>
      </c>
    </row>
    <row r="51" spans="2:33">
      <c r="B51" s="597">
        <v>12</v>
      </c>
      <c r="C51" s="597" t="s">
        <v>495</v>
      </c>
      <c r="E51" s="782">
        <v>44</v>
      </c>
      <c r="F51" s="782">
        <v>48.300000000000004</v>
      </c>
      <c r="G51" s="782">
        <v>250</v>
      </c>
      <c r="H51" s="782">
        <v>335.16666666666663</v>
      </c>
      <c r="I51" s="782">
        <v>179</v>
      </c>
      <c r="J51" s="782">
        <v>71</v>
      </c>
      <c r="L51" s="782">
        <v>1</v>
      </c>
      <c r="M51" s="782">
        <v>1</v>
      </c>
      <c r="N51" s="782">
        <v>23</v>
      </c>
      <c r="O51" s="782">
        <v>25.533333333333335</v>
      </c>
      <c r="P51" s="782">
        <v>3</v>
      </c>
      <c r="Q51" s="782">
        <v>20</v>
      </c>
      <c r="S51" s="782">
        <v>0</v>
      </c>
      <c r="T51" s="782">
        <v>0</v>
      </c>
      <c r="U51" s="782">
        <v>0</v>
      </c>
      <c r="V51" s="782">
        <v>0</v>
      </c>
      <c r="W51" s="782">
        <v>0</v>
      </c>
      <c r="X51" s="782">
        <v>0</v>
      </c>
      <c r="Z51" s="782">
        <v>45</v>
      </c>
      <c r="AA51" s="782">
        <v>49.300000000000004</v>
      </c>
      <c r="AB51" s="782">
        <v>273</v>
      </c>
      <c r="AC51" s="782">
        <v>360.7</v>
      </c>
      <c r="AD51" s="782">
        <v>182</v>
      </c>
      <c r="AE51" s="782">
        <v>91</v>
      </c>
      <c r="AF51" s="782">
        <v>26</v>
      </c>
      <c r="AG51" s="782">
        <v>247</v>
      </c>
    </row>
    <row r="52" spans="2:33">
      <c r="B52" s="597">
        <v>46</v>
      </c>
      <c r="C52" s="597" t="s">
        <v>66</v>
      </c>
      <c r="E52" s="782">
        <v>81</v>
      </c>
      <c r="F52" s="782">
        <v>82.466666666666669</v>
      </c>
      <c r="G52" s="782">
        <v>641</v>
      </c>
      <c r="H52" s="782">
        <v>639.16666666666674</v>
      </c>
      <c r="I52" s="782">
        <v>445</v>
      </c>
      <c r="J52" s="782">
        <v>196</v>
      </c>
      <c r="L52" s="782">
        <v>190</v>
      </c>
      <c r="M52" s="782">
        <v>190.33333333333334</v>
      </c>
      <c r="N52" s="782">
        <v>822</v>
      </c>
      <c r="O52" s="782">
        <v>827.06666666666661</v>
      </c>
      <c r="P52" s="782">
        <v>463</v>
      </c>
      <c r="Q52" s="782">
        <v>359</v>
      </c>
      <c r="S52" s="782">
        <v>8</v>
      </c>
      <c r="T52" s="782">
        <v>7.8</v>
      </c>
      <c r="U52" s="782">
        <v>3159</v>
      </c>
      <c r="V52" s="782">
        <v>3179.9333333333334</v>
      </c>
      <c r="W52" s="782">
        <v>2783</v>
      </c>
      <c r="X52" s="782">
        <v>376</v>
      </c>
      <c r="Z52" s="782">
        <v>279</v>
      </c>
      <c r="AA52" s="782">
        <v>280.60000000000002</v>
      </c>
      <c r="AB52" s="782">
        <v>4622</v>
      </c>
      <c r="AC52" s="782">
        <v>4646.166666666667</v>
      </c>
      <c r="AD52" s="782">
        <v>3691</v>
      </c>
      <c r="AE52" s="782">
        <v>931</v>
      </c>
      <c r="AF52" s="782">
        <v>246</v>
      </c>
      <c r="AG52" s="782">
        <v>4376</v>
      </c>
    </row>
    <row r="53" spans="2:33">
      <c r="B53" s="779" t="s">
        <v>21</v>
      </c>
      <c r="C53" s="779"/>
      <c r="E53" s="781">
        <v>20</v>
      </c>
      <c r="F53" s="781">
        <v>20.566666666666666</v>
      </c>
      <c r="G53" s="781">
        <v>63</v>
      </c>
      <c r="H53" s="781">
        <v>63.6</v>
      </c>
      <c r="I53" s="781">
        <v>39</v>
      </c>
      <c r="J53" s="781">
        <v>24</v>
      </c>
      <c r="L53" s="781">
        <v>5</v>
      </c>
      <c r="M53" s="781">
        <v>5</v>
      </c>
      <c r="N53" s="781">
        <v>87</v>
      </c>
      <c r="O53" s="781">
        <v>87</v>
      </c>
      <c r="P53" s="781">
        <v>60</v>
      </c>
      <c r="Q53" s="781">
        <v>27</v>
      </c>
      <c r="S53" s="781">
        <v>0</v>
      </c>
      <c r="T53" s="781">
        <v>0</v>
      </c>
      <c r="U53" s="781">
        <v>0</v>
      </c>
      <c r="V53" s="781">
        <v>0</v>
      </c>
      <c r="W53" s="781">
        <v>0</v>
      </c>
      <c r="X53" s="781">
        <v>0</v>
      </c>
      <c r="Z53" s="781">
        <v>25</v>
      </c>
      <c r="AA53" s="781">
        <v>25.566666666666666</v>
      </c>
      <c r="AB53" s="781">
        <v>150</v>
      </c>
      <c r="AC53" s="781">
        <v>150.6</v>
      </c>
      <c r="AD53" s="781">
        <v>99</v>
      </c>
      <c r="AE53" s="781">
        <v>51</v>
      </c>
      <c r="AF53" s="781">
        <v>37</v>
      </c>
      <c r="AG53" s="781">
        <v>113</v>
      </c>
    </row>
    <row r="54" spans="2:33">
      <c r="B54" s="597">
        <v>10</v>
      </c>
      <c r="C54" s="597" t="s">
        <v>78</v>
      </c>
      <c r="E54" s="782">
        <v>10</v>
      </c>
      <c r="F54" s="782">
        <v>10</v>
      </c>
      <c r="G54" s="782">
        <v>27</v>
      </c>
      <c r="H54" s="782">
        <v>27</v>
      </c>
      <c r="I54" s="782">
        <v>17</v>
      </c>
      <c r="J54" s="782">
        <v>10</v>
      </c>
      <c r="L54" s="782">
        <v>1</v>
      </c>
      <c r="M54" s="782">
        <v>1</v>
      </c>
      <c r="N54" s="782">
        <v>3</v>
      </c>
      <c r="O54" s="782">
        <v>3</v>
      </c>
      <c r="P54" s="782">
        <v>0</v>
      </c>
      <c r="Q54" s="782">
        <v>3</v>
      </c>
      <c r="S54" s="782">
        <v>0</v>
      </c>
      <c r="T54" s="782">
        <v>0</v>
      </c>
      <c r="U54" s="782">
        <v>0</v>
      </c>
      <c r="V54" s="782">
        <v>0</v>
      </c>
      <c r="W54" s="782">
        <v>0</v>
      </c>
      <c r="X54" s="782">
        <v>0</v>
      </c>
      <c r="Z54" s="782">
        <v>11</v>
      </c>
      <c r="AA54" s="782">
        <v>11</v>
      </c>
      <c r="AB54" s="782">
        <v>30</v>
      </c>
      <c r="AC54" s="782">
        <v>30</v>
      </c>
      <c r="AD54" s="782">
        <v>17</v>
      </c>
      <c r="AE54" s="782">
        <v>13</v>
      </c>
      <c r="AF54" s="782">
        <v>11</v>
      </c>
      <c r="AG54" s="782">
        <v>19</v>
      </c>
    </row>
    <row r="55" spans="2:33">
      <c r="B55" s="597">
        <v>6</v>
      </c>
      <c r="C55" s="597" t="s">
        <v>77</v>
      </c>
      <c r="E55" s="782">
        <v>10</v>
      </c>
      <c r="F55" s="782">
        <v>10.566666666666666</v>
      </c>
      <c r="G55" s="782">
        <v>36</v>
      </c>
      <c r="H55" s="782">
        <v>36.6</v>
      </c>
      <c r="I55" s="782">
        <v>22</v>
      </c>
      <c r="J55" s="782">
        <v>14</v>
      </c>
      <c r="L55" s="782">
        <v>4</v>
      </c>
      <c r="M55" s="782">
        <v>4</v>
      </c>
      <c r="N55" s="782">
        <v>84</v>
      </c>
      <c r="O55" s="782">
        <v>84</v>
      </c>
      <c r="P55" s="782">
        <v>60</v>
      </c>
      <c r="Q55" s="782">
        <v>24</v>
      </c>
      <c r="S55" s="782">
        <v>0</v>
      </c>
      <c r="T55" s="782">
        <v>0</v>
      </c>
      <c r="U55" s="782">
        <v>0</v>
      </c>
      <c r="V55" s="782">
        <v>0</v>
      </c>
      <c r="W55" s="782">
        <v>0</v>
      </c>
      <c r="X55" s="782">
        <v>0</v>
      </c>
      <c r="Z55" s="782">
        <v>14</v>
      </c>
      <c r="AA55" s="782">
        <v>14.566666666666666</v>
      </c>
      <c r="AB55" s="782">
        <v>120</v>
      </c>
      <c r="AC55" s="782">
        <v>120.6</v>
      </c>
      <c r="AD55" s="782">
        <v>82</v>
      </c>
      <c r="AE55" s="782">
        <v>38</v>
      </c>
      <c r="AF55" s="782">
        <v>26</v>
      </c>
      <c r="AG55" s="782">
        <v>94</v>
      </c>
    </row>
    <row r="56" spans="2:33">
      <c r="B56" s="779" t="s">
        <v>22</v>
      </c>
      <c r="C56" s="779"/>
      <c r="E56" s="781">
        <v>65</v>
      </c>
      <c r="F56" s="781">
        <v>64.733333333333334</v>
      </c>
      <c r="G56" s="781">
        <v>260</v>
      </c>
      <c r="H56" s="781">
        <v>249.93333333333334</v>
      </c>
      <c r="I56" s="781">
        <v>162</v>
      </c>
      <c r="J56" s="781">
        <v>98</v>
      </c>
      <c r="L56" s="781">
        <v>25</v>
      </c>
      <c r="M56" s="781">
        <v>23.533333333333331</v>
      </c>
      <c r="N56" s="781">
        <v>97</v>
      </c>
      <c r="O56" s="781">
        <v>77.166666666666671</v>
      </c>
      <c r="P56" s="781">
        <v>51</v>
      </c>
      <c r="Q56" s="781">
        <v>46</v>
      </c>
      <c r="S56" s="781">
        <v>0</v>
      </c>
      <c r="T56" s="781">
        <v>0</v>
      </c>
      <c r="U56" s="781">
        <v>0</v>
      </c>
      <c r="V56" s="781">
        <v>0</v>
      </c>
      <c r="W56" s="781">
        <v>0</v>
      </c>
      <c r="X56" s="781">
        <v>0</v>
      </c>
      <c r="Z56" s="781">
        <v>90</v>
      </c>
      <c r="AA56" s="781">
        <v>88.266666666666666</v>
      </c>
      <c r="AB56" s="781">
        <v>357</v>
      </c>
      <c r="AC56" s="781">
        <v>327.10000000000002</v>
      </c>
      <c r="AD56" s="781">
        <v>213</v>
      </c>
      <c r="AE56" s="781">
        <v>144</v>
      </c>
      <c r="AF56" s="781">
        <v>88</v>
      </c>
      <c r="AG56" s="781">
        <v>269</v>
      </c>
    </row>
    <row r="57" spans="2:33">
      <c r="B57" s="597">
        <v>15</v>
      </c>
      <c r="C57" s="597" t="s">
        <v>442</v>
      </c>
      <c r="E57" s="782">
        <v>24</v>
      </c>
      <c r="F57" s="782">
        <v>24.166666666666664</v>
      </c>
      <c r="G57" s="782">
        <v>74</v>
      </c>
      <c r="H57" s="782">
        <v>66.100000000000009</v>
      </c>
      <c r="I57" s="782">
        <v>37</v>
      </c>
      <c r="J57" s="782">
        <v>37</v>
      </c>
      <c r="L57" s="782">
        <v>12</v>
      </c>
      <c r="M57" s="782">
        <v>10.533333333333333</v>
      </c>
      <c r="N57" s="782">
        <v>60</v>
      </c>
      <c r="O57" s="782">
        <v>39.733333333333334</v>
      </c>
      <c r="P57" s="782">
        <v>36</v>
      </c>
      <c r="Q57" s="782">
        <v>24</v>
      </c>
      <c r="S57" s="782">
        <v>0</v>
      </c>
      <c r="T57" s="782">
        <v>0</v>
      </c>
      <c r="U57" s="782">
        <v>0</v>
      </c>
      <c r="V57" s="782">
        <v>0</v>
      </c>
      <c r="W57" s="782">
        <v>0</v>
      </c>
      <c r="X57" s="782">
        <v>0</v>
      </c>
      <c r="Z57" s="782">
        <v>36</v>
      </c>
      <c r="AA57" s="782">
        <v>34.699999999999996</v>
      </c>
      <c r="AB57" s="782">
        <v>134</v>
      </c>
      <c r="AC57" s="782">
        <v>105.83333333333334</v>
      </c>
      <c r="AD57" s="782">
        <v>73</v>
      </c>
      <c r="AE57" s="782">
        <v>61</v>
      </c>
      <c r="AF57" s="782">
        <v>30</v>
      </c>
      <c r="AG57" s="782">
        <v>104</v>
      </c>
    </row>
    <row r="58" spans="2:33">
      <c r="B58" s="597">
        <v>27</v>
      </c>
      <c r="C58" s="597" t="s">
        <v>56</v>
      </c>
      <c r="E58" s="782">
        <v>8</v>
      </c>
      <c r="F58" s="782">
        <v>7.9666666666666668</v>
      </c>
      <c r="G58" s="782">
        <v>49</v>
      </c>
      <c r="H58" s="782">
        <v>48</v>
      </c>
      <c r="I58" s="782">
        <v>26</v>
      </c>
      <c r="J58" s="782">
        <v>23</v>
      </c>
      <c r="L58" s="782">
        <v>0</v>
      </c>
      <c r="M58" s="782">
        <v>0</v>
      </c>
      <c r="N58" s="782">
        <v>0</v>
      </c>
      <c r="O58" s="782">
        <v>0</v>
      </c>
      <c r="P58" s="782">
        <v>0</v>
      </c>
      <c r="Q58" s="782">
        <v>0</v>
      </c>
      <c r="S58" s="782">
        <v>0</v>
      </c>
      <c r="T58" s="782">
        <v>0</v>
      </c>
      <c r="U58" s="782">
        <v>0</v>
      </c>
      <c r="V58" s="782">
        <v>0</v>
      </c>
      <c r="W58" s="782">
        <v>0</v>
      </c>
      <c r="X58" s="782">
        <v>0</v>
      </c>
      <c r="Z58" s="782">
        <v>8</v>
      </c>
      <c r="AA58" s="782">
        <v>7.9666666666666668</v>
      </c>
      <c r="AB58" s="782">
        <v>49</v>
      </c>
      <c r="AC58" s="782">
        <v>48</v>
      </c>
      <c r="AD58" s="782">
        <v>26</v>
      </c>
      <c r="AE58" s="782">
        <v>23</v>
      </c>
      <c r="AF58" s="782">
        <v>4</v>
      </c>
      <c r="AG58" s="782">
        <v>45</v>
      </c>
    </row>
    <row r="59" spans="2:33">
      <c r="B59" s="597">
        <v>32</v>
      </c>
      <c r="C59" s="597" t="s">
        <v>443</v>
      </c>
      <c r="E59" s="782">
        <v>7</v>
      </c>
      <c r="F59" s="782">
        <v>6.7666666666666666</v>
      </c>
      <c r="G59" s="782">
        <v>9</v>
      </c>
      <c r="H59" s="782">
        <v>8.8000000000000007</v>
      </c>
      <c r="I59" s="782">
        <v>7</v>
      </c>
      <c r="J59" s="782">
        <v>2</v>
      </c>
      <c r="L59" s="782">
        <v>0</v>
      </c>
      <c r="M59" s="782">
        <v>0</v>
      </c>
      <c r="N59" s="782">
        <v>0</v>
      </c>
      <c r="O59" s="782">
        <v>0</v>
      </c>
      <c r="P59" s="782">
        <v>0</v>
      </c>
      <c r="Q59" s="782">
        <v>0</v>
      </c>
      <c r="S59" s="782">
        <v>0</v>
      </c>
      <c r="T59" s="782">
        <v>0</v>
      </c>
      <c r="U59" s="782">
        <v>0</v>
      </c>
      <c r="V59" s="782">
        <v>0</v>
      </c>
      <c r="W59" s="782">
        <v>0</v>
      </c>
      <c r="X59" s="782">
        <v>0</v>
      </c>
      <c r="Z59" s="782">
        <v>7</v>
      </c>
      <c r="AA59" s="782">
        <v>6.7666666666666666</v>
      </c>
      <c r="AB59" s="782">
        <v>9</v>
      </c>
      <c r="AC59" s="782">
        <v>8.8000000000000007</v>
      </c>
      <c r="AD59" s="782">
        <v>7</v>
      </c>
      <c r="AE59" s="782">
        <v>2</v>
      </c>
      <c r="AF59" s="782">
        <v>6</v>
      </c>
      <c r="AG59" s="782">
        <v>3</v>
      </c>
    </row>
    <row r="60" spans="2:33">
      <c r="B60" s="597">
        <v>36</v>
      </c>
      <c r="C60" s="597" t="s">
        <v>57</v>
      </c>
      <c r="E60" s="782">
        <v>26</v>
      </c>
      <c r="F60" s="782">
        <v>25.833333333333336</v>
      </c>
      <c r="G60" s="782">
        <v>128</v>
      </c>
      <c r="H60" s="782">
        <v>127.03333333333333</v>
      </c>
      <c r="I60" s="782">
        <v>92</v>
      </c>
      <c r="J60" s="782">
        <v>36</v>
      </c>
      <c r="L60" s="782">
        <v>13</v>
      </c>
      <c r="M60" s="782">
        <v>13</v>
      </c>
      <c r="N60" s="782">
        <v>37</v>
      </c>
      <c r="O60" s="782">
        <v>37.433333333333337</v>
      </c>
      <c r="P60" s="782">
        <v>15</v>
      </c>
      <c r="Q60" s="782">
        <v>22</v>
      </c>
      <c r="S60" s="782">
        <v>0</v>
      </c>
      <c r="T60" s="782">
        <v>0</v>
      </c>
      <c r="U60" s="782">
        <v>0</v>
      </c>
      <c r="V60" s="782">
        <v>0</v>
      </c>
      <c r="W60" s="782">
        <v>0</v>
      </c>
      <c r="X60" s="782">
        <v>0</v>
      </c>
      <c r="Z60" s="782">
        <v>39</v>
      </c>
      <c r="AA60" s="782">
        <v>38.833333333333336</v>
      </c>
      <c r="AB60" s="782">
        <v>165</v>
      </c>
      <c r="AC60" s="782">
        <v>164.46666666666667</v>
      </c>
      <c r="AD60" s="782">
        <v>107</v>
      </c>
      <c r="AE60" s="782">
        <v>58</v>
      </c>
      <c r="AF60" s="782">
        <v>48</v>
      </c>
      <c r="AG60" s="782">
        <v>117</v>
      </c>
    </row>
    <row r="61" spans="2:33">
      <c r="B61" s="779" t="s">
        <v>472</v>
      </c>
      <c r="C61" s="779"/>
      <c r="E61" s="781">
        <v>147</v>
      </c>
      <c r="F61" s="781">
        <v>149.80000000000001</v>
      </c>
      <c r="G61" s="781">
        <v>808</v>
      </c>
      <c r="H61" s="781">
        <v>1054.6999999999998</v>
      </c>
      <c r="I61" s="781">
        <v>435</v>
      </c>
      <c r="J61" s="781">
        <v>373</v>
      </c>
      <c r="L61" s="781">
        <v>18</v>
      </c>
      <c r="M61" s="781">
        <v>20</v>
      </c>
      <c r="N61" s="781">
        <v>196</v>
      </c>
      <c r="O61" s="781">
        <v>215.8</v>
      </c>
      <c r="P61" s="781">
        <v>70</v>
      </c>
      <c r="Q61" s="781">
        <v>126</v>
      </c>
      <c r="S61" s="781">
        <v>0</v>
      </c>
      <c r="T61" s="781">
        <v>0</v>
      </c>
      <c r="U61" s="781">
        <v>0</v>
      </c>
      <c r="V61" s="781">
        <v>0</v>
      </c>
      <c r="W61" s="781">
        <v>0</v>
      </c>
      <c r="X61" s="781">
        <v>0</v>
      </c>
      <c r="Z61" s="781">
        <v>165</v>
      </c>
      <c r="AA61" s="781">
        <v>169.8</v>
      </c>
      <c r="AB61" s="781">
        <v>1004</v>
      </c>
      <c r="AC61" s="781">
        <v>1270.4999999999998</v>
      </c>
      <c r="AD61" s="781">
        <v>505</v>
      </c>
      <c r="AE61" s="781">
        <v>499</v>
      </c>
      <c r="AF61" s="781">
        <v>325</v>
      </c>
      <c r="AG61" s="781">
        <v>679</v>
      </c>
    </row>
    <row r="62" spans="2:33">
      <c r="B62" s="597">
        <v>28</v>
      </c>
      <c r="C62" s="597" t="s">
        <v>471</v>
      </c>
      <c r="E62" s="782">
        <v>147</v>
      </c>
      <c r="F62" s="782">
        <v>149.80000000000001</v>
      </c>
      <c r="G62" s="782">
        <v>808</v>
      </c>
      <c r="H62" s="782">
        <v>1054.6999999999998</v>
      </c>
      <c r="I62" s="782">
        <v>435</v>
      </c>
      <c r="J62" s="782">
        <v>373</v>
      </c>
      <c r="L62" s="782">
        <v>18</v>
      </c>
      <c r="M62" s="782">
        <v>20</v>
      </c>
      <c r="N62" s="782">
        <v>196</v>
      </c>
      <c r="O62" s="782">
        <v>215.8</v>
      </c>
      <c r="P62" s="782">
        <v>70</v>
      </c>
      <c r="Q62" s="782">
        <v>126</v>
      </c>
      <c r="S62" s="782">
        <v>0</v>
      </c>
      <c r="T62" s="782">
        <v>0</v>
      </c>
      <c r="U62" s="782">
        <v>0</v>
      </c>
      <c r="V62" s="782">
        <v>0</v>
      </c>
      <c r="W62" s="782">
        <v>0</v>
      </c>
      <c r="X62" s="782">
        <v>0</v>
      </c>
      <c r="Z62" s="782">
        <v>165</v>
      </c>
      <c r="AA62" s="782">
        <v>169.8</v>
      </c>
      <c r="AB62" s="782">
        <v>1004</v>
      </c>
      <c r="AC62" s="782">
        <v>1270.4999999999998</v>
      </c>
      <c r="AD62" s="782">
        <v>505</v>
      </c>
      <c r="AE62" s="782">
        <v>499</v>
      </c>
      <c r="AF62" s="782">
        <v>325</v>
      </c>
      <c r="AG62" s="782">
        <v>679</v>
      </c>
    </row>
    <row r="63" spans="2:33">
      <c r="B63" s="779" t="s">
        <v>470</v>
      </c>
      <c r="C63" s="779"/>
      <c r="E63" s="781">
        <v>18</v>
      </c>
      <c r="F63" s="781">
        <v>17.133333333333333</v>
      </c>
      <c r="G63" s="781">
        <v>173</v>
      </c>
      <c r="H63" s="781">
        <v>175.56666666666666</v>
      </c>
      <c r="I63" s="781">
        <v>128</v>
      </c>
      <c r="J63" s="781">
        <v>45</v>
      </c>
      <c r="L63" s="781">
        <v>4</v>
      </c>
      <c r="M63" s="781">
        <v>4</v>
      </c>
      <c r="N63" s="781">
        <v>18</v>
      </c>
      <c r="O63" s="781">
        <v>18</v>
      </c>
      <c r="P63" s="781">
        <v>10</v>
      </c>
      <c r="Q63" s="781">
        <v>8</v>
      </c>
      <c r="S63" s="781">
        <v>0</v>
      </c>
      <c r="T63" s="781">
        <v>0</v>
      </c>
      <c r="U63" s="781">
        <v>0</v>
      </c>
      <c r="V63" s="781">
        <v>0</v>
      </c>
      <c r="W63" s="781">
        <v>0</v>
      </c>
      <c r="X63" s="781">
        <v>0</v>
      </c>
      <c r="Z63" s="781">
        <v>22</v>
      </c>
      <c r="AA63" s="781">
        <v>21.133333333333333</v>
      </c>
      <c r="AB63" s="781">
        <v>191</v>
      </c>
      <c r="AC63" s="781">
        <v>193.56666666666666</v>
      </c>
      <c r="AD63" s="781">
        <v>138</v>
      </c>
      <c r="AE63" s="781">
        <v>53</v>
      </c>
      <c r="AF63" s="781">
        <v>43</v>
      </c>
      <c r="AG63" s="781">
        <v>148</v>
      </c>
    </row>
    <row r="64" spans="2:33">
      <c r="B64" s="597">
        <v>30</v>
      </c>
      <c r="C64" s="597" t="s">
        <v>469</v>
      </c>
      <c r="E64" s="782">
        <v>18</v>
      </c>
      <c r="F64" s="782">
        <v>17.133333333333333</v>
      </c>
      <c r="G64" s="782">
        <v>173</v>
      </c>
      <c r="H64" s="782">
        <v>175.56666666666666</v>
      </c>
      <c r="I64" s="782">
        <v>128</v>
      </c>
      <c r="J64" s="782">
        <v>45</v>
      </c>
      <c r="L64" s="782">
        <v>4</v>
      </c>
      <c r="M64" s="782">
        <v>4</v>
      </c>
      <c r="N64" s="782">
        <v>18</v>
      </c>
      <c r="O64" s="782">
        <v>18</v>
      </c>
      <c r="P64" s="782">
        <v>10</v>
      </c>
      <c r="Q64" s="782">
        <v>8</v>
      </c>
      <c r="S64" s="782">
        <v>0</v>
      </c>
      <c r="T64" s="782">
        <v>0</v>
      </c>
      <c r="U64" s="782">
        <v>0</v>
      </c>
      <c r="V64" s="782">
        <v>0</v>
      </c>
      <c r="W64" s="782">
        <v>0</v>
      </c>
      <c r="X64" s="782">
        <v>0</v>
      </c>
      <c r="Z64" s="782">
        <v>22</v>
      </c>
      <c r="AA64" s="782">
        <v>21.133333333333333</v>
      </c>
      <c r="AB64" s="782">
        <v>191</v>
      </c>
      <c r="AC64" s="782">
        <v>193.56666666666666</v>
      </c>
      <c r="AD64" s="782">
        <v>138</v>
      </c>
      <c r="AE64" s="782">
        <v>53</v>
      </c>
      <c r="AF64" s="782">
        <v>43</v>
      </c>
      <c r="AG64" s="782">
        <v>148</v>
      </c>
    </row>
    <row r="65" spans="2:35">
      <c r="B65" s="779" t="s">
        <v>23</v>
      </c>
      <c r="C65" s="779"/>
      <c r="E65" s="781">
        <v>33</v>
      </c>
      <c r="F65" s="781">
        <v>36.066666666666663</v>
      </c>
      <c r="G65" s="781">
        <v>107</v>
      </c>
      <c r="H65" s="781">
        <v>157.16666666666666</v>
      </c>
      <c r="I65" s="781">
        <v>62</v>
      </c>
      <c r="J65" s="781">
        <v>45</v>
      </c>
      <c r="L65" s="781">
        <v>1</v>
      </c>
      <c r="M65" s="781">
        <v>1</v>
      </c>
      <c r="N65" s="781">
        <v>6</v>
      </c>
      <c r="O65" s="781">
        <v>6</v>
      </c>
      <c r="P65" s="781">
        <v>2</v>
      </c>
      <c r="Q65" s="781">
        <v>4</v>
      </c>
      <c r="S65" s="781">
        <v>0</v>
      </c>
      <c r="T65" s="781">
        <v>0</v>
      </c>
      <c r="U65" s="781">
        <v>0</v>
      </c>
      <c r="V65" s="781">
        <v>0</v>
      </c>
      <c r="W65" s="781">
        <v>0</v>
      </c>
      <c r="X65" s="781">
        <v>0</v>
      </c>
      <c r="Z65" s="781">
        <v>34</v>
      </c>
      <c r="AA65" s="781">
        <v>37.066666666666663</v>
      </c>
      <c r="AB65" s="781">
        <v>113</v>
      </c>
      <c r="AC65" s="781">
        <v>163.16666666666666</v>
      </c>
      <c r="AD65" s="781">
        <v>64</v>
      </c>
      <c r="AE65" s="781">
        <v>49</v>
      </c>
      <c r="AF65" s="781">
        <v>48</v>
      </c>
      <c r="AG65" s="781">
        <v>65</v>
      </c>
    </row>
    <row r="66" spans="2:35">
      <c r="B66" s="597">
        <v>31</v>
      </c>
      <c r="C66" s="597" t="s">
        <v>468</v>
      </c>
      <c r="E66" s="782">
        <v>33</v>
      </c>
      <c r="F66" s="782">
        <v>36.066666666666663</v>
      </c>
      <c r="G66" s="782">
        <v>107</v>
      </c>
      <c r="H66" s="782">
        <v>157.16666666666666</v>
      </c>
      <c r="I66" s="782">
        <v>62</v>
      </c>
      <c r="J66" s="782">
        <v>45</v>
      </c>
      <c r="L66" s="782">
        <v>1</v>
      </c>
      <c r="M66" s="782">
        <v>1</v>
      </c>
      <c r="N66" s="782">
        <v>6</v>
      </c>
      <c r="O66" s="782">
        <v>6</v>
      </c>
      <c r="P66" s="782">
        <v>2</v>
      </c>
      <c r="Q66" s="782">
        <v>4</v>
      </c>
      <c r="S66" s="782">
        <v>0</v>
      </c>
      <c r="T66" s="782">
        <v>0</v>
      </c>
      <c r="U66" s="782">
        <v>0</v>
      </c>
      <c r="V66" s="782">
        <v>0</v>
      </c>
      <c r="W66" s="782">
        <v>0</v>
      </c>
      <c r="X66" s="782">
        <v>0</v>
      </c>
      <c r="Z66" s="782">
        <v>34</v>
      </c>
      <c r="AA66" s="782">
        <v>37.066666666666663</v>
      </c>
      <c r="AB66" s="782">
        <v>113</v>
      </c>
      <c r="AC66" s="782">
        <v>163.16666666666666</v>
      </c>
      <c r="AD66" s="782">
        <v>64</v>
      </c>
      <c r="AE66" s="782">
        <v>49</v>
      </c>
      <c r="AF66" s="782">
        <v>48</v>
      </c>
      <c r="AG66" s="782">
        <v>65</v>
      </c>
    </row>
    <row r="67" spans="2:35">
      <c r="B67" s="779" t="s">
        <v>38</v>
      </c>
      <c r="C67" s="779"/>
      <c r="E67" s="781">
        <v>109</v>
      </c>
      <c r="F67" s="781">
        <v>109.66666666666667</v>
      </c>
      <c r="G67" s="781">
        <v>573</v>
      </c>
      <c r="H67" s="781">
        <v>608.69999999999993</v>
      </c>
      <c r="I67" s="781">
        <v>404</v>
      </c>
      <c r="J67" s="781">
        <v>169</v>
      </c>
      <c r="L67" s="781">
        <v>12</v>
      </c>
      <c r="M67" s="781">
        <v>12</v>
      </c>
      <c r="N67" s="781">
        <v>58</v>
      </c>
      <c r="O67" s="781">
        <v>60.466666666666669</v>
      </c>
      <c r="P67" s="781">
        <v>34</v>
      </c>
      <c r="Q67" s="781">
        <v>24</v>
      </c>
      <c r="S67" s="781">
        <v>0</v>
      </c>
      <c r="T67" s="781">
        <v>0</v>
      </c>
      <c r="U67" s="781">
        <v>0</v>
      </c>
      <c r="V67" s="781">
        <v>0</v>
      </c>
      <c r="W67" s="781">
        <v>0</v>
      </c>
      <c r="X67" s="781">
        <v>0</v>
      </c>
      <c r="Z67" s="781">
        <v>121</v>
      </c>
      <c r="AA67" s="781">
        <v>121.66666666666667</v>
      </c>
      <c r="AB67" s="781">
        <v>631</v>
      </c>
      <c r="AC67" s="781">
        <v>669.16666666666663</v>
      </c>
      <c r="AD67" s="781">
        <v>438</v>
      </c>
      <c r="AE67" s="781">
        <v>193</v>
      </c>
      <c r="AF67" s="781">
        <v>236</v>
      </c>
      <c r="AG67" s="781">
        <v>395</v>
      </c>
    </row>
    <row r="68" spans="2:35">
      <c r="B68" s="597">
        <v>1</v>
      </c>
      <c r="C68" s="597" t="s">
        <v>496</v>
      </c>
      <c r="E68" s="782">
        <v>11</v>
      </c>
      <c r="F68" s="782">
        <v>10.499999999999998</v>
      </c>
      <c r="G68" s="782">
        <v>47</v>
      </c>
      <c r="H68" s="782">
        <v>38.566666666666663</v>
      </c>
      <c r="I68" s="782">
        <v>38</v>
      </c>
      <c r="J68" s="782">
        <v>9</v>
      </c>
      <c r="L68" s="782">
        <v>1</v>
      </c>
      <c r="M68" s="782">
        <v>1</v>
      </c>
      <c r="N68" s="782">
        <v>5</v>
      </c>
      <c r="O68" s="782">
        <v>5</v>
      </c>
      <c r="P68" s="782">
        <v>4</v>
      </c>
      <c r="Q68" s="782">
        <v>1</v>
      </c>
      <c r="S68" s="782">
        <v>0</v>
      </c>
      <c r="T68" s="782">
        <v>0</v>
      </c>
      <c r="U68" s="782">
        <v>0</v>
      </c>
      <c r="V68" s="782">
        <v>0</v>
      </c>
      <c r="W68" s="782">
        <v>0</v>
      </c>
      <c r="X68" s="782">
        <v>0</v>
      </c>
      <c r="Z68" s="782">
        <v>12</v>
      </c>
      <c r="AA68" s="782">
        <v>11.499999999999998</v>
      </c>
      <c r="AB68" s="782">
        <v>52</v>
      </c>
      <c r="AC68" s="782">
        <v>43.566666666666663</v>
      </c>
      <c r="AD68" s="782">
        <v>42</v>
      </c>
      <c r="AE68" s="782">
        <v>10</v>
      </c>
      <c r="AF68" s="782">
        <v>16</v>
      </c>
      <c r="AG68" s="782">
        <v>36</v>
      </c>
    </row>
    <row r="69" spans="2:35">
      <c r="B69" s="597">
        <v>20</v>
      </c>
      <c r="C69" s="597" t="s">
        <v>254</v>
      </c>
      <c r="E69" s="782">
        <v>44</v>
      </c>
      <c r="F69" s="782">
        <v>45.766666666666666</v>
      </c>
      <c r="G69" s="782">
        <v>239</v>
      </c>
      <c r="H69" s="782">
        <v>254.1333333333333</v>
      </c>
      <c r="I69" s="782">
        <v>160</v>
      </c>
      <c r="J69" s="782">
        <v>79</v>
      </c>
      <c r="L69" s="782">
        <v>4</v>
      </c>
      <c r="M69" s="782">
        <v>4</v>
      </c>
      <c r="N69" s="782">
        <v>27</v>
      </c>
      <c r="O69" s="782">
        <v>27.4</v>
      </c>
      <c r="P69" s="782">
        <v>20</v>
      </c>
      <c r="Q69" s="782">
        <v>7</v>
      </c>
      <c r="S69" s="782">
        <v>0</v>
      </c>
      <c r="T69" s="782">
        <v>0</v>
      </c>
      <c r="U69" s="782">
        <v>0</v>
      </c>
      <c r="V69" s="782">
        <v>0</v>
      </c>
      <c r="W69" s="782">
        <v>0</v>
      </c>
      <c r="X69" s="782">
        <v>0</v>
      </c>
      <c r="Z69" s="782">
        <v>48</v>
      </c>
      <c r="AA69" s="782">
        <v>49.766666666666666</v>
      </c>
      <c r="AB69" s="782">
        <v>266</v>
      </c>
      <c r="AC69" s="782">
        <v>281.5333333333333</v>
      </c>
      <c r="AD69" s="782">
        <v>180</v>
      </c>
      <c r="AE69" s="782">
        <v>86</v>
      </c>
      <c r="AF69" s="782">
        <v>101</v>
      </c>
      <c r="AG69" s="782">
        <v>165</v>
      </c>
    </row>
    <row r="70" spans="2:35">
      <c r="B70" s="597">
        <v>48</v>
      </c>
      <c r="C70" s="597" t="s">
        <v>445</v>
      </c>
      <c r="E70" s="782">
        <v>54</v>
      </c>
      <c r="F70" s="782">
        <v>53.400000000000006</v>
      </c>
      <c r="G70" s="782">
        <v>287</v>
      </c>
      <c r="H70" s="782">
        <v>316</v>
      </c>
      <c r="I70" s="782">
        <v>206</v>
      </c>
      <c r="J70" s="782">
        <v>81</v>
      </c>
      <c r="L70" s="782">
        <v>7</v>
      </c>
      <c r="M70" s="782">
        <v>7</v>
      </c>
      <c r="N70" s="782">
        <v>26</v>
      </c>
      <c r="O70" s="782">
        <v>28.066666666666666</v>
      </c>
      <c r="P70" s="782">
        <v>10</v>
      </c>
      <c r="Q70" s="782">
        <v>16</v>
      </c>
      <c r="S70" s="782">
        <v>0</v>
      </c>
      <c r="T70" s="782">
        <v>0</v>
      </c>
      <c r="U70" s="782">
        <v>0</v>
      </c>
      <c r="V70" s="782">
        <v>0</v>
      </c>
      <c r="W70" s="782">
        <v>0</v>
      </c>
      <c r="X70" s="782">
        <v>0</v>
      </c>
      <c r="Z70" s="782">
        <v>61</v>
      </c>
      <c r="AA70" s="782">
        <v>60.400000000000006</v>
      </c>
      <c r="AB70" s="782">
        <v>313</v>
      </c>
      <c r="AC70" s="782">
        <v>344.06666666666666</v>
      </c>
      <c r="AD70" s="782">
        <v>216</v>
      </c>
      <c r="AE70" s="782">
        <v>97</v>
      </c>
      <c r="AF70" s="782">
        <v>119</v>
      </c>
      <c r="AG70" s="782">
        <v>194</v>
      </c>
    </row>
    <row r="71" spans="2:35">
      <c r="B71" s="779" t="s">
        <v>24</v>
      </c>
      <c r="C71" s="779"/>
      <c r="E71" s="781">
        <v>7</v>
      </c>
      <c r="F71" s="781">
        <v>7.0333333333333332</v>
      </c>
      <c r="G71" s="781">
        <v>32</v>
      </c>
      <c r="H71" s="781">
        <v>33.1</v>
      </c>
      <c r="I71" s="781">
        <v>16</v>
      </c>
      <c r="J71" s="781">
        <v>16</v>
      </c>
      <c r="L71" s="781">
        <v>4</v>
      </c>
      <c r="M71" s="781">
        <v>4</v>
      </c>
      <c r="N71" s="781">
        <v>29</v>
      </c>
      <c r="O71" s="781">
        <v>28.2</v>
      </c>
      <c r="P71" s="781">
        <v>15</v>
      </c>
      <c r="Q71" s="781">
        <v>14</v>
      </c>
      <c r="S71" s="781">
        <v>0</v>
      </c>
      <c r="T71" s="781">
        <v>0</v>
      </c>
      <c r="U71" s="781">
        <v>0</v>
      </c>
      <c r="V71" s="781">
        <v>0</v>
      </c>
      <c r="W71" s="781">
        <v>0</v>
      </c>
      <c r="X71" s="781">
        <v>0</v>
      </c>
      <c r="Z71" s="781">
        <v>11</v>
      </c>
      <c r="AA71" s="781">
        <v>11.033333333333333</v>
      </c>
      <c r="AB71" s="781">
        <v>61</v>
      </c>
      <c r="AC71" s="781">
        <v>61.3</v>
      </c>
      <c r="AD71" s="781">
        <v>31</v>
      </c>
      <c r="AE71" s="781">
        <v>30</v>
      </c>
      <c r="AF71" s="781">
        <v>31</v>
      </c>
      <c r="AG71" s="781">
        <v>30</v>
      </c>
    </row>
    <row r="72" spans="2:35">
      <c r="B72" s="597">
        <v>26</v>
      </c>
      <c r="C72" s="597" t="s">
        <v>467</v>
      </c>
      <c r="E72" s="782">
        <v>7</v>
      </c>
      <c r="F72" s="782">
        <v>7.0333333333333332</v>
      </c>
      <c r="G72" s="782">
        <v>32</v>
      </c>
      <c r="H72" s="782">
        <v>33.1</v>
      </c>
      <c r="I72" s="782">
        <v>16</v>
      </c>
      <c r="J72" s="782">
        <v>16</v>
      </c>
      <c r="L72" s="782">
        <v>4</v>
      </c>
      <c r="M72" s="782">
        <v>4</v>
      </c>
      <c r="N72" s="782">
        <v>29</v>
      </c>
      <c r="O72" s="782">
        <v>28.2</v>
      </c>
      <c r="P72" s="782">
        <v>15</v>
      </c>
      <c r="Q72" s="782">
        <v>14</v>
      </c>
      <c r="S72" s="782">
        <v>0</v>
      </c>
      <c r="T72" s="782">
        <v>0</v>
      </c>
      <c r="U72" s="782">
        <v>0</v>
      </c>
      <c r="V72" s="782">
        <v>0</v>
      </c>
      <c r="W72" s="782">
        <v>0</v>
      </c>
      <c r="X72" s="782">
        <v>0</v>
      </c>
      <c r="Z72" s="782">
        <v>11</v>
      </c>
      <c r="AA72" s="782">
        <v>11.033333333333333</v>
      </c>
      <c r="AB72" s="782">
        <v>61</v>
      </c>
      <c r="AC72" s="782">
        <v>61.3</v>
      </c>
      <c r="AD72" s="782">
        <v>31</v>
      </c>
      <c r="AE72" s="782">
        <v>30</v>
      </c>
      <c r="AF72" s="782">
        <v>31</v>
      </c>
      <c r="AG72" s="782">
        <v>30</v>
      </c>
    </row>
    <row r="73" spans="2:35">
      <c r="B73" s="597">
        <v>51</v>
      </c>
      <c r="C73" s="779" t="s">
        <v>466</v>
      </c>
      <c r="E73" s="781">
        <v>0</v>
      </c>
      <c r="F73" s="781">
        <v>0</v>
      </c>
      <c r="G73" s="781">
        <v>0</v>
      </c>
      <c r="H73" s="781">
        <v>0</v>
      </c>
      <c r="I73" s="781">
        <v>0</v>
      </c>
      <c r="J73" s="781">
        <v>0</v>
      </c>
      <c r="L73" s="781">
        <v>1</v>
      </c>
      <c r="M73" s="781">
        <v>1</v>
      </c>
      <c r="N73" s="781">
        <v>2</v>
      </c>
      <c r="O73" s="781">
        <v>2</v>
      </c>
      <c r="P73" s="781">
        <v>2</v>
      </c>
      <c r="Q73" s="781">
        <v>0</v>
      </c>
      <c r="S73" s="781">
        <v>0</v>
      </c>
      <c r="T73" s="781">
        <v>0</v>
      </c>
      <c r="U73" s="781">
        <v>0</v>
      </c>
      <c r="V73" s="781">
        <v>0</v>
      </c>
      <c r="W73" s="781">
        <v>0</v>
      </c>
      <c r="X73" s="781">
        <v>0</v>
      </c>
      <c r="Z73" s="781">
        <v>1</v>
      </c>
      <c r="AA73" s="781">
        <v>1</v>
      </c>
      <c r="AB73" s="781">
        <v>2</v>
      </c>
      <c r="AC73" s="781">
        <v>2</v>
      </c>
      <c r="AD73" s="781">
        <v>2</v>
      </c>
      <c r="AE73" s="781">
        <v>0</v>
      </c>
      <c r="AF73" s="781">
        <v>0</v>
      </c>
      <c r="AG73" s="781">
        <v>2</v>
      </c>
    </row>
    <row r="74" spans="2:35">
      <c r="B74" s="597">
        <v>52</v>
      </c>
      <c r="C74" s="779" t="s">
        <v>465</v>
      </c>
      <c r="E74" s="781">
        <v>3</v>
      </c>
      <c r="F74" s="781">
        <v>3</v>
      </c>
      <c r="G74" s="781">
        <v>25</v>
      </c>
      <c r="H74" s="781">
        <v>25</v>
      </c>
      <c r="I74" s="781">
        <v>7</v>
      </c>
      <c r="J74" s="781">
        <v>18</v>
      </c>
      <c r="L74" s="781">
        <v>1</v>
      </c>
      <c r="M74" s="781">
        <v>1</v>
      </c>
      <c r="N74" s="781">
        <v>2</v>
      </c>
      <c r="O74" s="781">
        <v>2</v>
      </c>
      <c r="P74" s="781">
        <v>2</v>
      </c>
      <c r="Q74" s="781">
        <v>0</v>
      </c>
      <c r="S74" s="781">
        <v>0</v>
      </c>
      <c r="T74" s="781">
        <v>0</v>
      </c>
      <c r="U74" s="781">
        <v>0</v>
      </c>
      <c r="V74" s="781">
        <v>0</v>
      </c>
      <c r="W74" s="781">
        <v>0</v>
      </c>
      <c r="X74" s="781">
        <v>0</v>
      </c>
      <c r="Z74" s="781">
        <v>4</v>
      </c>
      <c r="AA74" s="781">
        <v>4</v>
      </c>
      <c r="AB74" s="781">
        <v>27</v>
      </c>
      <c r="AC74" s="781">
        <v>27</v>
      </c>
      <c r="AD74" s="781">
        <v>9</v>
      </c>
      <c r="AE74" s="781">
        <v>18</v>
      </c>
      <c r="AF74" s="781">
        <v>3</v>
      </c>
      <c r="AG74" s="781">
        <v>24</v>
      </c>
    </row>
    <row r="75" spans="2:35" ht="21">
      <c r="B75" s="1027" t="s">
        <v>250</v>
      </c>
      <c r="C75" s="1027"/>
      <c r="E75" s="786">
        <v>1209</v>
      </c>
      <c r="F75" s="786">
        <v>1225.0000000000002</v>
      </c>
      <c r="G75" s="786">
        <v>6951</v>
      </c>
      <c r="H75" s="786">
        <v>7300.3333333333339</v>
      </c>
      <c r="I75" s="786">
        <v>4222</v>
      </c>
      <c r="J75" s="786">
        <v>2729</v>
      </c>
      <c r="K75" s="787"/>
      <c r="L75" s="786">
        <v>394</v>
      </c>
      <c r="M75" s="786">
        <v>405.0333333333333</v>
      </c>
      <c r="N75" s="786">
        <v>2482</v>
      </c>
      <c r="O75" s="786">
        <v>2602.3999999999996</v>
      </c>
      <c r="P75" s="786">
        <v>1386</v>
      </c>
      <c r="Q75" s="786">
        <v>1096</v>
      </c>
      <c r="R75" s="787"/>
      <c r="S75" s="786">
        <v>8</v>
      </c>
      <c r="T75" s="786">
        <v>7.8</v>
      </c>
      <c r="U75" s="786">
        <v>3159</v>
      </c>
      <c r="V75" s="786">
        <v>3179.9333333333334</v>
      </c>
      <c r="W75" s="786">
        <v>2783</v>
      </c>
      <c r="X75" s="786">
        <v>376</v>
      </c>
      <c r="Z75" s="786">
        <v>1611</v>
      </c>
      <c r="AA75" s="786">
        <v>1637.8333333333333</v>
      </c>
      <c r="AB75" s="786">
        <v>12592</v>
      </c>
      <c r="AC75" s="786">
        <v>13082.666666666666</v>
      </c>
      <c r="AD75" s="786">
        <v>8391</v>
      </c>
      <c r="AE75" s="786">
        <v>4201</v>
      </c>
      <c r="AF75" s="786">
        <v>2243</v>
      </c>
      <c r="AG75" s="786">
        <v>10349</v>
      </c>
    </row>
    <row r="76" spans="2:35">
      <c r="B76" s="788"/>
    </row>
    <row r="78" spans="2:35">
      <c r="E78" s="789"/>
      <c r="F78" s="789"/>
      <c r="G78" s="789"/>
      <c r="H78" s="789"/>
      <c r="I78" s="789"/>
      <c r="J78" s="789"/>
      <c r="K78" s="789"/>
      <c r="L78" s="789"/>
      <c r="M78" s="789"/>
      <c r="N78" s="789"/>
      <c r="O78" s="789"/>
      <c r="P78" s="789"/>
      <c r="Q78" s="789"/>
      <c r="R78" s="789"/>
      <c r="S78" s="789"/>
      <c r="T78" s="789"/>
      <c r="U78" s="789"/>
      <c r="V78" s="789"/>
      <c r="W78" s="789"/>
      <c r="X78" s="789"/>
      <c r="Y78" s="789"/>
      <c r="Z78" s="789"/>
      <c r="AA78" s="789"/>
      <c r="AB78" s="789"/>
      <c r="AC78" s="789"/>
      <c r="AD78" s="789"/>
      <c r="AE78" s="789"/>
      <c r="AF78" s="789"/>
      <c r="AG78" s="789"/>
      <c r="AH78" s="789"/>
      <c r="AI78" s="789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7"/>
  <sheetViews>
    <sheetView showGridLines="0" showRowColHeaders="0" zoomScale="80" zoomScaleNormal="80" workbookViewId="0">
      <pane xSplit="3" ySplit="5" topLeftCell="D11" activePane="bottomRight" state="frozen"/>
      <selection activeCell="F45" sqref="F45"/>
      <selection pane="topRight" activeCell="F45" sqref="F45"/>
      <selection pane="bottomLeft" activeCell="F45" sqref="F45"/>
      <selection pane="bottomRight" activeCell="AA22" sqref="AA22"/>
    </sheetView>
  </sheetViews>
  <sheetFormatPr baseColWidth="10" defaultColWidth="11.42578125" defaultRowHeight="15"/>
  <cols>
    <col min="1" max="1" width="3.28515625" style="587" customWidth="1"/>
    <col min="2" max="2" width="4.7109375" style="799" customWidth="1"/>
    <col min="3" max="3" width="103.28515625" style="783" customWidth="1"/>
    <col min="4" max="4" width="1.7109375" style="783" customWidth="1"/>
    <col min="5" max="5" width="18.7109375" style="783" bestFit="1" customWidth="1"/>
    <col min="6" max="6" width="15" style="783" bestFit="1" customWidth="1"/>
    <col min="7" max="7" width="19.5703125" style="783" customWidth="1"/>
    <col min="8" max="8" width="16.7109375" style="783" customWidth="1"/>
    <col min="9" max="9" width="14.5703125" style="783" customWidth="1"/>
    <col min="10" max="10" width="14.7109375" style="783" customWidth="1"/>
    <col min="11" max="11" width="1.7109375" style="783" customWidth="1"/>
    <col min="12" max="12" width="20" style="783" customWidth="1"/>
    <col min="13" max="13" width="16.7109375" style="783" customWidth="1"/>
    <col min="14" max="14" width="22.28515625" style="783" customWidth="1"/>
    <col min="15" max="15" width="16.7109375" style="783" customWidth="1"/>
    <col min="16" max="17" width="14.42578125" style="783" customWidth="1"/>
    <col min="18" max="18" width="1.7109375" style="783" customWidth="1"/>
    <col min="19" max="19" width="20" style="783" customWidth="1"/>
    <col min="20" max="20" width="16.7109375" style="783" customWidth="1"/>
    <col min="21" max="21" width="22.28515625" style="783" customWidth="1"/>
    <col min="22" max="22" width="16.7109375" style="783" customWidth="1"/>
    <col min="23" max="24" width="14.42578125" style="783" customWidth="1"/>
    <col min="25" max="25" width="1.7109375" style="783" customWidth="1"/>
    <col min="26" max="26" width="18.7109375" style="783" bestFit="1" customWidth="1"/>
    <col min="27" max="27" width="15" style="783" bestFit="1" customWidth="1"/>
    <col min="28" max="28" width="18.7109375" style="783" bestFit="1" customWidth="1"/>
    <col min="29" max="29" width="15" style="783" bestFit="1" customWidth="1"/>
    <col min="30" max="31" width="14.42578125" style="783" customWidth="1"/>
    <col min="32" max="32" width="18.85546875" style="783" customWidth="1"/>
    <col min="33" max="33" width="20.7109375" style="783" customWidth="1"/>
    <col min="34" max="16384" width="11.42578125" style="783"/>
  </cols>
  <sheetData>
    <row r="1" spans="1:33" s="776" customFormat="1" ht="26.25">
      <c r="A1" s="587"/>
      <c r="B1" s="1028" t="s">
        <v>748</v>
      </c>
      <c r="C1" s="102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588"/>
      <c r="X1" s="588"/>
      <c r="Y1" s="588"/>
      <c r="Z1" s="588"/>
      <c r="AA1" s="588"/>
      <c r="AB1" s="588"/>
      <c r="AC1" s="588"/>
      <c r="AD1" s="588"/>
      <c r="AE1" s="588"/>
    </row>
    <row r="2" spans="1:33" s="776" customFormat="1" ht="39.75" customHeight="1">
      <c r="A2" s="589"/>
      <c r="B2" s="1028"/>
      <c r="C2" s="1028"/>
      <c r="D2" s="590"/>
      <c r="E2" s="590"/>
      <c r="F2" s="590"/>
      <c r="H2" s="590"/>
      <c r="I2" s="590"/>
      <c r="J2" s="590"/>
      <c r="K2" s="590"/>
      <c r="L2" s="790" t="s">
        <v>561</v>
      </c>
      <c r="M2" s="590"/>
      <c r="N2" s="590"/>
      <c r="O2" s="590"/>
      <c r="P2" s="590"/>
      <c r="Q2" s="590"/>
      <c r="R2" s="590"/>
      <c r="S2" s="761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</row>
    <row r="3" spans="1:33" s="776" customFormat="1" ht="36" customHeight="1">
      <c r="A3" s="589"/>
      <c r="B3" s="1029" t="s">
        <v>255</v>
      </c>
      <c r="C3" s="1029"/>
      <c r="D3" s="592"/>
      <c r="E3" s="1022" t="s">
        <v>482</v>
      </c>
      <c r="F3" s="1022"/>
      <c r="G3" s="1022"/>
      <c r="H3" s="1022"/>
      <c r="I3" s="1022"/>
      <c r="J3" s="1022"/>
      <c r="K3" s="592"/>
      <c r="L3" s="1022" t="s">
        <v>481</v>
      </c>
      <c r="M3" s="1022"/>
      <c r="N3" s="1022"/>
      <c r="O3" s="1022"/>
      <c r="P3" s="1022"/>
      <c r="Q3" s="1022"/>
      <c r="R3" s="592"/>
      <c r="S3" s="1022" t="s">
        <v>562</v>
      </c>
      <c r="T3" s="1022"/>
      <c r="U3" s="1022"/>
      <c r="V3" s="1022"/>
      <c r="W3" s="1022"/>
      <c r="X3" s="1022"/>
      <c r="Y3" s="592"/>
      <c r="Z3" s="1022" t="s">
        <v>479</v>
      </c>
      <c r="AA3" s="1022"/>
      <c r="AB3" s="1022"/>
      <c r="AC3" s="1022"/>
      <c r="AD3" s="1022"/>
      <c r="AE3" s="1022"/>
      <c r="AF3" s="1022"/>
      <c r="AG3" s="1022"/>
    </row>
    <row r="4" spans="1:33" s="776" customFormat="1" ht="53.25" customHeight="1">
      <c r="A4" s="589"/>
      <c r="B4" s="1029"/>
      <c r="C4" s="1029"/>
      <c r="D4" s="593"/>
      <c r="E4" s="1023" t="s">
        <v>478</v>
      </c>
      <c r="F4" s="1023"/>
      <c r="G4" s="1023" t="s">
        <v>477</v>
      </c>
      <c r="H4" s="1023"/>
      <c r="I4" s="1024" t="s">
        <v>550</v>
      </c>
      <c r="J4" s="1024"/>
      <c r="K4" s="593"/>
      <c r="L4" s="1023" t="s">
        <v>478</v>
      </c>
      <c r="M4" s="1023"/>
      <c r="N4" s="1023" t="s">
        <v>477</v>
      </c>
      <c r="O4" s="1023"/>
      <c r="P4" s="1024" t="s">
        <v>550</v>
      </c>
      <c r="Q4" s="1024"/>
      <c r="R4" s="593"/>
      <c r="S4" s="1023" t="s">
        <v>478</v>
      </c>
      <c r="T4" s="1023"/>
      <c r="U4" s="1023" t="s">
        <v>477</v>
      </c>
      <c r="V4" s="1023"/>
      <c r="W4" s="1024" t="s">
        <v>550</v>
      </c>
      <c r="X4" s="1024"/>
      <c r="Y4" s="593"/>
      <c r="Z4" s="1023" t="s">
        <v>478</v>
      </c>
      <c r="AA4" s="1023"/>
      <c r="AB4" s="1023" t="s">
        <v>477</v>
      </c>
      <c r="AC4" s="1023"/>
      <c r="AD4" s="1024" t="s">
        <v>550</v>
      </c>
      <c r="AE4" s="1024"/>
      <c r="AF4" s="1024" t="s">
        <v>551</v>
      </c>
      <c r="AG4" s="1024"/>
    </row>
    <row r="5" spans="1:33" s="776" customFormat="1" ht="38.25" customHeight="1">
      <c r="A5" s="594"/>
      <c r="B5" s="1029"/>
      <c r="C5" s="1029"/>
      <c r="D5" s="595"/>
      <c r="E5" s="596" t="s">
        <v>552</v>
      </c>
      <c r="F5" s="596" t="s">
        <v>749</v>
      </c>
      <c r="G5" s="596" t="s">
        <v>552</v>
      </c>
      <c r="H5" s="596" t="s">
        <v>749</v>
      </c>
      <c r="I5" s="596" t="s">
        <v>45</v>
      </c>
      <c r="J5" s="596" t="s">
        <v>46</v>
      </c>
      <c r="K5" s="595"/>
      <c r="L5" s="596" t="s">
        <v>552</v>
      </c>
      <c r="M5" s="596" t="s">
        <v>749</v>
      </c>
      <c r="N5" s="596" t="s">
        <v>552</v>
      </c>
      <c r="O5" s="596" t="s">
        <v>749</v>
      </c>
      <c r="P5" s="596" t="s">
        <v>45</v>
      </c>
      <c r="Q5" s="596" t="s">
        <v>46</v>
      </c>
      <c r="R5" s="595"/>
      <c r="S5" s="596" t="s">
        <v>552</v>
      </c>
      <c r="T5" s="596" t="s">
        <v>749</v>
      </c>
      <c r="U5" s="596" t="s">
        <v>552</v>
      </c>
      <c r="V5" s="596" t="s">
        <v>749</v>
      </c>
      <c r="W5" s="596" t="s">
        <v>45</v>
      </c>
      <c r="X5" s="596" t="s">
        <v>46</v>
      </c>
      <c r="Y5" s="595"/>
      <c r="Z5" s="596" t="s">
        <v>552</v>
      </c>
      <c r="AA5" s="596" t="s">
        <v>749</v>
      </c>
      <c r="AB5" s="596" t="s">
        <v>552</v>
      </c>
      <c r="AC5" s="596" t="s">
        <v>749</v>
      </c>
      <c r="AD5" s="596" t="s">
        <v>45</v>
      </c>
      <c r="AE5" s="596" t="s">
        <v>46</v>
      </c>
      <c r="AF5" s="596" t="s">
        <v>553</v>
      </c>
      <c r="AG5" s="596" t="s">
        <v>554</v>
      </c>
    </row>
    <row r="6" spans="1:33" s="795" customFormat="1" ht="18" customHeight="1">
      <c r="A6" s="594"/>
      <c r="B6" s="791" t="s">
        <v>168</v>
      </c>
      <c r="C6" s="792" t="s">
        <v>256</v>
      </c>
      <c r="D6" s="793"/>
      <c r="E6" s="794">
        <v>8</v>
      </c>
      <c r="F6" s="794">
        <v>7.3333333333333339</v>
      </c>
      <c r="G6" s="794">
        <v>34</v>
      </c>
      <c r="H6" s="794">
        <v>30.266666666666666</v>
      </c>
      <c r="I6" s="794">
        <v>24</v>
      </c>
      <c r="J6" s="794">
        <v>10</v>
      </c>
      <c r="K6" s="793"/>
      <c r="L6" s="794">
        <v>9</v>
      </c>
      <c r="M6" s="794">
        <v>9.8666666666666671</v>
      </c>
      <c r="N6" s="794">
        <v>14</v>
      </c>
      <c r="O6" s="794">
        <v>21.833333333333332</v>
      </c>
      <c r="P6" s="794">
        <v>8</v>
      </c>
      <c r="Q6" s="794">
        <v>6</v>
      </c>
      <c r="R6" s="793"/>
      <c r="S6" s="794">
        <v>0</v>
      </c>
      <c r="T6" s="794">
        <v>0</v>
      </c>
      <c r="U6" s="794">
        <v>0</v>
      </c>
      <c r="V6" s="794">
        <v>0</v>
      </c>
      <c r="W6" s="794">
        <v>0</v>
      </c>
      <c r="X6" s="794">
        <v>0</v>
      </c>
      <c r="Y6" s="793"/>
      <c r="Z6" s="794">
        <v>17</v>
      </c>
      <c r="AA6" s="794">
        <v>17.200000000000003</v>
      </c>
      <c r="AB6" s="794">
        <v>48</v>
      </c>
      <c r="AC6" s="794">
        <v>52.099999999999994</v>
      </c>
      <c r="AD6" s="794">
        <v>32</v>
      </c>
      <c r="AE6" s="794">
        <v>16</v>
      </c>
      <c r="AF6" s="794">
        <v>2</v>
      </c>
      <c r="AG6" s="794">
        <v>46</v>
      </c>
    </row>
    <row r="7" spans="1:33" ht="15.75">
      <c r="B7" s="796" t="s">
        <v>169</v>
      </c>
      <c r="C7" s="792" t="s">
        <v>257</v>
      </c>
      <c r="D7" s="797"/>
      <c r="E7" s="794">
        <v>2</v>
      </c>
      <c r="F7" s="794">
        <v>2</v>
      </c>
      <c r="G7" s="794">
        <v>2</v>
      </c>
      <c r="H7" s="794">
        <v>2</v>
      </c>
      <c r="I7" s="794">
        <v>2</v>
      </c>
      <c r="J7" s="794">
        <v>0</v>
      </c>
      <c r="K7" s="797"/>
      <c r="L7" s="794">
        <v>0</v>
      </c>
      <c r="M7" s="794">
        <v>0</v>
      </c>
      <c r="N7" s="794">
        <v>0</v>
      </c>
      <c r="O7" s="794">
        <v>0</v>
      </c>
      <c r="P7" s="794">
        <v>0</v>
      </c>
      <c r="Q7" s="794">
        <v>0</v>
      </c>
      <c r="R7" s="797"/>
      <c r="S7" s="794">
        <v>0</v>
      </c>
      <c r="T7" s="794">
        <v>0</v>
      </c>
      <c r="U7" s="794">
        <v>0</v>
      </c>
      <c r="V7" s="794">
        <v>0</v>
      </c>
      <c r="W7" s="794">
        <v>0</v>
      </c>
      <c r="X7" s="794">
        <v>0</v>
      </c>
      <c r="Y7" s="797"/>
      <c r="Z7" s="794">
        <v>2</v>
      </c>
      <c r="AA7" s="794">
        <v>2</v>
      </c>
      <c r="AB7" s="794">
        <v>2</v>
      </c>
      <c r="AC7" s="794">
        <v>2</v>
      </c>
      <c r="AD7" s="794">
        <v>2</v>
      </c>
      <c r="AE7" s="794">
        <v>0</v>
      </c>
      <c r="AF7" s="794">
        <v>0</v>
      </c>
      <c r="AG7" s="794">
        <v>2</v>
      </c>
    </row>
    <row r="8" spans="1:33" ht="15.75">
      <c r="B8" s="796" t="s">
        <v>170</v>
      </c>
      <c r="C8" s="792" t="s">
        <v>258</v>
      </c>
      <c r="D8" s="797"/>
      <c r="E8" s="794">
        <v>12</v>
      </c>
      <c r="F8" s="794">
        <v>12</v>
      </c>
      <c r="G8" s="794">
        <v>23</v>
      </c>
      <c r="H8" s="794">
        <v>23</v>
      </c>
      <c r="I8" s="794">
        <v>23</v>
      </c>
      <c r="J8" s="794">
        <v>0</v>
      </c>
      <c r="K8" s="797"/>
      <c r="L8" s="794">
        <v>12</v>
      </c>
      <c r="M8" s="794">
        <v>12</v>
      </c>
      <c r="N8" s="794">
        <v>37</v>
      </c>
      <c r="O8" s="794">
        <v>37</v>
      </c>
      <c r="P8" s="794">
        <v>34</v>
      </c>
      <c r="Q8" s="794">
        <v>3</v>
      </c>
      <c r="R8" s="797"/>
      <c r="S8" s="794">
        <v>0</v>
      </c>
      <c r="T8" s="794">
        <v>0</v>
      </c>
      <c r="U8" s="794">
        <v>0</v>
      </c>
      <c r="V8" s="794">
        <v>0</v>
      </c>
      <c r="W8" s="794">
        <v>0</v>
      </c>
      <c r="X8" s="794">
        <v>0</v>
      </c>
      <c r="Y8" s="797"/>
      <c r="Z8" s="794">
        <v>24</v>
      </c>
      <c r="AA8" s="794">
        <v>24</v>
      </c>
      <c r="AB8" s="794">
        <v>60</v>
      </c>
      <c r="AC8" s="794">
        <v>60</v>
      </c>
      <c r="AD8" s="794">
        <v>57</v>
      </c>
      <c r="AE8" s="794">
        <v>3</v>
      </c>
      <c r="AF8" s="794">
        <v>0</v>
      </c>
      <c r="AG8" s="794">
        <v>60</v>
      </c>
    </row>
    <row r="9" spans="1:33" ht="15.75">
      <c r="B9" s="796" t="s">
        <v>171</v>
      </c>
      <c r="C9" s="792" t="s">
        <v>259</v>
      </c>
      <c r="D9" s="797"/>
      <c r="E9" s="794">
        <v>2</v>
      </c>
      <c r="F9" s="794">
        <v>2</v>
      </c>
      <c r="G9" s="794">
        <v>24</v>
      </c>
      <c r="H9" s="794">
        <v>23.666666666666668</v>
      </c>
      <c r="I9" s="794">
        <v>24</v>
      </c>
      <c r="J9" s="794">
        <v>0</v>
      </c>
      <c r="K9" s="797"/>
      <c r="L9" s="794">
        <v>0</v>
      </c>
      <c r="M9" s="794">
        <v>0</v>
      </c>
      <c r="N9" s="794">
        <v>0</v>
      </c>
      <c r="O9" s="794">
        <v>0</v>
      </c>
      <c r="P9" s="794">
        <v>0</v>
      </c>
      <c r="Q9" s="794">
        <v>0</v>
      </c>
      <c r="R9" s="797"/>
      <c r="S9" s="794">
        <v>0</v>
      </c>
      <c r="T9" s="794">
        <v>0</v>
      </c>
      <c r="U9" s="794">
        <v>0</v>
      </c>
      <c r="V9" s="794">
        <v>0</v>
      </c>
      <c r="W9" s="794">
        <v>0</v>
      </c>
      <c r="X9" s="794">
        <v>0</v>
      </c>
      <c r="Y9" s="797"/>
      <c r="Z9" s="794">
        <v>2</v>
      </c>
      <c r="AA9" s="794">
        <v>2</v>
      </c>
      <c r="AB9" s="794">
        <v>24</v>
      </c>
      <c r="AC9" s="794">
        <v>23.666666666666668</v>
      </c>
      <c r="AD9" s="794">
        <v>24</v>
      </c>
      <c r="AE9" s="794">
        <v>0</v>
      </c>
      <c r="AF9" s="794">
        <v>0</v>
      </c>
      <c r="AG9" s="794">
        <v>24</v>
      </c>
    </row>
    <row r="10" spans="1:33" ht="15.75">
      <c r="B10" s="798" t="s">
        <v>386</v>
      </c>
      <c r="C10" s="600" t="s">
        <v>260</v>
      </c>
      <c r="D10" s="797"/>
      <c r="E10" s="794">
        <v>0</v>
      </c>
      <c r="F10" s="794">
        <v>0</v>
      </c>
      <c r="G10" s="794">
        <v>0</v>
      </c>
      <c r="H10" s="794">
        <v>0</v>
      </c>
      <c r="I10" s="794">
        <v>0</v>
      </c>
      <c r="J10" s="794">
        <v>0</v>
      </c>
      <c r="K10" s="797"/>
      <c r="L10" s="794">
        <v>0</v>
      </c>
      <c r="M10" s="794">
        <v>0</v>
      </c>
      <c r="N10" s="794">
        <v>0</v>
      </c>
      <c r="O10" s="794">
        <v>0</v>
      </c>
      <c r="P10" s="794">
        <v>0</v>
      </c>
      <c r="Q10" s="794">
        <v>0</v>
      </c>
      <c r="R10" s="797"/>
      <c r="S10" s="794">
        <v>0</v>
      </c>
      <c r="T10" s="794">
        <v>0</v>
      </c>
      <c r="U10" s="794">
        <v>0</v>
      </c>
      <c r="V10" s="794">
        <v>0</v>
      </c>
      <c r="W10" s="794">
        <v>0</v>
      </c>
      <c r="X10" s="794">
        <v>0</v>
      </c>
      <c r="Y10" s="797"/>
      <c r="Z10" s="794">
        <v>0</v>
      </c>
      <c r="AA10" s="794">
        <v>0</v>
      </c>
      <c r="AB10" s="794">
        <v>0</v>
      </c>
      <c r="AC10" s="794">
        <v>0</v>
      </c>
      <c r="AD10" s="794">
        <v>0</v>
      </c>
      <c r="AE10" s="794">
        <v>0</v>
      </c>
      <c r="AF10" s="794">
        <v>0</v>
      </c>
      <c r="AG10" s="794">
        <v>0</v>
      </c>
    </row>
    <row r="11" spans="1:33" ht="15.75">
      <c r="B11" s="796" t="s">
        <v>172</v>
      </c>
      <c r="C11" s="792" t="s">
        <v>261</v>
      </c>
      <c r="D11" s="797"/>
      <c r="E11" s="794">
        <v>0</v>
      </c>
      <c r="F11" s="794">
        <v>0</v>
      </c>
      <c r="G11" s="794">
        <v>0</v>
      </c>
      <c r="H11" s="794">
        <v>0</v>
      </c>
      <c r="I11" s="794">
        <v>0</v>
      </c>
      <c r="J11" s="794">
        <v>0</v>
      </c>
      <c r="K11" s="797"/>
      <c r="L11" s="794">
        <v>0</v>
      </c>
      <c r="M11" s="794">
        <v>0</v>
      </c>
      <c r="N11" s="794">
        <v>0</v>
      </c>
      <c r="O11" s="794">
        <v>0</v>
      </c>
      <c r="P11" s="794">
        <v>0</v>
      </c>
      <c r="Q11" s="794">
        <v>0</v>
      </c>
      <c r="R11" s="797"/>
      <c r="S11" s="794">
        <v>0</v>
      </c>
      <c r="T11" s="794">
        <v>0</v>
      </c>
      <c r="U11" s="794">
        <v>0</v>
      </c>
      <c r="V11" s="794">
        <v>0</v>
      </c>
      <c r="W11" s="794">
        <v>0</v>
      </c>
      <c r="X11" s="794">
        <v>0</v>
      </c>
      <c r="Y11" s="797"/>
      <c r="Z11" s="794">
        <v>0</v>
      </c>
      <c r="AA11" s="794">
        <v>0</v>
      </c>
      <c r="AB11" s="794">
        <v>0</v>
      </c>
      <c r="AC11" s="794">
        <v>0</v>
      </c>
      <c r="AD11" s="794">
        <v>0</v>
      </c>
      <c r="AE11" s="794">
        <v>0</v>
      </c>
      <c r="AF11" s="794">
        <v>0</v>
      </c>
      <c r="AG11" s="794">
        <v>0</v>
      </c>
    </row>
    <row r="12" spans="1:33" ht="15.75">
      <c r="B12" s="796" t="s">
        <v>173</v>
      </c>
      <c r="C12" s="792" t="s">
        <v>262</v>
      </c>
      <c r="D12" s="797"/>
      <c r="E12" s="794">
        <v>6</v>
      </c>
      <c r="F12" s="794">
        <v>5.5333333333333332</v>
      </c>
      <c r="G12" s="794">
        <v>32</v>
      </c>
      <c r="H12" s="794">
        <v>31.333333333333332</v>
      </c>
      <c r="I12" s="794">
        <v>24</v>
      </c>
      <c r="J12" s="794">
        <v>8</v>
      </c>
      <c r="K12" s="797"/>
      <c r="L12" s="794">
        <v>1</v>
      </c>
      <c r="M12" s="794">
        <v>1</v>
      </c>
      <c r="N12" s="794">
        <v>6</v>
      </c>
      <c r="O12" s="794">
        <v>6</v>
      </c>
      <c r="P12" s="794">
        <v>6</v>
      </c>
      <c r="Q12" s="794">
        <v>0</v>
      </c>
      <c r="R12" s="797"/>
      <c r="S12" s="794">
        <v>0</v>
      </c>
      <c r="T12" s="794">
        <v>0</v>
      </c>
      <c r="U12" s="794">
        <v>0</v>
      </c>
      <c r="V12" s="794">
        <v>0</v>
      </c>
      <c r="W12" s="794">
        <v>0</v>
      </c>
      <c r="X12" s="794">
        <v>0</v>
      </c>
      <c r="Y12" s="797"/>
      <c r="Z12" s="794">
        <v>7</v>
      </c>
      <c r="AA12" s="794">
        <v>6.5333333333333332</v>
      </c>
      <c r="AB12" s="794">
        <v>38</v>
      </c>
      <c r="AC12" s="794">
        <v>37.333333333333329</v>
      </c>
      <c r="AD12" s="794">
        <v>30</v>
      </c>
      <c r="AE12" s="794">
        <v>8</v>
      </c>
      <c r="AF12" s="794">
        <v>3</v>
      </c>
      <c r="AG12" s="794">
        <v>35</v>
      </c>
    </row>
    <row r="13" spans="1:33" ht="15.75">
      <c r="B13" s="796" t="s">
        <v>174</v>
      </c>
      <c r="C13" s="792" t="s">
        <v>263</v>
      </c>
      <c r="D13" s="797"/>
      <c r="E13" s="794">
        <v>1</v>
      </c>
      <c r="F13" s="794">
        <v>1</v>
      </c>
      <c r="G13" s="794">
        <v>7</v>
      </c>
      <c r="H13" s="794">
        <v>7</v>
      </c>
      <c r="I13" s="794">
        <v>7</v>
      </c>
      <c r="J13" s="794">
        <v>0</v>
      </c>
      <c r="K13" s="797"/>
      <c r="L13" s="794">
        <v>0</v>
      </c>
      <c r="M13" s="794">
        <v>0</v>
      </c>
      <c r="N13" s="794">
        <v>0</v>
      </c>
      <c r="O13" s="794">
        <v>0</v>
      </c>
      <c r="P13" s="794">
        <v>0</v>
      </c>
      <c r="Q13" s="794">
        <v>0</v>
      </c>
      <c r="R13" s="797"/>
      <c r="S13" s="794">
        <v>0</v>
      </c>
      <c r="T13" s="794">
        <v>0</v>
      </c>
      <c r="U13" s="794">
        <v>0</v>
      </c>
      <c r="V13" s="794">
        <v>0</v>
      </c>
      <c r="W13" s="794">
        <v>0</v>
      </c>
      <c r="X13" s="794">
        <v>0</v>
      </c>
      <c r="Y13" s="797"/>
      <c r="Z13" s="794">
        <v>1</v>
      </c>
      <c r="AA13" s="794">
        <v>1</v>
      </c>
      <c r="AB13" s="794">
        <v>7</v>
      </c>
      <c r="AC13" s="794">
        <v>7</v>
      </c>
      <c r="AD13" s="794">
        <v>7</v>
      </c>
      <c r="AE13" s="794">
        <v>0</v>
      </c>
      <c r="AF13" s="794">
        <v>0</v>
      </c>
      <c r="AG13" s="794">
        <v>7</v>
      </c>
    </row>
    <row r="14" spans="1:33" ht="15.75">
      <c r="B14" s="796" t="s">
        <v>162</v>
      </c>
      <c r="C14" s="792" t="s">
        <v>264</v>
      </c>
      <c r="D14" s="797"/>
      <c r="E14" s="794">
        <v>30</v>
      </c>
      <c r="F14" s="794">
        <v>30.866666666666667</v>
      </c>
      <c r="G14" s="794">
        <v>174</v>
      </c>
      <c r="H14" s="794">
        <v>184.33333333333331</v>
      </c>
      <c r="I14" s="794">
        <v>105</v>
      </c>
      <c r="J14" s="794">
        <v>69</v>
      </c>
      <c r="K14" s="797"/>
      <c r="L14" s="794">
        <v>14</v>
      </c>
      <c r="M14" s="794">
        <v>14.733333333333334</v>
      </c>
      <c r="N14" s="794">
        <v>723</v>
      </c>
      <c r="O14" s="794">
        <v>726.7</v>
      </c>
      <c r="P14" s="794">
        <v>501</v>
      </c>
      <c r="Q14" s="794">
        <v>222</v>
      </c>
      <c r="R14" s="797"/>
      <c r="S14" s="794">
        <v>0</v>
      </c>
      <c r="T14" s="794">
        <v>0</v>
      </c>
      <c r="U14" s="794">
        <v>0</v>
      </c>
      <c r="V14" s="794">
        <v>0</v>
      </c>
      <c r="W14" s="794">
        <v>0</v>
      </c>
      <c r="X14" s="794">
        <v>0</v>
      </c>
      <c r="Y14" s="797"/>
      <c r="Z14" s="794">
        <v>44</v>
      </c>
      <c r="AA14" s="794">
        <v>45.6</v>
      </c>
      <c r="AB14" s="794">
        <v>897</v>
      </c>
      <c r="AC14" s="794">
        <v>911.0333333333333</v>
      </c>
      <c r="AD14" s="794">
        <v>606</v>
      </c>
      <c r="AE14" s="794">
        <v>291</v>
      </c>
      <c r="AF14" s="794">
        <v>104</v>
      </c>
      <c r="AG14" s="794">
        <v>793</v>
      </c>
    </row>
    <row r="15" spans="1:33" ht="15.75">
      <c r="B15" s="796" t="s">
        <v>163</v>
      </c>
      <c r="C15" s="792" t="s">
        <v>265</v>
      </c>
      <c r="D15" s="797"/>
      <c r="E15" s="794">
        <v>17</v>
      </c>
      <c r="F15" s="794">
        <v>17</v>
      </c>
      <c r="G15" s="794">
        <v>88</v>
      </c>
      <c r="H15" s="794">
        <v>88.666666666666671</v>
      </c>
      <c r="I15" s="794">
        <v>46</v>
      </c>
      <c r="J15" s="794">
        <v>42</v>
      </c>
      <c r="K15" s="797"/>
      <c r="L15" s="794">
        <v>2</v>
      </c>
      <c r="M15" s="794">
        <v>2</v>
      </c>
      <c r="N15" s="794">
        <v>3</v>
      </c>
      <c r="O15" s="794">
        <v>3</v>
      </c>
      <c r="P15" s="794">
        <v>1</v>
      </c>
      <c r="Q15" s="794">
        <v>2</v>
      </c>
      <c r="R15" s="797"/>
      <c r="S15" s="794">
        <v>0</v>
      </c>
      <c r="T15" s="794">
        <v>0</v>
      </c>
      <c r="U15" s="794">
        <v>0</v>
      </c>
      <c r="V15" s="794">
        <v>0</v>
      </c>
      <c r="W15" s="794">
        <v>0</v>
      </c>
      <c r="X15" s="794">
        <v>0</v>
      </c>
      <c r="Y15" s="797"/>
      <c r="Z15" s="794">
        <v>19</v>
      </c>
      <c r="AA15" s="794">
        <v>19</v>
      </c>
      <c r="AB15" s="794">
        <v>91</v>
      </c>
      <c r="AC15" s="794">
        <v>91.666666666666671</v>
      </c>
      <c r="AD15" s="794">
        <v>47</v>
      </c>
      <c r="AE15" s="794">
        <v>44</v>
      </c>
      <c r="AF15" s="794">
        <v>71</v>
      </c>
      <c r="AG15" s="794">
        <v>20</v>
      </c>
    </row>
    <row r="16" spans="1:33" ht="15.75">
      <c r="B16" s="796" t="s">
        <v>105</v>
      </c>
      <c r="C16" s="792" t="s">
        <v>266</v>
      </c>
      <c r="D16" s="797"/>
      <c r="E16" s="794">
        <v>1</v>
      </c>
      <c r="F16" s="794">
        <v>1</v>
      </c>
      <c r="G16" s="794">
        <v>1</v>
      </c>
      <c r="H16" s="794">
        <v>1</v>
      </c>
      <c r="I16" s="794">
        <v>1</v>
      </c>
      <c r="J16" s="794">
        <v>0</v>
      </c>
      <c r="K16" s="797"/>
      <c r="L16" s="794">
        <v>0</v>
      </c>
      <c r="M16" s="794">
        <v>0</v>
      </c>
      <c r="N16" s="794">
        <v>0</v>
      </c>
      <c r="O16" s="794">
        <v>0</v>
      </c>
      <c r="P16" s="794">
        <v>0</v>
      </c>
      <c r="Q16" s="794">
        <v>0</v>
      </c>
      <c r="R16" s="797"/>
      <c r="S16" s="794">
        <v>0</v>
      </c>
      <c r="T16" s="794">
        <v>0</v>
      </c>
      <c r="U16" s="794">
        <v>0</v>
      </c>
      <c r="V16" s="794">
        <v>0</v>
      </c>
      <c r="W16" s="794">
        <v>0</v>
      </c>
      <c r="X16" s="794">
        <v>0</v>
      </c>
      <c r="Y16" s="797"/>
      <c r="Z16" s="794">
        <v>1</v>
      </c>
      <c r="AA16" s="794">
        <v>1</v>
      </c>
      <c r="AB16" s="794">
        <v>1</v>
      </c>
      <c r="AC16" s="794">
        <v>1</v>
      </c>
      <c r="AD16" s="794">
        <v>1</v>
      </c>
      <c r="AE16" s="794">
        <v>0</v>
      </c>
      <c r="AF16" s="794">
        <v>0</v>
      </c>
      <c r="AG16" s="794">
        <v>1</v>
      </c>
    </row>
    <row r="17" spans="2:33" ht="15.75">
      <c r="B17" s="796" t="s">
        <v>106</v>
      </c>
      <c r="C17" s="792" t="s">
        <v>267</v>
      </c>
      <c r="D17" s="797"/>
      <c r="E17" s="794">
        <v>11</v>
      </c>
      <c r="F17" s="794">
        <v>11.100000000000001</v>
      </c>
      <c r="G17" s="794">
        <v>39</v>
      </c>
      <c r="H17" s="794">
        <v>37.233333333333327</v>
      </c>
      <c r="I17" s="794">
        <v>28</v>
      </c>
      <c r="J17" s="794">
        <v>11</v>
      </c>
      <c r="K17" s="797"/>
      <c r="L17" s="794">
        <v>1</v>
      </c>
      <c r="M17" s="794">
        <v>1</v>
      </c>
      <c r="N17" s="794">
        <v>3</v>
      </c>
      <c r="O17" s="794">
        <v>3</v>
      </c>
      <c r="P17" s="794">
        <v>0</v>
      </c>
      <c r="Q17" s="794">
        <v>3</v>
      </c>
      <c r="R17" s="797"/>
      <c r="S17" s="794">
        <v>0</v>
      </c>
      <c r="T17" s="794">
        <v>0</v>
      </c>
      <c r="U17" s="794">
        <v>0</v>
      </c>
      <c r="V17" s="794">
        <v>0</v>
      </c>
      <c r="W17" s="794">
        <v>0</v>
      </c>
      <c r="X17" s="794">
        <v>0</v>
      </c>
      <c r="Y17" s="797"/>
      <c r="Z17" s="794">
        <v>12</v>
      </c>
      <c r="AA17" s="794">
        <v>12.100000000000001</v>
      </c>
      <c r="AB17" s="794">
        <v>42</v>
      </c>
      <c r="AC17" s="794">
        <v>40.233333333333327</v>
      </c>
      <c r="AD17" s="794">
        <v>28</v>
      </c>
      <c r="AE17" s="794">
        <v>14</v>
      </c>
      <c r="AF17" s="794">
        <v>2</v>
      </c>
      <c r="AG17" s="794">
        <v>40</v>
      </c>
    </row>
    <row r="18" spans="2:33" ht="15.75">
      <c r="B18" s="796" t="s">
        <v>98</v>
      </c>
      <c r="C18" s="792" t="s">
        <v>268</v>
      </c>
      <c r="D18" s="797"/>
      <c r="E18" s="794">
        <v>14</v>
      </c>
      <c r="F18" s="794">
        <v>14.633333333333333</v>
      </c>
      <c r="G18" s="794">
        <v>55</v>
      </c>
      <c r="H18" s="794">
        <v>64.166666666666657</v>
      </c>
      <c r="I18" s="794">
        <v>24</v>
      </c>
      <c r="J18" s="794">
        <v>31</v>
      </c>
      <c r="K18" s="797"/>
      <c r="L18" s="794">
        <v>1</v>
      </c>
      <c r="M18" s="794">
        <v>1</v>
      </c>
      <c r="N18" s="794">
        <v>12</v>
      </c>
      <c r="O18" s="794">
        <v>12</v>
      </c>
      <c r="P18" s="794">
        <v>8</v>
      </c>
      <c r="Q18" s="794">
        <v>4</v>
      </c>
      <c r="R18" s="797"/>
      <c r="S18" s="794">
        <v>0</v>
      </c>
      <c r="T18" s="794">
        <v>0</v>
      </c>
      <c r="U18" s="794">
        <v>0</v>
      </c>
      <c r="V18" s="794">
        <v>0</v>
      </c>
      <c r="W18" s="794">
        <v>0</v>
      </c>
      <c r="X18" s="794">
        <v>0</v>
      </c>
      <c r="Y18" s="797"/>
      <c r="Z18" s="794">
        <v>15</v>
      </c>
      <c r="AA18" s="794">
        <v>15.633333333333333</v>
      </c>
      <c r="AB18" s="794">
        <v>67</v>
      </c>
      <c r="AC18" s="794">
        <v>76.166666666666657</v>
      </c>
      <c r="AD18" s="794">
        <v>32</v>
      </c>
      <c r="AE18" s="794">
        <v>35</v>
      </c>
      <c r="AF18" s="794">
        <v>40</v>
      </c>
      <c r="AG18" s="794">
        <v>27</v>
      </c>
    </row>
    <row r="19" spans="2:33" ht="15.75">
      <c r="B19" s="796" t="s">
        <v>101</v>
      </c>
      <c r="C19" s="792" t="s">
        <v>269</v>
      </c>
      <c r="D19" s="797"/>
      <c r="E19" s="794">
        <v>18</v>
      </c>
      <c r="F19" s="794">
        <v>19.466666666666669</v>
      </c>
      <c r="G19" s="794">
        <v>81</v>
      </c>
      <c r="H19" s="794">
        <v>85.766666666666666</v>
      </c>
      <c r="I19" s="794">
        <v>43</v>
      </c>
      <c r="J19" s="794">
        <v>38</v>
      </c>
      <c r="K19" s="797"/>
      <c r="L19" s="794">
        <v>2</v>
      </c>
      <c r="M19" s="794">
        <v>2</v>
      </c>
      <c r="N19" s="794">
        <v>23</v>
      </c>
      <c r="O19" s="794">
        <v>22.2</v>
      </c>
      <c r="P19" s="794">
        <v>12</v>
      </c>
      <c r="Q19" s="794">
        <v>11</v>
      </c>
      <c r="R19" s="797"/>
      <c r="S19" s="794">
        <v>0</v>
      </c>
      <c r="T19" s="794">
        <v>0</v>
      </c>
      <c r="U19" s="794">
        <v>0</v>
      </c>
      <c r="V19" s="794">
        <v>0</v>
      </c>
      <c r="W19" s="794">
        <v>0</v>
      </c>
      <c r="X19" s="794">
        <v>0</v>
      </c>
      <c r="Y19" s="797"/>
      <c r="Z19" s="794">
        <v>20</v>
      </c>
      <c r="AA19" s="794">
        <v>21.466666666666669</v>
      </c>
      <c r="AB19" s="794">
        <v>104</v>
      </c>
      <c r="AC19" s="794">
        <v>107.96666666666667</v>
      </c>
      <c r="AD19" s="794">
        <v>55</v>
      </c>
      <c r="AE19" s="794">
        <v>49</v>
      </c>
      <c r="AF19" s="794">
        <v>28</v>
      </c>
      <c r="AG19" s="794">
        <v>76</v>
      </c>
    </row>
    <row r="20" spans="2:33" ht="15.75">
      <c r="B20" s="796" t="s">
        <v>102</v>
      </c>
      <c r="C20" s="792" t="s">
        <v>270</v>
      </c>
      <c r="D20" s="797"/>
      <c r="E20" s="794">
        <v>13</v>
      </c>
      <c r="F20" s="794">
        <v>12.866666666666667</v>
      </c>
      <c r="G20" s="794">
        <v>71</v>
      </c>
      <c r="H20" s="794">
        <v>72.666666666666671</v>
      </c>
      <c r="I20" s="794">
        <v>56</v>
      </c>
      <c r="J20" s="794">
        <v>15</v>
      </c>
      <c r="K20" s="797"/>
      <c r="L20" s="794">
        <v>0</v>
      </c>
      <c r="M20" s="794">
        <v>0</v>
      </c>
      <c r="N20" s="794">
        <v>0</v>
      </c>
      <c r="O20" s="794">
        <v>0</v>
      </c>
      <c r="P20" s="794">
        <v>0</v>
      </c>
      <c r="Q20" s="794">
        <v>0</v>
      </c>
      <c r="R20" s="797"/>
      <c r="S20" s="794">
        <v>0</v>
      </c>
      <c r="T20" s="794">
        <v>0</v>
      </c>
      <c r="U20" s="794">
        <v>0</v>
      </c>
      <c r="V20" s="794">
        <v>0</v>
      </c>
      <c r="W20" s="794">
        <v>0</v>
      </c>
      <c r="X20" s="794">
        <v>0</v>
      </c>
      <c r="Y20" s="797"/>
      <c r="Z20" s="794">
        <v>13</v>
      </c>
      <c r="AA20" s="794">
        <v>12.866666666666667</v>
      </c>
      <c r="AB20" s="794">
        <v>71</v>
      </c>
      <c r="AC20" s="794">
        <v>72.666666666666671</v>
      </c>
      <c r="AD20" s="794">
        <v>56</v>
      </c>
      <c r="AE20" s="794">
        <v>15</v>
      </c>
      <c r="AF20" s="794">
        <v>16</v>
      </c>
      <c r="AG20" s="794">
        <v>55</v>
      </c>
    </row>
    <row r="21" spans="2:33" ht="15.75">
      <c r="B21" s="796" t="s">
        <v>164</v>
      </c>
      <c r="C21" s="792" t="s">
        <v>271</v>
      </c>
      <c r="D21" s="797"/>
      <c r="E21" s="794">
        <v>3</v>
      </c>
      <c r="F21" s="794">
        <v>3</v>
      </c>
      <c r="G21" s="794">
        <v>18</v>
      </c>
      <c r="H21" s="794">
        <v>18</v>
      </c>
      <c r="I21" s="794">
        <v>15</v>
      </c>
      <c r="J21" s="794">
        <v>3</v>
      </c>
      <c r="K21" s="797"/>
      <c r="L21" s="794">
        <v>0</v>
      </c>
      <c r="M21" s="794">
        <v>0</v>
      </c>
      <c r="N21" s="794">
        <v>0</v>
      </c>
      <c r="O21" s="794">
        <v>0</v>
      </c>
      <c r="P21" s="794">
        <v>0</v>
      </c>
      <c r="Q21" s="794">
        <v>0</v>
      </c>
      <c r="R21" s="797"/>
      <c r="S21" s="794">
        <v>0</v>
      </c>
      <c r="T21" s="794">
        <v>0</v>
      </c>
      <c r="U21" s="794">
        <v>0</v>
      </c>
      <c r="V21" s="794">
        <v>0</v>
      </c>
      <c r="W21" s="794">
        <v>0</v>
      </c>
      <c r="X21" s="794">
        <v>0</v>
      </c>
      <c r="Y21" s="797"/>
      <c r="Z21" s="794">
        <v>3</v>
      </c>
      <c r="AA21" s="794">
        <v>3</v>
      </c>
      <c r="AB21" s="794">
        <v>18</v>
      </c>
      <c r="AC21" s="794">
        <v>18</v>
      </c>
      <c r="AD21" s="794">
        <v>15</v>
      </c>
      <c r="AE21" s="794">
        <v>3</v>
      </c>
      <c r="AF21" s="794">
        <v>5</v>
      </c>
      <c r="AG21" s="794">
        <v>13</v>
      </c>
    </row>
    <row r="22" spans="2:33" ht="15.75">
      <c r="B22" s="796" t="s">
        <v>165</v>
      </c>
      <c r="C22" s="792" t="s">
        <v>272</v>
      </c>
      <c r="D22" s="797"/>
      <c r="E22" s="794">
        <v>30</v>
      </c>
      <c r="F22" s="794">
        <v>30</v>
      </c>
      <c r="G22" s="794">
        <v>75</v>
      </c>
      <c r="H22" s="794">
        <v>79.099999999999994</v>
      </c>
      <c r="I22" s="794">
        <v>52</v>
      </c>
      <c r="J22" s="794">
        <v>23</v>
      </c>
      <c r="K22" s="797"/>
      <c r="L22" s="794">
        <v>4</v>
      </c>
      <c r="M22" s="794">
        <v>4</v>
      </c>
      <c r="N22" s="794">
        <v>8</v>
      </c>
      <c r="O22" s="794">
        <v>8</v>
      </c>
      <c r="P22" s="794">
        <v>6</v>
      </c>
      <c r="Q22" s="794">
        <v>2</v>
      </c>
      <c r="R22" s="797"/>
      <c r="S22" s="794">
        <v>0</v>
      </c>
      <c r="T22" s="794">
        <v>0</v>
      </c>
      <c r="U22" s="794">
        <v>0</v>
      </c>
      <c r="V22" s="794">
        <v>0</v>
      </c>
      <c r="W22" s="794">
        <v>0</v>
      </c>
      <c r="X22" s="794">
        <v>0</v>
      </c>
      <c r="Y22" s="797"/>
      <c r="Z22" s="794">
        <v>34</v>
      </c>
      <c r="AA22" s="794">
        <v>34</v>
      </c>
      <c r="AB22" s="794">
        <v>83</v>
      </c>
      <c r="AC22" s="794">
        <v>87.1</v>
      </c>
      <c r="AD22" s="794">
        <v>58</v>
      </c>
      <c r="AE22" s="794">
        <v>25</v>
      </c>
      <c r="AF22" s="794">
        <v>58</v>
      </c>
      <c r="AG22" s="794">
        <v>25</v>
      </c>
    </row>
    <row r="23" spans="2:33" ht="15.75">
      <c r="B23" s="796" t="s">
        <v>159</v>
      </c>
      <c r="C23" s="792" t="s">
        <v>273</v>
      </c>
      <c r="D23" s="797"/>
      <c r="E23" s="794">
        <v>0</v>
      </c>
      <c r="F23" s="794">
        <v>0</v>
      </c>
      <c r="G23" s="794">
        <v>0</v>
      </c>
      <c r="H23" s="794">
        <v>0</v>
      </c>
      <c r="I23" s="794">
        <v>0</v>
      </c>
      <c r="J23" s="794">
        <v>0</v>
      </c>
      <c r="K23" s="797"/>
      <c r="L23" s="794">
        <v>0</v>
      </c>
      <c r="M23" s="794">
        <v>0</v>
      </c>
      <c r="N23" s="794">
        <v>0</v>
      </c>
      <c r="O23" s="794">
        <v>0</v>
      </c>
      <c r="P23" s="794">
        <v>0</v>
      </c>
      <c r="Q23" s="794">
        <v>0</v>
      </c>
      <c r="R23" s="797"/>
      <c r="S23" s="794">
        <v>0</v>
      </c>
      <c r="T23" s="794">
        <v>0</v>
      </c>
      <c r="U23" s="794">
        <v>0</v>
      </c>
      <c r="V23" s="794">
        <v>0</v>
      </c>
      <c r="W23" s="794">
        <v>0</v>
      </c>
      <c r="X23" s="794">
        <v>0</v>
      </c>
      <c r="Y23" s="797"/>
      <c r="Z23" s="794">
        <v>0</v>
      </c>
      <c r="AA23" s="794">
        <v>0</v>
      </c>
      <c r="AB23" s="794">
        <v>0</v>
      </c>
      <c r="AC23" s="794">
        <v>0</v>
      </c>
      <c r="AD23" s="794">
        <v>0</v>
      </c>
      <c r="AE23" s="794">
        <v>0</v>
      </c>
      <c r="AF23" s="794">
        <v>0</v>
      </c>
      <c r="AG23" s="794">
        <v>0</v>
      </c>
    </row>
    <row r="24" spans="2:33" ht="15.75">
      <c r="B24" s="796" t="s">
        <v>107</v>
      </c>
      <c r="C24" s="792" t="s">
        <v>274</v>
      </c>
      <c r="D24" s="797"/>
      <c r="E24" s="794">
        <v>17</v>
      </c>
      <c r="F24" s="794">
        <v>16</v>
      </c>
      <c r="G24" s="794">
        <v>128</v>
      </c>
      <c r="H24" s="794">
        <v>131.06666666666666</v>
      </c>
      <c r="I24" s="794">
        <v>94</v>
      </c>
      <c r="J24" s="794">
        <v>34</v>
      </c>
      <c r="K24" s="797"/>
      <c r="L24" s="794">
        <v>7</v>
      </c>
      <c r="M24" s="794">
        <v>7</v>
      </c>
      <c r="N24" s="794">
        <v>77</v>
      </c>
      <c r="O24" s="794">
        <v>77.2</v>
      </c>
      <c r="P24" s="794">
        <v>41</v>
      </c>
      <c r="Q24" s="794">
        <v>36</v>
      </c>
      <c r="R24" s="797"/>
      <c r="S24" s="794">
        <v>0</v>
      </c>
      <c r="T24" s="794">
        <v>0</v>
      </c>
      <c r="U24" s="794">
        <v>0</v>
      </c>
      <c r="V24" s="794">
        <v>0</v>
      </c>
      <c r="W24" s="794">
        <v>0</v>
      </c>
      <c r="X24" s="794">
        <v>0</v>
      </c>
      <c r="Y24" s="797"/>
      <c r="Z24" s="794">
        <v>24</v>
      </c>
      <c r="AA24" s="794">
        <v>23</v>
      </c>
      <c r="AB24" s="794">
        <v>205</v>
      </c>
      <c r="AC24" s="794">
        <v>208.26666666666665</v>
      </c>
      <c r="AD24" s="794">
        <v>135</v>
      </c>
      <c r="AE24" s="794">
        <v>70</v>
      </c>
      <c r="AF24" s="794">
        <v>60</v>
      </c>
      <c r="AG24" s="794">
        <v>145</v>
      </c>
    </row>
    <row r="25" spans="2:33" ht="15.75">
      <c r="B25" s="796" t="s">
        <v>99</v>
      </c>
      <c r="C25" s="792" t="s">
        <v>275</v>
      </c>
      <c r="D25" s="797"/>
      <c r="E25" s="794">
        <v>1</v>
      </c>
      <c r="F25" s="794">
        <v>1</v>
      </c>
      <c r="G25" s="794">
        <v>32</v>
      </c>
      <c r="H25" s="794">
        <v>32.299999999999997</v>
      </c>
      <c r="I25" s="794">
        <v>27</v>
      </c>
      <c r="J25" s="794">
        <v>5</v>
      </c>
      <c r="K25" s="797"/>
      <c r="L25" s="794">
        <v>0</v>
      </c>
      <c r="M25" s="794">
        <v>0</v>
      </c>
      <c r="N25" s="794">
        <v>0</v>
      </c>
      <c r="O25" s="794">
        <v>0</v>
      </c>
      <c r="P25" s="794">
        <v>0</v>
      </c>
      <c r="Q25" s="794">
        <v>0</v>
      </c>
      <c r="R25" s="797"/>
      <c r="S25" s="794">
        <v>0</v>
      </c>
      <c r="T25" s="794">
        <v>0</v>
      </c>
      <c r="U25" s="794">
        <v>0</v>
      </c>
      <c r="V25" s="794">
        <v>0</v>
      </c>
      <c r="W25" s="794">
        <v>0</v>
      </c>
      <c r="X25" s="794">
        <v>0</v>
      </c>
      <c r="Y25" s="797"/>
      <c r="Z25" s="794">
        <v>1</v>
      </c>
      <c r="AA25" s="794">
        <v>1</v>
      </c>
      <c r="AB25" s="794">
        <v>32</v>
      </c>
      <c r="AC25" s="794">
        <v>32.299999999999997</v>
      </c>
      <c r="AD25" s="794">
        <v>27</v>
      </c>
      <c r="AE25" s="794">
        <v>5</v>
      </c>
      <c r="AF25" s="794">
        <v>0</v>
      </c>
      <c r="AG25" s="794">
        <v>32</v>
      </c>
    </row>
    <row r="26" spans="2:33" ht="15.75">
      <c r="B26" s="796" t="s">
        <v>175</v>
      </c>
      <c r="C26" s="792" t="s">
        <v>276</v>
      </c>
      <c r="D26" s="797"/>
      <c r="E26" s="794">
        <v>19</v>
      </c>
      <c r="F26" s="794">
        <v>17.466666666666669</v>
      </c>
      <c r="G26" s="794">
        <v>75</v>
      </c>
      <c r="H26" s="794">
        <v>56.2</v>
      </c>
      <c r="I26" s="794">
        <v>40</v>
      </c>
      <c r="J26" s="794">
        <v>35</v>
      </c>
      <c r="K26" s="797"/>
      <c r="L26" s="794">
        <v>4</v>
      </c>
      <c r="M26" s="794">
        <v>4</v>
      </c>
      <c r="N26" s="794">
        <v>36</v>
      </c>
      <c r="O26" s="794">
        <v>36</v>
      </c>
      <c r="P26" s="794">
        <v>25</v>
      </c>
      <c r="Q26" s="794">
        <v>11</v>
      </c>
      <c r="R26" s="797"/>
      <c r="S26" s="794">
        <v>0</v>
      </c>
      <c r="T26" s="794">
        <v>0</v>
      </c>
      <c r="U26" s="794">
        <v>0</v>
      </c>
      <c r="V26" s="794">
        <v>0</v>
      </c>
      <c r="W26" s="794">
        <v>0</v>
      </c>
      <c r="X26" s="794">
        <v>0</v>
      </c>
      <c r="Y26" s="797"/>
      <c r="Z26" s="794">
        <v>23</v>
      </c>
      <c r="AA26" s="794">
        <v>21.466666666666669</v>
      </c>
      <c r="AB26" s="794">
        <v>111</v>
      </c>
      <c r="AC26" s="794">
        <v>92.2</v>
      </c>
      <c r="AD26" s="794">
        <v>65</v>
      </c>
      <c r="AE26" s="794">
        <v>46</v>
      </c>
      <c r="AF26" s="794">
        <v>21</v>
      </c>
      <c r="AG26" s="794">
        <v>90</v>
      </c>
    </row>
    <row r="27" spans="2:33" ht="15.75">
      <c r="B27" s="796" t="s">
        <v>157</v>
      </c>
      <c r="C27" s="792" t="s">
        <v>277</v>
      </c>
      <c r="D27" s="797"/>
      <c r="E27" s="794">
        <v>35</v>
      </c>
      <c r="F27" s="794">
        <v>37.966666666666669</v>
      </c>
      <c r="G27" s="794">
        <v>332</v>
      </c>
      <c r="H27" s="794">
        <v>430.0333333333333</v>
      </c>
      <c r="I27" s="794">
        <v>271</v>
      </c>
      <c r="J27" s="794">
        <v>61</v>
      </c>
      <c r="K27" s="797"/>
      <c r="L27" s="794">
        <v>0</v>
      </c>
      <c r="M27" s="794">
        <v>0</v>
      </c>
      <c r="N27" s="794">
        <v>0</v>
      </c>
      <c r="O27" s="794">
        <v>0</v>
      </c>
      <c r="P27" s="794">
        <v>0</v>
      </c>
      <c r="Q27" s="794">
        <v>0</v>
      </c>
      <c r="R27" s="797"/>
      <c r="S27" s="794">
        <v>0</v>
      </c>
      <c r="T27" s="794">
        <v>0</v>
      </c>
      <c r="U27" s="794">
        <v>0</v>
      </c>
      <c r="V27" s="794">
        <v>0</v>
      </c>
      <c r="W27" s="794">
        <v>0</v>
      </c>
      <c r="X27" s="794">
        <v>0</v>
      </c>
      <c r="Y27" s="797"/>
      <c r="Z27" s="794">
        <v>35</v>
      </c>
      <c r="AA27" s="794">
        <v>37.966666666666669</v>
      </c>
      <c r="AB27" s="794">
        <v>332</v>
      </c>
      <c r="AC27" s="794">
        <v>430.0333333333333</v>
      </c>
      <c r="AD27" s="794">
        <v>271</v>
      </c>
      <c r="AE27" s="794">
        <v>61</v>
      </c>
      <c r="AF27" s="794">
        <v>12</v>
      </c>
      <c r="AG27" s="794">
        <v>320</v>
      </c>
    </row>
    <row r="28" spans="2:33" ht="15.75">
      <c r="B28" s="796" t="s">
        <v>166</v>
      </c>
      <c r="C28" s="792" t="s">
        <v>278</v>
      </c>
      <c r="D28" s="797"/>
      <c r="E28" s="794">
        <v>20</v>
      </c>
      <c r="F28" s="794">
        <v>20.333333333333336</v>
      </c>
      <c r="G28" s="794">
        <v>134</v>
      </c>
      <c r="H28" s="794">
        <v>143.0333333333333</v>
      </c>
      <c r="I28" s="794">
        <v>129</v>
      </c>
      <c r="J28" s="794">
        <v>5</v>
      </c>
      <c r="K28" s="797"/>
      <c r="L28" s="794">
        <v>1</v>
      </c>
      <c r="M28" s="794">
        <v>1</v>
      </c>
      <c r="N28" s="794">
        <v>12</v>
      </c>
      <c r="O28" s="794">
        <v>12</v>
      </c>
      <c r="P28" s="794">
        <v>11</v>
      </c>
      <c r="Q28" s="794">
        <v>1</v>
      </c>
      <c r="R28" s="797"/>
      <c r="S28" s="794">
        <v>0</v>
      </c>
      <c r="T28" s="794">
        <v>0</v>
      </c>
      <c r="U28" s="794">
        <v>0</v>
      </c>
      <c r="V28" s="794">
        <v>0</v>
      </c>
      <c r="W28" s="794">
        <v>0</v>
      </c>
      <c r="X28" s="794">
        <v>0</v>
      </c>
      <c r="Y28" s="797"/>
      <c r="Z28" s="794">
        <v>21</v>
      </c>
      <c r="AA28" s="794">
        <v>21.333333333333336</v>
      </c>
      <c r="AB28" s="794">
        <v>146</v>
      </c>
      <c r="AC28" s="794">
        <v>155.0333333333333</v>
      </c>
      <c r="AD28" s="794">
        <v>140</v>
      </c>
      <c r="AE28" s="794">
        <v>6</v>
      </c>
      <c r="AF28" s="794">
        <v>2</v>
      </c>
      <c r="AG28" s="794">
        <v>144</v>
      </c>
    </row>
    <row r="29" spans="2:33" ht="15.75">
      <c r="B29" s="796" t="s">
        <v>279</v>
      </c>
      <c r="C29" s="792" t="s">
        <v>280</v>
      </c>
      <c r="D29" s="797"/>
      <c r="E29" s="794">
        <v>56</v>
      </c>
      <c r="F29" s="794">
        <v>56.166666666666664</v>
      </c>
      <c r="G29" s="794">
        <v>294</v>
      </c>
      <c r="H29" s="794">
        <v>315.3</v>
      </c>
      <c r="I29" s="794">
        <v>257</v>
      </c>
      <c r="J29" s="794">
        <v>37</v>
      </c>
      <c r="K29" s="797"/>
      <c r="L29" s="794">
        <v>8</v>
      </c>
      <c r="M29" s="794">
        <v>8</v>
      </c>
      <c r="N29" s="794">
        <v>41</v>
      </c>
      <c r="O29" s="794">
        <v>42.3</v>
      </c>
      <c r="P29" s="794">
        <v>38</v>
      </c>
      <c r="Q29" s="794">
        <v>3</v>
      </c>
      <c r="R29" s="797"/>
      <c r="S29" s="794">
        <v>0</v>
      </c>
      <c r="T29" s="794">
        <v>0</v>
      </c>
      <c r="U29" s="794">
        <v>0</v>
      </c>
      <c r="V29" s="794">
        <v>0</v>
      </c>
      <c r="W29" s="794">
        <v>0</v>
      </c>
      <c r="X29" s="794">
        <v>0</v>
      </c>
      <c r="Y29" s="797"/>
      <c r="Z29" s="794">
        <v>64</v>
      </c>
      <c r="AA29" s="794">
        <v>64.166666666666657</v>
      </c>
      <c r="AB29" s="794">
        <v>335</v>
      </c>
      <c r="AC29" s="794">
        <v>357.6</v>
      </c>
      <c r="AD29" s="794">
        <v>295</v>
      </c>
      <c r="AE29" s="794">
        <v>40</v>
      </c>
      <c r="AF29" s="794">
        <v>127</v>
      </c>
      <c r="AG29" s="794">
        <v>208</v>
      </c>
    </row>
    <row r="30" spans="2:33" ht="15.75">
      <c r="B30" s="796" t="s">
        <v>160</v>
      </c>
      <c r="C30" s="792" t="s">
        <v>281</v>
      </c>
      <c r="D30" s="797"/>
      <c r="E30" s="794">
        <v>6</v>
      </c>
      <c r="F30" s="794">
        <v>5.5333333333333332</v>
      </c>
      <c r="G30" s="794">
        <v>26</v>
      </c>
      <c r="H30" s="794">
        <v>21.466666666666665</v>
      </c>
      <c r="I30" s="794">
        <v>19</v>
      </c>
      <c r="J30" s="794">
        <v>7</v>
      </c>
      <c r="K30" s="797"/>
      <c r="L30" s="794">
        <v>1</v>
      </c>
      <c r="M30" s="794">
        <v>1</v>
      </c>
      <c r="N30" s="794">
        <v>4</v>
      </c>
      <c r="O30" s="794">
        <v>4.5</v>
      </c>
      <c r="P30" s="794">
        <v>4</v>
      </c>
      <c r="Q30" s="794">
        <v>0</v>
      </c>
      <c r="R30" s="797"/>
      <c r="S30" s="794">
        <v>0</v>
      </c>
      <c r="T30" s="794">
        <v>0</v>
      </c>
      <c r="U30" s="794">
        <v>0</v>
      </c>
      <c r="V30" s="794">
        <v>0</v>
      </c>
      <c r="W30" s="794">
        <v>0</v>
      </c>
      <c r="X30" s="794">
        <v>0</v>
      </c>
      <c r="Y30" s="797"/>
      <c r="Z30" s="794">
        <v>7</v>
      </c>
      <c r="AA30" s="794">
        <v>6.5333333333333332</v>
      </c>
      <c r="AB30" s="794">
        <v>30</v>
      </c>
      <c r="AC30" s="794">
        <v>25.966666666666665</v>
      </c>
      <c r="AD30" s="794">
        <v>23</v>
      </c>
      <c r="AE30" s="794">
        <v>7</v>
      </c>
      <c r="AF30" s="794">
        <v>13</v>
      </c>
      <c r="AG30" s="794">
        <v>17</v>
      </c>
    </row>
    <row r="31" spans="2:33" ht="15.75">
      <c r="B31" s="796" t="s">
        <v>161</v>
      </c>
      <c r="C31" s="792" t="s">
        <v>282</v>
      </c>
      <c r="D31" s="797"/>
      <c r="E31" s="794">
        <v>10</v>
      </c>
      <c r="F31" s="794">
        <v>10</v>
      </c>
      <c r="G31" s="794">
        <v>61</v>
      </c>
      <c r="H31" s="794">
        <v>62.266666666666666</v>
      </c>
      <c r="I31" s="794">
        <v>45</v>
      </c>
      <c r="J31" s="794">
        <v>16</v>
      </c>
      <c r="K31" s="797"/>
      <c r="L31" s="794">
        <v>2</v>
      </c>
      <c r="M31" s="794">
        <v>2</v>
      </c>
      <c r="N31" s="794">
        <v>3</v>
      </c>
      <c r="O31" s="794">
        <v>3</v>
      </c>
      <c r="P31" s="794">
        <v>3</v>
      </c>
      <c r="Q31" s="794">
        <v>0</v>
      </c>
      <c r="R31" s="797"/>
      <c r="S31" s="794">
        <v>0</v>
      </c>
      <c r="T31" s="794">
        <v>0</v>
      </c>
      <c r="U31" s="794">
        <v>0</v>
      </c>
      <c r="V31" s="794">
        <v>0</v>
      </c>
      <c r="W31" s="794">
        <v>0</v>
      </c>
      <c r="X31" s="794">
        <v>0</v>
      </c>
      <c r="Y31" s="797"/>
      <c r="Z31" s="794">
        <v>12</v>
      </c>
      <c r="AA31" s="794">
        <v>12</v>
      </c>
      <c r="AB31" s="794">
        <v>64</v>
      </c>
      <c r="AC31" s="794">
        <v>65.266666666666666</v>
      </c>
      <c r="AD31" s="794">
        <v>48</v>
      </c>
      <c r="AE31" s="794">
        <v>16</v>
      </c>
      <c r="AF31" s="794">
        <v>14</v>
      </c>
      <c r="AG31" s="794">
        <v>50</v>
      </c>
    </row>
    <row r="32" spans="2:33" ht="15.75">
      <c r="B32" s="796" t="s">
        <v>176</v>
      </c>
      <c r="C32" s="792" t="s">
        <v>283</v>
      </c>
      <c r="D32" s="797"/>
      <c r="E32" s="794">
        <v>37</v>
      </c>
      <c r="F32" s="794">
        <v>36.733333333333341</v>
      </c>
      <c r="G32" s="794">
        <v>168</v>
      </c>
      <c r="H32" s="794">
        <v>210.23333333333332</v>
      </c>
      <c r="I32" s="794">
        <v>144</v>
      </c>
      <c r="J32" s="794">
        <v>24</v>
      </c>
      <c r="K32" s="797"/>
      <c r="L32" s="794">
        <v>0</v>
      </c>
      <c r="M32" s="794">
        <v>0</v>
      </c>
      <c r="N32" s="794">
        <v>0</v>
      </c>
      <c r="O32" s="794">
        <v>0</v>
      </c>
      <c r="P32" s="794">
        <v>0</v>
      </c>
      <c r="Q32" s="794">
        <v>0</v>
      </c>
      <c r="R32" s="797"/>
      <c r="S32" s="794">
        <v>0</v>
      </c>
      <c r="T32" s="794">
        <v>0</v>
      </c>
      <c r="U32" s="794">
        <v>0</v>
      </c>
      <c r="V32" s="794">
        <v>0</v>
      </c>
      <c r="W32" s="794">
        <v>0</v>
      </c>
      <c r="X32" s="794">
        <v>0</v>
      </c>
      <c r="Y32" s="797"/>
      <c r="Z32" s="794">
        <v>37</v>
      </c>
      <c r="AA32" s="794">
        <v>36.733333333333341</v>
      </c>
      <c r="AB32" s="794">
        <v>168</v>
      </c>
      <c r="AC32" s="794">
        <v>210.23333333333332</v>
      </c>
      <c r="AD32" s="794">
        <v>144</v>
      </c>
      <c r="AE32" s="794">
        <v>24</v>
      </c>
      <c r="AF32" s="794">
        <v>36</v>
      </c>
      <c r="AG32" s="794">
        <v>132</v>
      </c>
    </row>
    <row r="33" spans="2:33" ht="15.75">
      <c r="B33" s="796" t="s">
        <v>177</v>
      </c>
      <c r="C33" s="792" t="s">
        <v>284</v>
      </c>
      <c r="D33" s="797"/>
      <c r="E33" s="794">
        <v>24</v>
      </c>
      <c r="F33" s="794">
        <v>22.766666666666666</v>
      </c>
      <c r="G33" s="794">
        <v>469</v>
      </c>
      <c r="H33" s="794">
        <v>541.93333333333339</v>
      </c>
      <c r="I33" s="794">
        <v>352</v>
      </c>
      <c r="J33" s="794">
        <v>117</v>
      </c>
      <c r="K33" s="797"/>
      <c r="L33" s="794">
        <v>0</v>
      </c>
      <c r="M33" s="794">
        <v>0</v>
      </c>
      <c r="N33" s="794">
        <v>0</v>
      </c>
      <c r="O33" s="794">
        <v>0</v>
      </c>
      <c r="P33" s="794">
        <v>0</v>
      </c>
      <c r="Q33" s="794">
        <v>0</v>
      </c>
      <c r="R33" s="797"/>
      <c r="S33" s="794">
        <v>7</v>
      </c>
      <c r="T33" s="794">
        <v>6.8</v>
      </c>
      <c r="U33" s="794">
        <v>3150</v>
      </c>
      <c r="V33" s="794">
        <v>3168.4333333333334</v>
      </c>
      <c r="W33" s="794">
        <v>2776</v>
      </c>
      <c r="X33" s="794">
        <v>374</v>
      </c>
      <c r="Y33" s="797"/>
      <c r="Z33" s="794">
        <v>31</v>
      </c>
      <c r="AA33" s="794">
        <v>29.566666666666666</v>
      </c>
      <c r="AB33" s="794">
        <v>3619</v>
      </c>
      <c r="AC33" s="794">
        <v>3710.3666666666668</v>
      </c>
      <c r="AD33" s="794">
        <v>3128</v>
      </c>
      <c r="AE33" s="794">
        <v>491</v>
      </c>
      <c r="AF33" s="794">
        <v>16</v>
      </c>
      <c r="AG33" s="794">
        <v>3603</v>
      </c>
    </row>
    <row r="34" spans="2:33" ht="15.75">
      <c r="B34" s="796" t="s">
        <v>103</v>
      </c>
      <c r="C34" s="792" t="s">
        <v>285</v>
      </c>
      <c r="D34" s="797"/>
      <c r="E34" s="794">
        <v>2</v>
      </c>
      <c r="F34" s="794">
        <v>2</v>
      </c>
      <c r="G34" s="794">
        <v>78</v>
      </c>
      <c r="H34" s="794">
        <v>91.833333333333329</v>
      </c>
      <c r="I34" s="794">
        <v>71</v>
      </c>
      <c r="J34" s="794">
        <v>7</v>
      </c>
      <c r="K34" s="797"/>
      <c r="L34" s="794">
        <v>0</v>
      </c>
      <c r="M34" s="794">
        <v>0.9</v>
      </c>
      <c r="N34" s="794">
        <v>0</v>
      </c>
      <c r="O34" s="794">
        <v>27.366666666666667</v>
      </c>
      <c r="P34" s="794">
        <v>0</v>
      </c>
      <c r="Q34" s="794">
        <v>0</v>
      </c>
      <c r="R34" s="797"/>
      <c r="S34" s="794">
        <v>0</v>
      </c>
      <c r="T34" s="794">
        <v>0</v>
      </c>
      <c r="U34" s="794">
        <v>0</v>
      </c>
      <c r="V34" s="794">
        <v>0</v>
      </c>
      <c r="W34" s="794">
        <v>0</v>
      </c>
      <c r="X34" s="794">
        <v>0</v>
      </c>
      <c r="Y34" s="797"/>
      <c r="Z34" s="794">
        <v>2</v>
      </c>
      <c r="AA34" s="794">
        <v>2.9</v>
      </c>
      <c r="AB34" s="794">
        <v>78</v>
      </c>
      <c r="AC34" s="794">
        <v>119.19999999999999</v>
      </c>
      <c r="AD34" s="794">
        <v>71</v>
      </c>
      <c r="AE34" s="794">
        <v>7</v>
      </c>
      <c r="AF34" s="794">
        <v>0</v>
      </c>
      <c r="AG34" s="794">
        <v>78</v>
      </c>
    </row>
    <row r="35" spans="2:33" ht="15.75">
      <c r="B35" s="796" t="s">
        <v>167</v>
      </c>
      <c r="C35" s="792" t="s">
        <v>286</v>
      </c>
      <c r="D35" s="797"/>
      <c r="E35" s="794">
        <v>12</v>
      </c>
      <c r="F35" s="794">
        <v>12.399999999999999</v>
      </c>
      <c r="G35" s="794">
        <v>174</v>
      </c>
      <c r="H35" s="794">
        <v>168.79999999999998</v>
      </c>
      <c r="I35" s="794">
        <v>135</v>
      </c>
      <c r="J35" s="794">
        <v>39</v>
      </c>
      <c r="K35" s="797"/>
      <c r="L35" s="794">
        <v>5</v>
      </c>
      <c r="M35" s="794">
        <v>5</v>
      </c>
      <c r="N35" s="794">
        <v>52</v>
      </c>
      <c r="O35" s="794">
        <v>52.633333333333333</v>
      </c>
      <c r="P35" s="794">
        <v>16</v>
      </c>
      <c r="Q35" s="794">
        <v>36</v>
      </c>
      <c r="R35" s="797"/>
      <c r="S35" s="794">
        <v>0</v>
      </c>
      <c r="T35" s="794">
        <v>0</v>
      </c>
      <c r="U35" s="794">
        <v>0</v>
      </c>
      <c r="V35" s="794">
        <v>0</v>
      </c>
      <c r="W35" s="794">
        <v>0</v>
      </c>
      <c r="X35" s="794">
        <v>0</v>
      </c>
      <c r="Y35" s="797"/>
      <c r="Z35" s="794">
        <v>17</v>
      </c>
      <c r="AA35" s="794">
        <v>17.399999999999999</v>
      </c>
      <c r="AB35" s="794">
        <v>226</v>
      </c>
      <c r="AC35" s="794">
        <v>221.43333333333331</v>
      </c>
      <c r="AD35" s="794">
        <v>151</v>
      </c>
      <c r="AE35" s="794">
        <v>75</v>
      </c>
      <c r="AF35" s="794">
        <v>198</v>
      </c>
      <c r="AG35" s="794">
        <v>28</v>
      </c>
    </row>
    <row r="36" spans="2:33" ht="15.75">
      <c r="B36" s="796" t="s">
        <v>178</v>
      </c>
      <c r="C36" s="792" t="s">
        <v>287</v>
      </c>
      <c r="D36" s="797"/>
      <c r="E36" s="794">
        <v>17</v>
      </c>
      <c r="F36" s="794">
        <v>17</v>
      </c>
      <c r="G36" s="794">
        <v>139</v>
      </c>
      <c r="H36" s="794">
        <v>137.36666666666667</v>
      </c>
      <c r="I36" s="794">
        <v>89</v>
      </c>
      <c r="J36" s="794">
        <v>50</v>
      </c>
      <c r="K36" s="797"/>
      <c r="L36" s="794">
        <v>1</v>
      </c>
      <c r="M36" s="794">
        <v>1</v>
      </c>
      <c r="N36" s="794">
        <v>1</v>
      </c>
      <c r="O36" s="794">
        <v>1</v>
      </c>
      <c r="P36" s="794">
        <v>1</v>
      </c>
      <c r="Q36" s="794">
        <v>0</v>
      </c>
      <c r="R36" s="797"/>
      <c r="S36" s="794">
        <v>0</v>
      </c>
      <c r="T36" s="794">
        <v>0</v>
      </c>
      <c r="U36" s="794">
        <v>0</v>
      </c>
      <c r="V36" s="794">
        <v>0</v>
      </c>
      <c r="W36" s="794">
        <v>0</v>
      </c>
      <c r="X36" s="794">
        <v>0</v>
      </c>
      <c r="Y36" s="797"/>
      <c r="Z36" s="794">
        <v>18</v>
      </c>
      <c r="AA36" s="794">
        <v>18</v>
      </c>
      <c r="AB36" s="794">
        <v>140</v>
      </c>
      <c r="AC36" s="794">
        <v>138.36666666666667</v>
      </c>
      <c r="AD36" s="794">
        <v>90</v>
      </c>
      <c r="AE36" s="794">
        <v>50</v>
      </c>
      <c r="AF36" s="794">
        <v>97</v>
      </c>
      <c r="AG36" s="794">
        <v>43</v>
      </c>
    </row>
    <row r="37" spans="2:33" ht="15.75">
      <c r="B37" s="796" t="s">
        <v>179</v>
      </c>
      <c r="C37" s="792" t="s">
        <v>288</v>
      </c>
      <c r="D37" s="797"/>
      <c r="E37" s="794">
        <v>12</v>
      </c>
      <c r="F37" s="794">
        <v>11.533333333333335</v>
      </c>
      <c r="G37" s="794">
        <v>46</v>
      </c>
      <c r="H37" s="794">
        <v>67.100000000000009</v>
      </c>
      <c r="I37" s="794">
        <v>39</v>
      </c>
      <c r="J37" s="794">
        <v>7</v>
      </c>
      <c r="K37" s="797"/>
      <c r="L37" s="794">
        <v>3</v>
      </c>
      <c r="M37" s="794">
        <v>3</v>
      </c>
      <c r="N37" s="794">
        <v>30</v>
      </c>
      <c r="O37" s="794">
        <v>30</v>
      </c>
      <c r="P37" s="794">
        <v>30</v>
      </c>
      <c r="Q37" s="794">
        <v>0</v>
      </c>
      <c r="R37" s="797"/>
      <c r="S37" s="794">
        <v>0</v>
      </c>
      <c r="T37" s="794">
        <v>0</v>
      </c>
      <c r="U37" s="794">
        <v>0</v>
      </c>
      <c r="V37" s="794">
        <v>0</v>
      </c>
      <c r="W37" s="794">
        <v>0</v>
      </c>
      <c r="X37" s="794">
        <v>0</v>
      </c>
      <c r="Y37" s="797"/>
      <c r="Z37" s="794">
        <v>15</v>
      </c>
      <c r="AA37" s="794">
        <v>14.533333333333335</v>
      </c>
      <c r="AB37" s="794">
        <v>76</v>
      </c>
      <c r="AC37" s="794">
        <v>97.100000000000009</v>
      </c>
      <c r="AD37" s="794">
        <v>69</v>
      </c>
      <c r="AE37" s="794">
        <v>7</v>
      </c>
      <c r="AF37" s="794">
        <v>12</v>
      </c>
      <c r="AG37" s="794">
        <v>64</v>
      </c>
    </row>
    <row r="38" spans="2:33" ht="15.75">
      <c r="B38" s="796" t="s">
        <v>180</v>
      </c>
      <c r="C38" s="792" t="s">
        <v>289</v>
      </c>
      <c r="D38" s="797"/>
      <c r="E38" s="794">
        <v>4</v>
      </c>
      <c r="F38" s="794">
        <v>4</v>
      </c>
      <c r="G38" s="794">
        <v>16</v>
      </c>
      <c r="H38" s="794">
        <v>21.166666666666664</v>
      </c>
      <c r="I38" s="794">
        <v>10</v>
      </c>
      <c r="J38" s="794">
        <v>6</v>
      </c>
      <c r="K38" s="797"/>
      <c r="L38" s="794">
        <v>0</v>
      </c>
      <c r="M38" s="794">
        <v>0</v>
      </c>
      <c r="N38" s="794">
        <v>0</v>
      </c>
      <c r="O38" s="794">
        <v>0</v>
      </c>
      <c r="P38" s="794">
        <v>0</v>
      </c>
      <c r="Q38" s="794">
        <v>0</v>
      </c>
      <c r="R38" s="797"/>
      <c r="S38" s="794">
        <v>0</v>
      </c>
      <c r="T38" s="794">
        <v>0</v>
      </c>
      <c r="U38" s="794">
        <v>0</v>
      </c>
      <c r="V38" s="794">
        <v>0</v>
      </c>
      <c r="W38" s="794">
        <v>0</v>
      </c>
      <c r="X38" s="794">
        <v>0</v>
      </c>
      <c r="Y38" s="797"/>
      <c r="Z38" s="794">
        <v>4</v>
      </c>
      <c r="AA38" s="794">
        <v>4</v>
      </c>
      <c r="AB38" s="794">
        <v>16</v>
      </c>
      <c r="AC38" s="794">
        <v>21.166666666666664</v>
      </c>
      <c r="AD38" s="794">
        <v>10</v>
      </c>
      <c r="AE38" s="794">
        <v>6</v>
      </c>
      <c r="AF38" s="794">
        <v>3</v>
      </c>
      <c r="AG38" s="794">
        <v>13</v>
      </c>
    </row>
    <row r="39" spans="2:33" ht="15.75">
      <c r="B39" s="796" t="s">
        <v>181</v>
      </c>
      <c r="C39" s="792" t="s">
        <v>290</v>
      </c>
      <c r="D39" s="797"/>
      <c r="E39" s="794">
        <v>1</v>
      </c>
      <c r="F39" s="794">
        <v>1</v>
      </c>
      <c r="G39" s="794">
        <v>2</v>
      </c>
      <c r="H39" s="794">
        <v>2</v>
      </c>
      <c r="I39" s="794">
        <v>2</v>
      </c>
      <c r="J39" s="794">
        <v>0</v>
      </c>
      <c r="K39" s="797"/>
      <c r="L39" s="794">
        <v>0</v>
      </c>
      <c r="M39" s="794">
        <v>0</v>
      </c>
      <c r="N39" s="794">
        <v>0</v>
      </c>
      <c r="O39" s="794">
        <v>0</v>
      </c>
      <c r="P39" s="794">
        <v>0</v>
      </c>
      <c r="Q39" s="794">
        <v>0</v>
      </c>
      <c r="R39" s="797"/>
      <c r="S39" s="794">
        <v>0</v>
      </c>
      <c r="T39" s="794">
        <v>0</v>
      </c>
      <c r="U39" s="794">
        <v>0</v>
      </c>
      <c r="V39" s="794">
        <v>0</v>
      </c>
      <c r="W39" s="794">
        <v>0</v>
      </c>
      <c r="X39" s="794">
        <v>0</v>
      </c>
      <c r="Y39" s="797"/>
      <c r="Z39" s="794">
        <v>1</v>
      </c>
      <c r="AA39" s="794">
        <v>1</v>
      </c>
      <c r="AB39" s="794">
        <v>2</v>
      </c>
      <c r="AC39" s="794">
        <v>2</v>
      </c>
      <c r="AD39" s="794">
        <v>2</v>
      </c>
      <c r="AE39" s="794">
        <v>0</v>
      </c>
      <c r="AF39" s="794">
        <v>2</v>
      </c>
      <c r="AG39" s="794">
        <v>0</v>
      </c>
    </row>
    <row r="40" spans="2:33" ht="15.75">
      <c r="B40" s="796" t="s">
        <v>291</v>
      </c>
      <c r="C40" s="792" t="s">
        <v>292</v>
      </c>
      <c r="D40" s="797"/>
      <c r="E40" s="794">
        <v>0</v>
      </c>
      <c r="F40" s="794">
        <v>0</v>
      </c>
      <c r="G40" s="794">
        <v>0</v>
      </c>
      <c r="H40" s="794">
        <v>0</v>
      </c>
      <c r="I40" s="794">
        <v>0</v>
      </c>
      <c r="J40" s="794">
        <v>0</v>
      </c>
      <c r="K40" s="797"/>
      <c r="L40" s="794">
        <v>0</v>
      </c>
      <c r="M40" s="794">
        <v>0</v>
      </c>
      <c r="N40" s="794">
        <v>0</v>
      </c>
      <c r="O40" s="794">
        <v>0</v>
      </c>
      <c r="P40" s="794">
        <v>0</v>
      </c>
      <c r="Q40" s="794">
        <v>0</v>
      </c>
      <c r="R40" s="797"/>
      <c r="S40" s="794">
        <v>0</v>
      </c>
      <c r="T40" s="794">
        <v>0</v>
      </c>
      <c r="U40" s="794">
        <v>0</v>
      </c>
      <c r="V40" s="794">
        <v>0</v>
      </c>
      <c r="W40" s="794">
        <v>0</v>
      </c>
      <c r="X40" s="794">
        <v>0</v>
      </c>
      <c r="Y40" s="797"/>
      <c r="Z40" s="794">
        <v>0</v>
      </c>
      <c r="AA40" s="794">
        <v>0</v>
      </c>
      <c r="AB40" s="794">
        <v>0</v>
      </c>
      <c r="AC40" s="794">
        <v>0</v>
      </c>
      <c r="AD40" s="794">
        <v>0</v>
      </c>
      <c r="AE40" s="794">
        <v>0</v>
      </c>
      <c r="AF40" s="794">
        <v>0</v>
      </c>
      <c r="AG40" s="794">
        <v>0</v>
      </c>
    </row>
    <row r="41" spans="2:33" ht="15.75">
      <c r="B41" s="796" t="s">
        <v>182</v>
      </c>
      <c r="C41" s="792" t="s">
        <v>293</v>
      </c>
      <c r="D41" s="797"/>
      <c r="E41" s="794">
        <v>4</v>
      </c>
      <c r="F41" s="794">
        <v>3.6999999999999997</v>
      </c>
      <c r="G41" s="794">
        <v>39</v>
      </c>
      <c r="H41" s="794">
        <v>31.433333333333337</v>
      </c>
      <c r="I41" s="794">
        <v>31</v>
      </c>
      <c r="J41" s="794">
        <v>8</v>
      </c>
      <c r="K41" s="797"/>
      <c r="L41" s="794">
        <v>3</v>
      </c>
      <c r="M41" s="794">
        <v>3</v>
      </c>
      <c r="N41" s="794">
        <v>24</v>
      </c>
      <c r="O41" s="794">
        <v>23.666666666666664</v>
      </c>
      <c r="P41" s="794">
        <v>12</v>
      </c>
      <c r="Q41" s="794">
        <v>12</v>
      </c>
      <c r="R41" s="797"/>
      <c r="S41" s="794">
        <v>0</v>
      </c>
      <c r="T41" s="794">
        <v>0</v>
      </c>
      <c r="U41" s="794">
        <v>0</v>
      </c>
      <c r="V41" s="794">
        <v>0</v>
      </c>
      <c r="W41" s="794">
        <v>0</v>
      </c>
      <c r="X41" s="794">
        <v>0</v>
      </c>
      <c r="Y41" s="797"/>
      <c r="Z41" s="794">
        <v>7</v>
      </c>
      <c r="AA41" s="794">
        <v>6.6999999999999993</v>
      </c>
      <c r="AB41" s="794">
        <v>63</v>
      </c>
      <c r="AC41" s="794">
        <v>55.1</v>
      </c>
      <c r="AD41" s="794">
        <v>43</v>
      </c>
      <c r="AE41" s="794">
        <v>20</v>
      </c>
      <c r="AF41" s="794">
        <v>3</v>
      </c>
      <c r="AG41" s="794">
        <v>60</v>
      </c>
    </row>
    <row r="42" spans="2:33" ht="15.75">
      <c r="B42" s="796" t="s">
        <v>183</v>
      </c>
      <c r="C42" s="792" t="s">
        <v>294</v>
      </c>
      <c r="D42" s="797"/>
      <c r="E42" s="794">
        <v>1</v>
      </c>
      <c r="F42" s="794">
        <v>1.5</v>
      </c>
      <c r="G42" s="794">
        <v>1</v>
      </c>
      <c r="H42" s="794">
        <v>2.4333333333333331</v>
      </c>
      <c r="I42" s="794">
        <v>1</v>
      </c>
      <c r="J42" s="794">
        <v>0</v>
      </c>
      <c r="K42" s="797"/>
      <c r="L42" s="794">
        <v>0</v>
      </c>
      <c r="M42" s="794">
        <v>0</v>
      </c>
      <c r="N42" s="794">
        <v>0</v>
      </c>
      <c r="O42" s="794">
        <v>0</v>
      </c>
      <c r="P42" s="794">
        <v>0</v>
      </c>
      <c r="Q42" s="794">
        <v>0</v>
      </c>
      <c r="R42" s="797"/>
      <c r="S42" s="794">
        <v>0</v>
      </c>
      <c r="T42" s="794">
        <v>0</v>
      </c>
      <c r="U42" s="794">
        <v>0</v>
      </c>
      <c r="V42" s="794">
        <v>0</v>
      </c>
      <c r="W42" s="794">
        <v>0</v>
      </c>
      <c r="X42" s="794">
        <v>0</v>
      </c>
      <c r="Y42" s="797"/>
      <c r="Z42" s="794">
        <v>1</v>
      </c>
      <c r="AA42" s="794">
        <v>1.5</v>
      </c>
      <c r="AB42" s="794">
        <v>1</v>
      </c>
      <c r="AC42" s="794">
        <v>2.4333333333333331</v>
      </c>
      <c r="AD42" s="794">
        <v>1</v>
      </c>
      <c r="AE42" s="794">
        <v>0</v>
      </c>
      <c r="AF42" s="794">
        <v>0</v>
      </c>
      <c r="AG42" s="794">
        <v>1</v>
      </c>
    </row>
    <row r="43" spans="2:33" ht="15.75">
      <c r="B43" s="796" t="s">
        <v>184</v>
      </c>
      <c r="C43" s="792" t="s">
        <v>295</v>
      </c>
      <c r="D43" s="797"/>
      <c r="E43" s="794">
        <v>8</v>
      </c>
      <c r="F43" s="794">
        <v>8.6666666666666679</v>
      </c>
      <c r="G43" s="794">
        <v>37</v>
      </c>
      <c r="H43" s="794">
        <v>37.866666666666667</v>
      </c>
      <c r="I43" s="794">
        <v>29</v>
      </c>
      <c r="J43" s="794">
        <v>8</v>
      </c>
      <c r="K43" s="797"/>
      <c r="L43" s="794">
        <v>7</v>
      </c>
      <c r="M43" s="794">
        <v>7</v>
      </c>
      <c r="N43" s="794">
        <v>32</v>
      </c>
      <c r="O43" s="794">
        <v>32</v>
      </c>
      <c r="P43" s="794">
        <v>27</v>
      </c>
      <c r="Q43" s="794">
        <v>5</v>
      </c>
      <c r="R43" s="797"/>
      <c r="S43" s="794">
        <v>0</v>
      </c>
      <c r="T43" s="794">
        <v>0</v>
      </c>
      <c r="U43" s="794">
        <v>0</v>
      </c>
      <c r="V43" s="794">
        <v>0</v>
      </c>
      <c r="W43" s="794">
        <v>0</v>
      </c>
      <c r="X43" s="794">
        <v>0</v>
      </c>
      <c r="Y43" s="797"/>
      <c r="Z43" s="794">
        <v>15</v>
      </c>
      <c r="AA43" s="794">
        <v>15.666666666666668</v>
      </c>
      <c r="AB43" s="794">
        <v>69</v>
      </c>
      <c r="AC43" s="794">
        <v>69.866666666666674</v>
      </c>
      <c r="AD43" s="794">
        <v>56</v>
      </c>
      <c r="AE43" s="794">
        <v>13</v>
      </c>
      <c r="AF43" s="794">
        <v>6</v>
      </c>
      <c r="AG43" s="794">
        <v>63</v>
      </c>
    </row>
    <row r="44" spans="2:33" ht="15.75">
      <c r="B44" s="796" t="s">
        <v>185</v>
      </c>
      <c r="C44" s="792" t="s">
        <v>296</v>
      </c>
      <c r="D44" s="797"/>
      <c r="E44" s="794">
        <v>4</v>
      </c>
      <c r="F44" s="794">
        <v>4</v>
      </c>
      <c r="G44" s="794">
        <v>22</v>
      </c>
      <c r="H44" s="794">
        <v>22</v>
      </c>
      <c r="I44" s="794">
        <v>19</v>
      </c>
      <c r="J44" s="794">
        <v>3</v>
      </c>
      <c r="K44" s="797"/>
      <c r="L44" s="794">
        <v>0</v>
      </c>
      <c r="M44" s="794">
        <v>0</v>
      </c>
      <c r="N44" s="794">
        <v>0</v>
      </c>
      <c r="O44" s="794">
        <v>0</v>
      </c>
      <c r="P44" s="794">
        <v>0</v>
      </c>
      <c r="Q44" s="794">
        <v>0</v>
      </c>
      <c r="R44" s="797"/>
      <c r="S44" s="794">
        <v>0</v>
      </c>
      <c r="T44" s="794">
        <v>0</v>
      </c>
      <c r="U44" s="794">
        <v>0</v>
      </c>
      <c r="V44" s="794">
        <v>0</v>
      </c>
      <c r="W44" s="794">
        <v>0</v>
      </c>
      <c r="X44" s="794">
        <v>0</v>
      </c>
      <c r="Y44" s="797"/>
      <c r="Z44" s="794">
        <v>4</v>
      </c>
      <c r="AA44" s="794">
        <v>4</v>
      </c>
      <c r="AB44" s="794">
        <v>22</v>
      </c>
      <c r="AC44" s="794">
        <v>22</v>
      </c>
      <c r="AD44" s="794">
        <v>19</v>
      </c>
      <c r="AE44" s="794">
        <v>3</v>
      </c>
      <c r="AF44" s="794">
        <v>5</v>
      </c>
      <c r="AG44" s="794">
        <v>17</v>
      </c>
    </row>
    <row r="45" spans="2:33" ht="15.75">
      <c r="B45" s="796" t="s">
        <v>186</v>
      </c>
      <c r="C45" s="792" t="s">
        <v>297</v>
      </c>
      <c r="D45" s="797"/>
      <c r="E45" s="794">
        <v>20</v>
      </c>
      <c r="F45" s="794">
        <v>18.933333333333334</v>
      </c>
      <c r="G45" s="794">
        <v>95</v>
      </c>
      <c r="H45" s="794">
        <v>74.166666666666657</v>
      </c>
      <c r="I45" s="794">
        <v>84</v>
      </c>
      <c r="J45" s="794">
        <v>11</v>
      </c>
      <c r="K45" s="797"/>
      <c r="L45" s="794">
        <v>6</v>
      </c>
      <c r="M45" s="794">
        <v>6</v>
      </c>
      <c r="N45" s="794">
        <v>13</v>
      </c>
      <c r="O45" s="794">
        <v>13</v>
      </c>
      <c r="P45" s="794">
        <v>12</v>
      </c>
      <c r="Q45" s="794">
        <v>1</v>
      </c>
      <c r="R45" s="797"/>
      <c r="S45" s="794">
        <v>0</v>
      </c>
      <c r="T45" s="794">
        <v>0</v>
      </c>
      <c r="U45" s="794">
        <v>0</v>
      </c>
      <c r="V45" s="794">
        <v>0</v>
      </c>
      <c r="W45" s="794">
        <v>0</v>
      </c>
      <c r="X45" s="794">
        <v>0</v>
      </c>
      <c r="Y45" s="797"/>
      <c r="Z45" s="794">
        <v>26</v>
      </c>
      <c r="AA45" s="794">
        <v>24.933333333333334</v>
      </c>
      <c r="AB45" s="794">
        <v>108</v>
      </c>
      <c r="AC45" s="794">
        <v>87.166666666666657</v>
      </c>
      <c r="AD45" s="794">
        <v>96</v>
      </c>
      <c r="AE45" s="794">
        <v>12</v>
      </c>
      <c r="AF45" s="794">
        <v>48</v>
      </c>
      <c r="AG45" s="794">
        <v>60</v>
      </c>
    </row>
    <row r="46" spans="2:33" ht="15.75">
      <c r="B46" s="796" t="s">
        <v>187</v>
      </c>
      <c r="C46" s="792" t="s">
        <v>682</v>
      </c>
      <c r="D46" s="797"/>
      <c r="E46" s="794">
        <v>91</v>
      </c>
      <c r="F46" s="794">
        <v>92.199999999999989</v>
      </c>
      <c r="G46" s="794">
        <v>367</v>
      </c>
      <c r="H46" s="794">
        <v>372.66666666666669</v>
      </c>
      <c r="I46" s="794">
        <v>246</v>
      </c>
      <c r="J46" s="794">
        <v>121</v>
      </c>
      <c r="K46" s="797"/>
      <c r="L46" s="794">
        <v>30</v>
      </c>
      <c r="M46" s="794">
        <v>30.533333333333331</v>
      </c>
      <c r="N46" s="794">
        <v>97</v>
      </c>
      <c r="O46" s="794">
        <v>101.13333333333333</v>
      </c>
      <c r="P46" s="794">
        <v>51</v>
      </c>
      <c r="Q46" s="794">
        <v>46</v>
      </c>
      <c r="R46" s="797"/>
      <c r="S46" s="794">
        <v>0</v>
      </c>
      <c r="T46" s="794">
        <v>0</v>
      </c>
      <c r="U46" s="794">
        <v>0</v>
      </c>
      <c r="V46" s="794">
        <v>0</v>
      </c>
      <c r="W46" s="794">
        <v>0</v>
      </c>
      <c r="X46" s="794">
        <v>0</v>
      </c>
      <c r="Y46" s="797"/>
      <c r="Z46" s="794">
        <v>121</v>
      </c>
      <c r="AA46" s="794">
        <v>122.73333333333332</v>
      </c>
      <c r="AB46" s="794">
        <v>464</v>
      </c>
      <c r="AC46" s="794">
        <v>473.8</v>
      </c>
      <c r="AD46" s="794">
        <v>297</v>
      </c>
      <c r="AE46" s="794">
        <v>167</v>
      </c>
      <c r="AF46" s="794">
        <v>254</v>
      </c>
      <c r="AG46" s="794">
        <v>210</v>
      </c>
    </row>
    <row r="47" spans="2:33" ht="15.75">
      <c r="B47" s="796" t="s">
        <v>188</v>
      </c>
      <c r="C47" s="806" t="s">
        <v>683</v>
      </c>
      <c r="D47" s="797"/>
      <c r="E47" s="794">
        <v>84</v>
      </c>
      <c r="F47" s="794">
        <v>86.500000000000014</v>
      </c>
      <c r="G47" s="794">
        <v>218</v>
      </c>
      <c r="H47" s="794">
        <v>229.43333333333337</v>
      </c>
      <c r="I47" s="794">
        <v>94</v>
      </c>
      <c r="J47" s="794">
        <v>124</v>
      </c>
      <c r="K47" s="797"/>
      <c r="L47" s="794">
        <v>46</v>
      </c>
      <c r="M47" s="794">
        <v>45.266666666666666</v>
      </c>
      <c r="N47" s="794">
        <v>115</v>
      </c>
      <c r="O47" s="794">
        <v>109.66666666666666</v>
      </c>
      <c r="P47" s="794">
        <v>34</v>
      </c>
      <c r="Q47" s="794">
        <v>81</v>
      </c>
      <c r="R47" s="797"/>
      <c r="S47" s="794">
        <v>0</v>
      </c>
      <c r="T47" s="794">
        <v>0</v>
      </c>
      <c r="U47" s="794">
        <v>0</v>
      </c>
      <c r="V47" s="794">
        <v>0</v>
      </c>
      <c r="W47" s="794">
        <v>0</v>
      </c>
      <c r="X47" s="794">
        <v>0</v>
      </c>
      <c r="Y47" s="797"/>
      <c r="Z47" s="794">
        <v>130</v>
      </c>
      <c r="AA47" s="794">
        <v>131.76666666666668</v>
      </c>
      <c r="AB47" s="794">
        <v>333</v>
      </c>
      <c r="AC47" s="794">
        <v>339.1</v>
      </c>
      <c r="AD47" s="794">
        <v>128</v>
      </c>
      <c r="AE47" s="794">
        <v>205</v>
      </c>
      <c r="AF47" s="794">
        <v>108</v>
      </c>
      <c r="AG47" s="794">
        <v>225</v>
      </c>
    </row>
    <row r="48" spans="2:33" ht="15.75">
      <c r="B48" s="796" t="s">
        <v>298</v>
      </c>
      <c r="C48" s="792" t="s">
        <v>299</v>
      </c>
      <c r="D48" s="797"/>
      <c r="E48" s="794">
        <v>13</v>
      </c>
      <c r="F48" s="794">
        <v>12.466666666666667</v>
      </c>
      <c r="G48" s="794">
        <v>21</v>
      </c>
      <c r="H48" s="794">
        <v>20.566666666666666</v>
      </c>
      <c r="I48" s="794">
        <v>15</v>
      </c>
      <c r="J48" s="794">
        <v>6</v>
      </c>
      <c r="K48" s="797"/>
      <c r="L48" s="794">
        <v>5</v>
      </c>
      <c r="M48" s="794">
        <v>5.8666666666666671</v>
      </c>
      <c r="N48" s="794">
        <v>8</v>
      </c>
      <c r="O48" s="794">
        <v>41.433333333333337</v>
      </c>
      <c r="P48" s="794">
        <v>7</v>
      </c>
      <c r="Q48" s="794">
        <v>1</v>
      </c>
      <c r="R48" s="797"/>
      <c r="S48" s="794">
        <v>0</v>
      </c>
      <c r="T48" s="794">
        <v>0</v>
      </c>
      <c r="U48" s="794">
        <v>0</v>
      </c>
      <c r="V48" s="794">
        <v>0</v>
      </c>
      <c r="W48" s="794">
        <v>0</v>
      </c>
      <c r="X48" s="794">
        <v>0</v>
      </c>
      <c r="Y48" s="797"/>
      <c r="Z48" s="794">
        <v>18</v>
      </c>
      <c r="AA48" s="794">
        <v>18.333333333333336</v>
      </c>
      <c r="AB48" s="794">
        <v>29</v>
      </c>
      <c r="AC48" s="794">
        <v>62</v>
      </c>
      <c r="AD48" s="794">
        <v>22</v>
      </c>
      <c r="AE48" s="794">
        <v>7</v>
      </c>
      <c r="AF48" s="794">
        <v>5</v>
      </c>
      <c r="AG48" s="794">
        <v>24</v>
      </c>
    </row>
    <row r="49" spans="2:33" ht="15.75">
      <c r="B49" s="796" t="s">
        <v>300</v>
      </c>
      <c r="C49" s="792" t="s">
        <v>301</v>
      </c>
      <c r="D49" s="797"/>
      <c r="E49" s="794">
        <v>0</v>
      </c>
      <c r="F49" s="794">
        <v>0</v>
      </c>
      <c r="G49" s="794">
        <v>0</v>
      </c>
      <c r="H49" s="794">
        <v>0</v>
      </c>
      <c r="I49" s="794">
        <v>0</v>
      </c>
      <c r="J49" s="794">
        <v>0</v>
      </c>
      <c r="K49" s="797"/>
      <c r="L49" s="794">
        <v>1</v>
      </c>
      <c r="M49" s="794">
        <v>1</v>
      </c>
      <c r="N49" s="794">
        <v>2</v>
      </c>
      <c r="O49" s="794">
        <v>2</v>
      </c>
      <c r="P49" s="794">
        <v>2</v>
      </c>
      <c r="Q49" s="794">
        <v>0</v>
      </c>
      <c r="R49" s="797"/>
      <c r="S49" s="794">
        <v>0</v>
      </c>
      <c r="T49" s="794">
        <v>0</v>
      </c>
      <c r="U49" s="794">
        <v>0</v>
      </c>
      <c r="V49" s="794">
        <v>0</v>
      </c>
      <c r="W49" s="794">
        <v>0</v>
      </c>
      <c r="X49" s="794">
        <v>0</v>
      </c>
      <c r="Y49" s="797"/>
      <c r="Z49" s="794">
        <v>1</v>
      </c>
      <c r="AA49" s="794">
        <v>1</v>
      </c>
      <c r="AB49" s="794">
        <v>2</v>
      </c>
      <c r="AC49" s="794">
        <v>2</v>
      </c>
      <c r="AD49" s="794">
        <v>2</v>
      </c>
      <c r="AE49" s="794">
        <v>0</v>
      </c>
      <c r="AF49" s="794">
        <v>0</v>
      </c>
      <c r="AG49" s="794">
        <v>2</v>
      </c>
    </row>
    <row r="50" spans="2:33" ht="15.75">
      <c r="B50" s="796" t="s">
        <v>302</v>
      </c>
      <c r="C50" s="792" t="s">
        <v>303</v>
      </c>
      <c r="D50" s="797"/>
      <c r="E50" s="794">
        <v>0</v>
      </c>
      <c r="F50" s="794">
        <v>0</v>
      </c>
      <c r="G50" s="794">
        <v>0</v>
      </c>
      <c r="H50" s="794">
        <v>0</v>
      </c>
      <c r="I50" s="794">
        <v>0</v>
      </c>
      <c r="J50" s="794">
        <v>0</v>
      </c>
      <c r="K50" s="797"/>
      <c r="L50" s="794">
        <v>1</v>
      </c>
      <c r="M50" s="794">
        <v>1</v>
      </c>
      <c r="N50" s="794">
        <v>1</v>
      </c>
      <c r="O50" s="794">
        <v>1</v>
      </c>
      <c r="P50" s="794">
        <v>1</v>
      </c>
      <c r="Q50" s="794">
        <v>0</v>
      </c>
      <c r="R50" s="797"/>
      <c r="S50" s="794">
        <v>0</v>
      </c>
      <c r="T50" s="794">
        <v>0</v>
      </c>
      <c r="U50" s="794">
        <v>0</v>
      </c>
      <c r="V50" s="794">
        <v>0</v>
      </c>
      <c r="W50" s="794">
        <v>0</v>
      </c>
      <c r="X50" s="794">
        <v>0</v>
      </c>
      <c r="Y50" s="797"/>
      <c r="Z50" s="794">
        <v>1</v>
      </c>
      <c r="AA50" s="794">
        <v>1</v>
      </c>
      <c r="AB50" s="794">
        <v>1</v>
      </c>
      <c r="AC50" s="794">
        <v>1</v>
      </c>
      <c r="AD50" s="794">
        <v>1</v>
      </c>
      <c r="AE50" s="794">
        <v>0</v>
      </c>
      <c r="AF50" s="794">
        <v>1</v>
      </c>
      <c r="AG50" s="794">
        <v>0</v>
      </c>
    </row>
    <row r="51" spans="2:33" ht="15.75">
      <c r="B51" s="796" t="s">
        <v>304</v>
      </c>
      <c r="C51" s="792" t="s">
        <v>684</v>
      </c>
      <c r="D51" s="797"/>
      <c r="E51" s="794">
        <v>14</v>
      </c>
      <c r="F51" s="794">
        <v>15.6</v>
      </c>
      <c r="G51" s="794">
        <v>91</v>
      </c>
      <c r="H51" s="794">
        <v>98.466666666666669</v>
      </c>
      <c r="I51" s="794">
        <v>84</v>
      </c>
      <c r="J51" s="794">
        <v>7</v>
      </c>
      <c r="K51" s="797"/>
      <c r="L51" s="794">
        <v>6</v>
      </c>
      <c r="M51" s="794">
        <v>5.2666666666666666</v>
      </c>
      <c r="N51" s="794">
        <v>42</v>
      </c>
      <c r="O51" s="794">
        <v>27.033333333333331</v>
      </c>
      <c r="P51" s="794">
        <v>24</v>
      </c>
      <c r="Q51" s="794">
        <v>18</v>
      </c>
      <c r="R51" s="797"/>
      <c r="S51" s="794">
        <v>1</v>
      </c>
      <c r="T51" s="794">
        <v>1</v>
      </c>
      <c r="U51" s="794">
        <v>9</v>
      </c>
      <c r="V51" s="794">
        <v>11.5</v>
      </c>
      <c r="W51" s="794">
        <v>7</v>
      </c>
      <c r="X51" s="794">
        <v>2</v>
      </c>
      <c r="Y51" s="797"/>
      <c r="Z51" s="794">
        <v>21</v>
      </c>
      <c r="AA51" s="794">
        <v>21.866666666666667</v>
      </c>
      <c r="AB51" s="794">
        <v>142</v>
      </c>
      <c r="AC51" s="794">
        <v>137</v>
      </c>
      <c r="AD51" s="794">
        <v>115</v>
      </c>
      <c r="AE51" s="794">
        <v>27</v>
      </c>
      <c r="AF51" s="794">
        <v>50</v>
      </c>
      <c r="AG51" s="794">
        <v>92</v>
      </c>
    </row>
    <row r="52" spans="2:33" ht="15.75">
      <c r="B52" s="796" t="s">
        <v>305</v>
      </c>
      <c r="C52" s="792" t="s">
        <v>685</v>
      </c>
      <c r="D52" s="797"/>
      <c r="E52" s="794">
        <v>3</v>
      </c>
      <c r="F52" s="794">
        <v>3</v>
      </c>
      <c r="G52" s="794">
        <v>18</v>
      </c>
      <c r="H52" s="794">
        <v>18.3</v>
      </c>
      <c r="I52" s="794">
        <v>3</v>
      </c>
      <c r="J52" s="794">
        <v>15</v>
      </c>
      <c r="K52" s="797"/>
      <c r="L52" s="794">
        <v>2</v>
      </c>
      <c r="M52" s="794">
        <v>2</v>
      </c>
      <c r="N52" s="794">
        <v>4</v>
      </c>
      <c r="O52" s="794">
        <v>4</v>
      </c>
      <c r="P52" s="794">
        <v>2</v>
      </c>
      <c r="Q52" s="794">
        <v>2</v>
      </c>
      <c r="R52" s="797"/>
      <c r="S52" s="794">
        <v>0</v>
      </c>
      <c r="T52" s="794">
        <v>0</v>
      </c>
      <c r="U52" s="794">
        <v>0</v>
      </c>
      <c r="V52" s="794">
        <v>0</v>
      </c>
      <c r="W52" s="794">
        <v>0</v>
      </c>
      <c r="X52" s="794">
        <v>0</v>
      </c>
      <c r="Y52" s="797"/>
      <c r="Z52" s="794">
        <v>5</v>
      </c>
      <c r="AA52" s="794">
        <v>5</v>
      </c>
      <c r="AB52" s="794">
        <v>22</v>
      </c>
      <c r="AC52" s="794">
        <v>22.3</v>
      </c>
      <c r="AD52" s="794">
        <v>5</v>
      </c>
      <c r="AE52" s="794">
        <v>17</v>
      </c>
      <c r="AF52" s="794">
        <v>15</v>
      </c>
      <c r="AG52" s="794">
        <v>7</v>
      </c>
    </row>
    <row r="53" spans="2:33" ht="15.75">
      <c r="B53" s="796" t="s">
        <v>306</v>
      </c>
      <c r="C53" s="792" t="s">
        <v>307</v>
      </c>
      <c r="D53" s="797"/>
      <c r="E53" s="794">
        <v>77</v>
      </c>
      <c r="F53" s="794">
        <v>79.433333333333337</v>
      </c>
      <c r="G53" s="794">
        <v>1366</v>
      </c>
      <c r="H53" s="794">
        <v>1379.1333333333334</v>
      </c>
      <c r="I53" s="794">
        <v>594</v>
      </c>
      <c r="J53" s="794">
        <v>772</v>
      </c>
      <c r="K53" s="797"/>
      <c r="L53" s="794">
        <v>4</v>
      </c>
      <c r="M53" s="794">
        <v>4.5</v>
      </c>
      <c r="N53" s="794">
        <v>49</v>
      </c>
      <c r="O53" s="794">
        <v>51.5</v>
      </c>
      <c r="P53" s="794">
        <v>23</v>
      </c>
      <c r="Q53" s="794">
        <v>26</v>
      </c>
      <c r="R53" s="797"/>
      <c r="S53" s="794">
        <v>0</v>
      </c>
      <c r="T53" s="794">
        <v>0</v>
      </c>
      <c r="U53" s="794">
        <v>0</v>
      </c>
      <c r="V53" s="794">
        <v>0</v>
      </c>
      <c r="W53" s="794">
        <v>0</v>
      </c>
      <c r="X53" s="794">
        <v>0</v>
      </c>
      <c r="Y53" s="797"/>
      <c r="Z53" s="794">
        <v>81</v>
      </c>
      <c r="AA53" s="794">
        <v>83.933333333333337</v>
      </c>
      <c r="AB53" s="794">
        <v>1415</v>
      </c>
      <c r="AC53" s="794">
        <v>1430.6333333333334</v>
      </c>
      <c r="AD53" s="794">
        <v>617</v>
      </c>
      <c r="AE53" s="794">
        <v>798</v>
      </c>
      <c r="AF53" s="794">
        <v>68</v>
      </c>
      <c r="AG53" s="794">
        <v>1347</v>
      </c>
    </row>
    <row r="54" spans="2:33" ht="15.75">
      <c r="B54" s="796" t="s">
        <v>308</v>
      </c>
      <c r="C54" s="792" t="s">
        <v>309</v>
      </c>
      <c r="D54" s="797"/>
      <c r="E54" s="794">
        <v>101</v>
      </c>
      <c r="F54" s="794">
        <v>105.70000000000002</v>
      </c>
      <c r="G54" s="794">
        <v>626</v>
      </c>
      <c r="H54" s="794">
        <v>672.96666666666681</v>
      </c>
      <c r="I54" s="794">
        <v>306</v>
      </c>
      <c r="J54" s="794">
        <v>320</v>
      </c>
      <c r="K54" s="797"/>
      <c r="L54" s="794">
        <v>102</v>
      </c>
      <c r="M54" s="794">
        <v>109.20000000000002</v>
      </c>
      <c r="N54" s="794">
        <v>509</v>
      </c>
      <c r="O54" s="794">
        <v>557.0333333333333</v>
      </c>
      <c r="P54" s="794">
        <v>276</v>
      </c>
      <c r="Q54" s="794">
        <v>233</v>
      </c>
      <c r="R54" s="797"/>
      <c r="S54" s="794">
        <v>0</v>
      </c>
      <c r="T54" s="794">
        <v>0</v>
      </c>
      <c r="U54" s="794">
        <v>0</v>
      </c>
      <c r="V54" s="794">
        <v>0</v>
      </c>
      <c r="W54" s="794">
        <v>0</v>
      </c>
      <c r="X54" s="794">
        <v>0</v>
      </c>
      <c r="Y54" s="797"/>
      <c r="Z54" s="794">
        <v>203</v>
      </c>
      <c r="AA54" s="794">
        <v>214.90000000000003</v>
      </c>
      <c r="AB54" s="794">
        <v>1135</v>
      </c>
      <c r="AC54" s="794">
        <v>1230</v>
      </c>
      <c r="AD54" s="794">
        <v>582</v>
      </c>
      <c r="AE54" s="794">
        <v>553</v>
      </c>
      <c r="AF54" s="794">
        <v>100</v>
      </c>
      <c r="AG54" s="794">
        <v>1035</v>
      </c>
    </row>
    <row r="55" spans="2:33" ht="15.75">
      <c r="B55" s="796" t="s">
        <v>310</v>
      </c>
      <c r="C55" s="792" t="s">
        <v>311</v>
      </c>
      <c r="D55" s="797"/>
      <c r="E55" s="794">
        <v>6</v>
      </c>
      <c r="F55" s="794">
        <v>6.2</v>
      </c>
      <c r="G55" s="794">
        <v>44</v>
      </c>
      <c r="H55" s="794">
        <v>45.733333333333334</v>
      </c>
      <c r="I55" s="794">
        <v>23</v>
      </c>
      <c r="J55" s="794">
        <v>21</v>
      </c>
      <c r="K55" s="797"/>
      <c r="L55" s="794">
        <v>0</v>
      </c>
      <c r="M55" s="794">
        <v>0</v>
      </c>
      <c r="N55" s="794">
        <v>0</v>
      </c>
      <c r="O55" s="794">
        <v>0</v>
      </c>
      <c r="P55" s="794">
        <v>0</v>
      </c>
      <c r="Q55" s="794">
        <v>0</v>
      </c>
      <c r="R55" s="797"/>
      <c r="S55" s="794">
        <v>0</v>
      </c>
      <c r="T55" s="794">
        <v>0</v>
      </c>
      <c r="U55" s="794">
        <v>0</v>
      </c>
      <c r="V55" s="794">
        <v>0</v>
      </c>
      <c r="W55" s="794">
        <v>0</v>
      </c>
      <c r="X55" s="794">
        <v>0</v>
      </c>
      <c r="Y55" s="797"/>
      <c r="Z55" s="794">
        <v>6</v>
      </c>
      <c r="AA55" s="794">
        <v>6.2</v>
      </c>
      <c r="AB55" s="794">
        <v>44</v>
      </c>
      <c r="AC55" s="794">
        <v>45.733333333333334</v>
      </c>
      <c r="AD55" s="794">
        <v>23</v>
      </c>
      <c r="AE55" s="794">
        <v>21</v>
      </c>
      <c r="AF55" s="794">
        <v>44</v>
      </c>
      <c r="AG55" s="794">
        <v>0</v>
      </c>
    </row>
    <row r="56" spans="2:33" ht="15.75">
      <c r="B56" s="796" t="s">
        <v>312</v>
      </c>
      <c r="C56" s="792" t="s">
        <v>686</v>
      </c>
      <c r="D56" s="797"/>
      <c r="E56" s="794">
        <v>14</v>
      </c>
      <c r="F56" s="794">
        <v>14.1</v>
      </c>
      <c r="G56" s="794">
        <v>65</v>
      </c>
      <c r="H56" s="794">
        <v>62.666666666666664</v>
      </c>
      <c r="I56" s="794">
        <v>42</v>
      </c>
      <c r="J56" s="794">
        <v>23</v>
      </c>
      <c r="K56" s="797"/>
      <c r="L56" s="794">
        <v>1</v>
      </c>
      <c r="M56" s="794">
        <v>1</v>
      </c>
      <c r="N56" s="794">
        <v>1</v>
      </c>
      <c r="O56" s="794">
        <v>1</v>
      </c>
      <c r="P56" s="794">
        <v>0</v>
      </c>
      <c r="Q56" s="794">
        <v>1</v>
      </c>
      <c r="R56" s="797"/>
      <c r="S56" s="794">
        <v>0</v>
      </c>
      <c r="T56" s="794">
        <v>0</v>
      </c>
      <c r="U56" s="794">
        <v>0</v>
      </c>
      <c r="V56" s="794">
        <v>0</v>
      </c>
      <c r="W56" s="794">
        <v>0</v>
      </c>
      <c r="X56" s="794">
        <v>0</v>
      </c>
      <c r="Y56" s="797"/>
      <c r="Z56" s="794">
        <v>15</v>
      </c>
      <c r="AA56" s="794">
        <v>15.1</v>
      </c>
      <c r="AB56" s="794">
        <v>66</v>
      </c>
      <c r="AC56" s="794">
        <v>63.666666666666664</v>
      </c>
      <c r="AD56" s="794">
        <v>42</v>
      </c>
      <c r="AE56" s="794">
        <v>24</v>
      </c>
      <c r="AF56" s="794">
        <v>34</v>
      </c>
      <c r="AG56" s="794">
        <v>32</v>
      </c>
    </row>
    <row r="57" spans="2:33" ht="15.75">
      <c r="B57" s="796" t="s">
        <v>313</v>
      </c>
      <c r="C57" s="792" t="s">
        <v>687</v>
      </c>
      <c r="D57" s="797"/>
      <c r="E57" s="794">
        <v>0</v>
      </c>
      <c r="F57" s="794">
        <v>0</v>
      </c>
      <c r="G57" s="794">
        <v>0</v>
      </c>
      <c r="H57" s="794">
        <v>0</v>
      </c>
      <c r="I57" s="794">
        <v>0</v>
      </c>
      <c r="J57" s="794">
        <v>0</v>
      </c>
      <c r="K57" s="797"/>
      <c r="L57" s="794">
        <v>0</v>
      </c>
      <c r="M57" s="794">
        <v>0</v>
      </c>
      <c r="N57" s="794">
        <v>0</v>
      </c>
      <c r="O57" s="794">
        <v>0</v>
      </c>
      <c r="P57" s="794">
        <v>0</v>
      </c>
      <c r="Q57" s="794">
        <v>0</v>
      </c>
      <c r="R57" s="797"/>
      <c r="S57" s="794">
        <v>0</v>
      </c>
      <c r="T57" s="794">
        <v>0</v>
      </c>
      <c r="U57" s="794">
        <v>0</v>
      </c>
      <c r="V57" s="794">
        <v>0</v>
      </c>
      <c r="W57" s="794">
        <v>0</v>
      </c>
      <c r="X57" s="794">
        <v>0</v>
      </c>
      <c r="Y57" s="797"/>
      <c r="Z57" s="794">
        <v>0</v>
      </c>
      <c r="AA57" s="794">
        <v>0</v>
      </c>
      <c r="AB57" s="794">
        <v>0</v>
      </c>
      <c r="AC57" s="794">
        <v>0</v>
      </c>
      <c r="AD57" s="794">
        <v>0</v>
      </c>
      <c r="AE57" s="794">
        <v>0</v>
      </c>
      <c r="AF57" s="794">
        <v>0</v>
      </c>
      <c r="AG57" s="794">
        <v>0</v>
      </c>
    </row>
    <row r="58" spans="2:33" ht="15.75">
      <c r="B58" s="796" t="s">
        <v>314</v>
      </c>
      <c r="C58" s="792" t="s">
        <v>315</v>
      </c>
      <c r="D58" s="797"/>
      <c r="E58" s="794">
        <v>4</v>
      </c>
      <c r="F58" s="794">
        <v>4</v>
      </c>
      <c r="G58" s="794">
        <v>20</v>
      </c>
      <c r="H58" s="794">
        <v>20</v>
      </c>
      <c r="I58" s="794">
        <v>7</v>
      </c>
      <c r="J58" s="794">
        <v>13</v>
      </c>
      <c r="K58" s="797"/>
      <c r="L58" s="794">
        <v>0</v>
      </c>
      <c r="M58" s="794">
        <v>0</v>
      </c>
      <c r="N58" s="794">
        <v>0</v>
      </c>
      <c r="O58" s="794">
        <v>0</v>
      </c>
      <c r="P58" s="794">
        <v>0</v>
      </c>
      <c r="Q58" s="794">
        <v>0</v>
      </c>
      <c r="R58" s="797"/>
      <c r="S58" s="794">
        <v>0</v>
      </c>
      <c r="T58" s="794">
        <v>0</v>
      </c>
      <c r="U58" s="794">
        <v>0</v>
      </c>
      <c r="V58" s="794">
        <v>0</v>
      </c>
      <c r="W58" s="794">
        <v>0</v>
      </c>
      <c r="X58" s="794">
        <v>0</v>
      </c>
      <c r="Y58" s="797"/>
      <c r="Z58" s="794">
        <v>4</v>
      </c>
      <c r="AA58" s="794">
        <v>4</v>
      </c>
      <c r="AB58" s="794">
        <v>20</v>
      </c>
      <c r="AC58" s="794">
        <v>20</v>
      </c>
      <c r="AD58" s="794">
        <v>7</v>
      </c>
      <c r="AE58" s="794">
        <v>13</v>
      </c>
      <c r="AF58" s="794">
        <v>15</v>
      </c>
      <c r="AG58" s="794">
        <v>5</v>
      </c>
    </row>
    <row r="59" spans="2:33" ht="15.75">
      <c r="B59" s="796" t="s">
        <v>316</v>
      </c>
      <c r="C59" s="792" t="s">
        <v>317</v>
      </c>
      <c r="D59" s="797"/>
      <c r="E59" s="794">
        <v>26</v>
      </c>
      <c r="F59" s="794">
        <v>26.033333333333331</v>
      </c>
      <c r="G59" s="794">
        <v>72</v>
      </c>
      <c r="H59" s="794">
        <v>74.73333333333332</v>
      </c>
      <c r="I59" s="794">
        <v>47</v>
      </c>
      <c r="J59" s="794">
        <v>25</v>
      </c>
      <c r="K59" s="797"/>
      <c r="L59" s="794">
        <v>0</v>
      </c>
      <c r="M59" s="794">
        <v>0</v>
      </c>
      <c r="N59" s="794">
        <v>0</v>
      </c>
      <c r="O59" s="794">
        <v>0</v>
      </c>
      <c r="P59" s="794">
        <v>0</v>
      </c>
      <c r="Q59" s="794">
        <v>0</v>
      </c>
      <c r="R59" s="797"/>
      <c r="S59" s="794">
        <v>0</v>
      </c>
      <c r="T59" s="794">
        <v>0</v>
      </c>
      <c r="U59" s="794">
        <v>0</v>
      </c>
      <c r="V59" s="794">
        <v>0</v>
      </c>
      <c r="W59" s="794">
        <v>0</v>
      </c>
      <c r="X59" s="794">
        <v>0</v>
      </c>
      <c r="Y59" s="797"/>
      <c r="Z59" s="794">
        <v>26</v>
      </c>
      <c r="AA59" s="794">
        <v>26.033333333333331</v>
      </c>
      <c r="AB59" s="794">
        <v>72</v>
      </c>
      <c r="AC59" s="794">
        <v>74.73333333333332</v>
      </c>
      <c r="AD59" s="794">
        <v>47</v>
      </c>
      <c r="AE59" s="794">
        <v>25</v>
      </c>
      <c r="AF59" s="794">
        <v>34</v>
      </c>
      <c r="AG59" s="794">
        <v>38</v>
      </c>
    </row>
    <row r="60" spans="2:33" ht="15.75">
      <c r="B60" s="796" t="s">
        <v>318</v>
      </c>
      <c r="C60" s="792" t="s">
        <v>688</v>
      </c>
      <c r="D60" s="797"/>
      <c r="E60" s="794">
        <v>2</v>
      </c>
      <c r="F60" s="794">
        <v>2</v>
      </c>
      <c r="G60" s="794">
        <v>2</v>
      </c>
      <c r="H60" s="794">
        <v>2</v>
      </c>
      <c r="I60" s="794">
        <v>1</v>
      </c>
      <c r="J60" s="794">
        <v>1</v>
      </c>
      <c r="K60" s="797"/>
      <c r="L60" s="794">
        <v>1</v>
      </c>
      <c r="M60" s="794">
        <v>1</v>
      </c>
      <c r="N60" s="794">
        <v>1</v>
      </c>
      <c r="O60" s="794">
        <v>1</v>
      </c>
      <c r="P60" s="794">
        <v>1</v>
      </c>
      <c r="Q60" s="794">
        <v>0</v>
      </c>
      <c r="R60" s="797"/>
      <c r="S60" s="794">
        <v>0</v>
      </c>
      <c r="T60" s="794">
        <v>0</v>
      </c>
      <c r="U60" s="794">
        <v>0</v>
      </c>
      <c r="V60" s="794">
        <v>0</v>
      </c>
      <c r="W60" s="794">
        <v>0</v>
      </c>
      <c r="X60" s="794">
        <v>0</v>
      </c>
      <c r="Y60" s="797"/>
      <c r="Z60" s="794">
        <v>3</v>
      </c>
      <c r="AA60" s="794">
        <v>3</v>
      </c>
      <c r="AB60" s="794">
        <v>3</v>
      </c>
      <c r="AC60" s="794">
        <v>3</v>
      </c>
      <c r="AD60" s="794">
        <v>2</v>
      </c>
      <c r="AE60" s="794">
        <v>1</v>
      </c>
      <c r="AF60" s="794">
        <v>2</v>
      </c>
      <c r="AG60" s="794">
        <v>1</v>
      </c>
    </row>
    <row r="61" spans="2:33" ht="15.75">
      <c r="B61" s="796" t="s">
        <v>319</v>
      </c>
      <c r="C61" s="792" t="s">
        <v>320</v>
      </c>
      <c r="D61" s="797"/>
      <c r="E61" s="794">
        <v>2</v>
      </c>
      <c r="F61" s="794">
        <v>2</v>
      </c>
      <c r="G61" s="794">
        <v>2</v>
      </c>
      <c r="H61" s="794">
        <v>2</v>
      </c>
      <c r="I61" s="794">
        <v>0</v>
      </c>
      <c r="J61" s="794">
        <v>2</v>
      </c>
      <c r="K61" s="797"/>
      <c r="L61" s="794">
        <v>1</v>
      </c>
      <c r="M61" s="794">
        <v>1</v>
      </c>
      <c r="N61" s="794">
        <v>6</v>
      </c>
      <c r="O61" s="794">
        <v>6</v>
      </c>
      <c r="P61" s="794">
        <v>1</v>
      </c>
      <c r="Q61" s="794">
        <v>5</v>
      </c>
      <c r="R61" s="797"/>
      <c r="S61" s="794">
        <v>0</v>
      </c>
      <c r="T61" s="794">
        <v>0</v>
      </c>
      <c r="U61" s="794">
        <v>0</v>
      </c>
      <c r="V61" s="794">
        <v>0</v>
      </c>
      <c r="W61" s="794">
        <v>0</v>
      </c>
      <c r="X61" s="794">
        <v>0</v>
      </c>
      <c r="Y61" s="797"/>
      <c r="Z61" s="794">
        <v>3</v>
      </c>
      <c r="AA61" s="794">
        <v>3</v>
      </c>
      <c r="AB61" s="794">
        <v>8</v>
      </c>
      <c r="AC61" s="794">
        <v>8</v>
      </c>
      <c r="AD61" s="794">
        <v>1</v>
      </c>
      <c r="AE61" s="794">
        <v>7</v>
      </c>
      <c r="AF61" s="794">
        <v>5</v>
      </c>
      <c r="AG61" s="794">
        <v>3</v>
      </c>
    </row>
    <row r="62" spans="2:33" ht="15.75">
      <c r="B62" s="796" t="s">
        <v>321</v>
      </c>
      <c r="C62" s="792" t="s">
        <v>689</v>
      </c>
      <c r="D62" s="797"/>
      <c r="E62" s="794">
        <v>0</v>
      </c>
      <c r="F62" s="794">
        <v>0</v>
      </c>
      <c r="G62" s="794">
        <v>0</v>
      </c>
      <c r="H62" s="794">
        <v>0</v>
      </c>
      <c r="I62" s="794">
        <v>0</v>
      </c>
      <c r="J62" s="794">
        <v>0</v>
      </c>
      <c r="K62" s="797"/>
      <c r="L62" s="794">
        <v>0</v>
      </c>
      <c r="M62" s="794">
        <v>0</v>
      </c>
      <c r="N62" s="794">
        <v>0</v>
      </c>
      <c r="O62" s="794">
        <v>0</v>
      </c>
      <c r="P62" s="794">
        <v>0</v>
      </c>
      <c r="Q62" s="794">
        <v>0</v>
      </c>
      <c r="R62" s="797"/>
      <c r="S62" s="794">
        <v>0</v>
      </c>
      <c r="T62" s="794">
        <v>0</v>
      </c>
      <c r="U62" s="794">
        <v>0</v>
      </c>
      <c r="V62" s="794">
        <v>0</v>
      </c>
      <c r="W62" s="794">
        <v>0</v>
      </c>
      <c r="X62" s="794">
        <v>0</v>
      </c>
      <c r="Y62" s="797"/>
      <c r="Z62" s="794">
        <v>0</v>
      </c>
      <c r="AA62" s="794">
        <v>0</v>
      </c>
      <c r="AB62" s="794">
        <v>0</v>
      </c>
      <c r="AC62" s="794">
        <v>0</v>
      </c>
      <c r="AD62" s="794">
        <v>0</v>
      </c>
      <c r="AE62" s="794">
        <v>0</v>
      </c>
      <c r="AF62" s="794">
        <v>0</v>
      </c>
      <c r="AG62" s="794">
        <v>0</v>
      </c>
    </row>
    <row r="63" spans="2:33" ht="15.75">
      <c r="B63" s="796" t="s">
        <v>322</v>
      </c>
      <c r="C63" s="792" t="s">
        <v>323</v>
      </c>
      <c r="D63" s="797"/>
      <c r="E63" s="794">
        <v>2</v>
      </c>
      <c r="F63" s="794">
        <v>2.4</v>
      </c>
      <c r="G63" s="794">
        <v>2</v>
      </c>
      <c r="H63" s="794">
        <v>2.4</v>
      </c>
      <c r="I63" s="794">
        <v>1</v>
      </c>
      <c r="J63" s="794">
        <v>1</v>
      </c>
      <c r="K63" s="797"/>
      <c r="L63" s="794">
        <v>1</v>
      </c>
      <c r="M63" s="794">
        <v>1</v>
      </c>
      <c r="N63" s="794">
        <v>1</v>
      </c>
      <c r="O63" s="794">
        <v>1</v>
      </c>
      <c r="P63" s="794">
        <v>0</v>
      </c>
      <c r="Q63" s="794">
        <v>1</v>
      </c>
      <c r="R63" s="797"/>
      <c r="S63" s="794">
        <v>0</v>
      </c>
      <c r="T63" s="794">
        <v>0</v>
      </c>
      <c r="U63" s="794">
        <v>0</v>
      </c>
      <c r="V63" s="794">
        <v>0</v>
      </c>
      <c r="W63" s="794">
        <v>0</v>
      </c>
      <c r="X63" s="794">
        <v>0</v>
      </c>
      <c r="Y63" s="797"/>
      <c r="Z63" s="794">
        <v>3</v>
      </c>
      <c r="AA63" s="794">
        <v>3.4</v>
      </c>
      <c r="AB63" s="794">
        <v>3</v>
      </c>
      <c r="AC63" s="794">
        <v>3.4</v>
      </c>
      <c r="AD63" s="794">
        <v>1</v>
      </c>
      <c r="AE63" s="794">
        <v>2</v>
      </c>
      <c r="AF63" s="794">
        <v>2</v>
      </c>
      <c r="AG63" s="794">
        <v>1</v>
      </c>
    </row>
    <row r="64" spans="2:33" ht="15.75">
      <c r="B64" s="796" t="s">
        <v>324</v>
      </c>
      <c r="C64" s="792" t="s">
        <v>325</v>
      </c>
      <c r="D64" s="797"/>
      <c r="E64" s="794">
        <v>8</v>
      </c>
      <c r="F64" s="794">
        <v>7.9666666666666668</v>
      </c>
      <c r="G64" s="794">
        <v>38</v>
      </c>
      <c r="H64" s="794">
        <v>37.966666666666669</v>
      </c>
      <c r="I64" s="794">
        <v>17</v>
      </c>
      <c r="J64" s="794">
        <v>21</v>
      </c>
      <c r="K64" s="797"/>
      <c r="L64" s="794">
        <v>4</v>
      </c>
      <c r="M64" s="794">
        <v>4</v>
      </c>
      <c r="N64" s="794">
        <v>5</v>
      </c>
      <c r="O64" s="794">
        <v>5</v>
      </c>
      <c r="P64" s="794">
        <v>1</v>
      </c>
      <c r="Q64" s="794">
        <v>4</v>
      </c>
      <c r="R64" s="797"/>
      <c r="S64" s="794">
        <v>0</v>
      </c>
      <c r="T64" s="794">
        <v>0</v>
      </c>
      <c r="U64" s="794">
        <v>0</v>
      </c>
      <c r="V64" s="794">
        <v>0</v>
      </c>
      <c r="W64" s="794">
        <v>0</v>
      </c>
      <c r="X64" s="794">
        <v>0</v>
      </c>
      <c r="Y64" s="797"/>
      <c r="Z64" s="794">
        <v>12</v>
      </c>
      <c r="AA64" s="794">
        <v>11.966666666666667</v>
      </c>
      <c r="AB64" s="794">
        <v>43</v>
      </c>
      <c r="AC64" s="794">
        <v>42.966666666666669</v>
      </c>
      <c r="AD64" s="794">
        <v>18</v>
      </c>
      <c r="AE64" s="794">
        <v>25</v>
      </c>
      <c r="AF64" s="794">
        <v>8</v>
      </c>
      <c r="AG64" s="794">
        <v>35</v>
      </c>
    </row>
    <row r="65" spans="2:33" ht="15.75">
      <c r="B65" s="796" t="s">
        <v>326</v>
      </c>
      <c r="C65" s="792" t="s">
        <v>327</v>
      </c>
      <c r="D65" s="797"/>
      <c r="E65" s="794">
        <v>13</v>
      </c>
      <c r="F65" s="794">
        <v>12.5</v>
      </c>
      <c r="G65" s="794">
        <v>31</v>
      </c>
      <c r="H65" s="794">
        <v>28.866666666666667</v>
      </c>
      <c r="I65" s="794">
        <v>9</v>
      </c>
      <c r="J65" s="794">
        <v>22</v>
      </c>
      <c r="K65" s="797"/>
      <c r="L65" s="794">
        <v>3</v>
      </c>
      <c r="M65" s="794">
        <v>3</v>
      </c>
      <c r="N65" s="794">
        <v>5</v>
      </c>
      <c r="O65" s="794">
        <v>5</v>
      </c>
      <c r="P65" s="794">
        <v>0</v>
      </c>
      <c r="Q65" s="794">
        <v>5</v>
      </c>
      <c r="R65" s="797"/>
      <c r="S65" s="794">
        <v>0</v>
      </c>
      <c r="T65" s="794">
        <v>0</v>
      </c>
      <c r="U65" s="794">
        <v>0</v>
      </c>
      <c r="V65" s="794">
        <v>0</v>
      </c>
      <c r="W65" s="794">
        <v>0</v>
      </c>
      <c r="X65" s="794">
        <v>0</v>
      </c>
      <c r="Y65" s="797"/>
      <c r="Z65" s="794">
        <v>16</v>
      </c>
      <c r="AA65" s="794">
        <v>15.5</v>
      </c>
      <c r="AB65" s="794">
        <v>36</v>
      </c>
      <c r="AC65" s="794">
        <v>33.866666666666667</v>
      </c>
      <c r="AD65" s="794">
        <v>9</v>
      </c>
      <c r="AE65" s="794">
        <v>27</v>
      </c>
      <c r="AF65" s="794">
        <v>30</v>
      </c>
      <c r="AG65" s="794">
        <v>6</v>
      </c>
    </row>
    <row r="66" spans="2:33" ht="15.75">
      <c r="B66" s="796" t="s">
        <v>328</v>
      </c>
      <c r="C66" s="792" t="s">
        <v>329</v>
      </c>
      <c r="D66" s="797"/>
      <c r="E66" s="794">
        <v>9</v>
      </c>
      <c r="F66" s="794">
        <v>9.7333333333333343</v>
      </c>
      <c r="G66" s="794">
        <v>27</v>
      </c>
      <c r="H66" s="794">
        <v>27.266666666666666</v>
      </c>
      <c r="I66" s="794">
        <v>13</v>
      </c>
      <c r="J66" s="794">
        <v>14</v>
      </c>
      <c r="K66" s="797"/>
      <c r="L66" s="794">
        <v>2</v>
      </c>
      <c r="M66" s="794">
        <v>2</v>
      </c>
      <c r="N66" s="794">
        <v>7</v>
      </c>
      <c r="O66" s="794">
        <v>7</v>
      </c>
      <c r="P66" s="794">
        <v>1</v>
      </c>
      <c r="Q66" s="794">
        <v>6</v>
      </c>
      <c r="R66" s="797"/>
      <c r="S66" s="794">
        <v>0</v>
      </c>
      <c r="T66" s="794">
        <v>0</v>
      </c>
      <c r="U66" s="794">
        <v>0</v>
      </c>
      <c r="V66" s="794">
        <v>0</v>
      </c>
      <c r="W66" s="794">
        <v>0</v>
      </c>
      <c r="X66" s="794">
        <v>0</v>
      </c>
      <c r="Y66" s="797"/>
      <c r="Z66" s="794">
        <v>11</v>
      </c>
      <c r="AA66" s="794">
        <v>11.733333333333334</v>
      </c>
      <c r="AB66" s="794">
        <v>34</v>
      </c>
      <c r="AC66" s="794">
        <v>34.266666666666666</v>
      </c>
      <c r="AD66" s="794">
        <v>14</v>
      </c>
      <c r="AE66" s="794">
        <v>20</v>
      </c>
      <c r="AF66" s="794">
        <v>16</v>
      </c>
      <c r="AG66" s="794">
        <v>18</v>
      </c>
    </row>
    <row r="67" spans="2:33" ht="15.75">
      <c r="B67" s="796" t="s">
        <v>330</v>
      </c>
      <c r="C67" s="792" t="s">
        <v>331</v>
      </c>
      <c r="D67" s="797"/>
      <c r="E67" s="794">
        <v>37</v>
      </c>
      <c r="F67" s="794">
        <v>37.93333333333333</v>
      </c>
      <c r="G67" s="794">
        <v>128</v>
      </c>
      <c r="H67" s="794">
        <v>128.29999999999998</v>
      </c>
      <c r="I67" s="794">
        <v>74</v>
      </c>
      <c r="J67" s="794">
        <v>54</v>
      </c>
      <c r="K67" s="797"/>
      <c r="L67" s="794">
        <v>0</v>
      </c>
      <c r="M67" s="794">
        <v>0</v>
      </c>
      <c r="N67" s="794">
        <v>0</v>
      </c>
      <c r="O67" s="794">
        <v>0</v>
      </c>
      <c r="P67" s="794">
        <v>0</v>
      </c>
      <c r="Q67" s="794">
        <v>0</v>
      </c>
      <c r="R67" s="797"/>
      <c r="S67" s="794">
        <v>0</v>
      </c>
      <c r="T67" s="794">
        <v>0</v>
      </c>
      <c r="U67" s="794">
        <v>0</v>
      </c>
      <c r="V67" s="794">
        <v>0</v>
      </c>
      <c r="W67" s="794">
        <v>0</v>
      </c>
      <c r="X67" s="794">
        <v>0</v>
      </c>
      <c r="Y67" s="797"/>
      <c r="Z67" s="794">
        <v>37</v>
      </c>
      <c r="AA67" s="794">
        <v>37.93333333333333</v>
      </c>
      <c r="AB67" s="794">
        <v>128</v>
      </c>
      <c r="AC67" s="794">
        <v>128.29999999999998</v>
      </c>
      <c r="AD67" s="794">
        <v>74</v>
      </c>
      <c r="AE67" s="794">
        <v>54</v>
      </c>
      <c r="AF67" s="794">
        <v>50</v>
      </c>
      <c r="AG67" s="794">
        <v>78</v>
      </c>
    </row>
    <row r="68" spans="2:33" ht="15.75">
      <c r="B68" s="796" t="s">
        <v>332</v>
      </c>
      <c r="C68" s="792" t="s">
        <v>333</v>
      </c>
      <c r="D68" s="797"/>
      <c r="E68" s="794">
        <v>7</v>
      </c>
      <c r="F68" s="794">
        <v>6.7666666666666666</v>
      </c>
      <c r="G68" s="794">
        <v>16</v>
      </c>
      <c r="H68" s="794">
        <v>15.766666666666666</v>
      </c>
      <c r="I68" s="794">
        <v>5</v>
      </c>
      <c r="J68" s="794">
        <v>11</v>
      </c>
      <c r="K68" s="797"/>
      <c r="L68" s="794">
        <v>1</v>
      </c>
      <c r="M68" s="794">
        <v>1</v>
      </c>
      <c r="N68" s="794">
        <v>4</v>
      </c>
      <c r="O68" s="794">
        <v>4</v>
      </c>
      <c r="P68" s="794">
        <v>4</v>
      </c>
      <c r="Q68" s="794">
        <v>0</v>
      </c>
      <c r="R68" s="797"/>
      <c r="S68" s="794">
        <v>0</v>
      </c>
      <c r="T68" s="794">
        <v>0</v>
      </c>
      <c r="U68" s="794">
        <v>0</v>
      </c>
      <c r="V68" s="794">
        <v>0</v>
      </c>
      <c r="W68" s="794">
        <v>0</v>
      </c>
      <c r="X68" s="794">
        <v>0</v>
      </c>
      <c r="Y68" s="797"/>
      <c r="Z68" s="794">
        <v>8</v>
      </c>
      <c r="AA68" s="794">
        <v>7.7666666666666666</v>
      </c>
      <c r="AB68" s="794">
        <v>20</v>
      </c>
      <c r="AC68" s="794">
        <v>19.766666666666666</v>
      </c>
      <c r="AD68" s="794">
        <v>9</v>
      </c>
      <c r="AE68" s="794">
        <v>11</v>
      </c>
      <c r="AF68" s="794">
        <v>4</v>
      </c>
      <c r="AG68" s="794">
        <v>16</v>
      </c>
    </row>
    <row r="69" spans="2:33" ht="15.75">
      <c r="B69" s="796" t="s">
        <v>334</v>
      </c>
      <c r="C69" s="792" t="s">
        <v>335</v>
      </c>
      <c r="D69" s="797"/>
      <c r="E69" s="794">
        <v>14</v>
      </c>
      <c r="F69" s="794">
        <v>13.6</v>
      </c>
      <c r="G69" s="794">
        <v>55</v>
      </c>
      <c r="H69" s="794">
        <v>54.966666666666669</v>
      </c>
      <c r="I69" s="794">
        <v>22</v>
      </c>
      <c r="J69" s="794">
        <v>33</v>
      </c>
      <c r="K69" s="797"/>
      <c r="L69" s="794">
        <v>1</v>
      </c>
      <c r="M69" s="794">
        <v>1</v>
      </c>
      <c r="N69" s="794">
        <v>1</v>
      </c>
      <c r="O69" s="794">
        <v>1</v>
      </c>
      <c r="P69" s="794">
        <v>1</v>
      </c>
      <c r="Q69" s="794">
        <v>0</v>
      </c>
      <c r="R69" s="797"/>
      <c r="S69" s="794">
        <v>0</v>
      </c>
      <c r="T69" s="794">
        <v>0</v>
      </c>
      <c r="U69" s="794">
        <v>0</v>
      </c>
      <c r="V69" s="794">
        <v>0</v>
      </c>
      <c r="W69" s="794">
        <v>0</v>
      </c>
      <c r="X69" s="794">
        <v>0</v>
      </c>
      <c r="Y69" s="797"/>
      <c r="Z69" s="794">
        <v>15</v>
      </c>
      <c r="AA69" s="794">
        <v>14.6</v>
      </c>
      <c r="AB69" s="794">
        <v>56</v>
      </c>
      <c r="AC69" s="794">
        <v>55.966666666666669</v>
      </c>
      <c r="AD69" s="794">
        <v>23</v>
      </c>
      <c r="AE69" s="794">
        <v>33</v>
      </c>
      <c r="AF69" s="794">
        <v>42</v>
      </c>
      <c r="AG69" s="794">
        <v>14</v>
      </c>
    </row>
    <row r="70" spans="2:33" ht="15.75">
      <c r="B70" s="796" t="s">
        <v>336</v>
      </c>
      <c r="C70" s="792" t="s">
        <v>337</v>
      </c>
      <c r="D70" s="797"/>
      <c r="E70" s="794">
        <v>2</v>
      </c>
      <c r="F70" s="794">
        <v>2</v>
      </c>
      <c r="G70" s="794">
        <v>2</v>
      </c>
      <c r="H70" s="794">
        <v>2.7333333333333334</v>
      </c>
      <c r="I70" s="794">
        <v>2</v>
      </c>
      <c r="J70" s="794">
        <v>0</v>
      </c>
      <c r="K70" s="797"/>
      <c r="L70" s="794">
        <v>0</v>
      </c>
      <c r="M70" s="794">
        <v>0</v>
      </c>
      <c r="N70" s="794">
        <v>0</v>
      </c>
      <c r="O70" s="794">
        <v>0</v>
      </c>
      <c r="P70" s="794">
        <v>0</v>
      </c>
      <c r="Q70" s="794">
        <v>0</v>
      </c>
      <c r="R70" s="797"/>
      <c r="S70" s="794">
        <v>0</v>
      </c>
      <c r="T70" s="794">
        <v>0</v>
      </c>
      <c r="U70" s="794">
        <v>0</v>
      </c>
      <c r="V70" s="794">
        <v>0</v>
      </c>
      <c r="W70" s="794">
        <v>0</v>
      </c>
      <c r="X70" s="794">
        <v>0</v>
      </c>
      <c r="Y70" s="797"/>
      <c r="Z70" s="794">
        <v>2</v>
      </c>
      <c r="AA70" s="794">
        <v>2</v>
      </c>
      <c r="AB70" s="794">
        <v>2</v>
      </c>
      <c r="AC70" s="794">
        <v>2.7333333333333334</v>
      </c>
      <c r="AD70" s="794">
        <v>2</v>
      </c>
      <c r="AE70" s="794">
        <v>0</v>
      </c>
      <c r="AF70" s="794">
        <v>0</v>
      </c>
      <c r="AG70" s="794">
        <v>2</v>
      </c>
    </row>
    <row r="71" spans="2:33" ht="15.75">
      <c r="B71" s="796" t="s">
        <v>338</v>
      </c>
      <c r="C71" s="792" t="s">
        <v>339</v>
      </c>
      <c r="D71" s="797"/>
      <c r="E71" s="794">
        <v>0</v>
      </c>
      <c r="F71" s="794">
        <v>0</v>
      </c>
      <c r="G71" s="794">
        <v>0</v>
      </c>
      <c r="H71" s="794">
        <v>0</v>
      </c>
      <c r="I71" s="794">
        <v>0</v>
      </c>
      <c r="J71" s="794">
        <v>0</v>
      </c>
      <c r="K71" s="797"/>
      <c r="L71" s="794">
        <v>1</v>
      </c>
      <c r="M71" s="794">
        <v>1</v>
      </c>
      <c r="N71" s="794">
        <v>4</v>
      </c>
      <c r="O71" s="794">
        <v>4</v>
      </c>
      <c r="P71" s="794">
        <v>0</v>
      </c>
      <c r="Q71" s="794">
        <v>4</v>
      </c>
      <c r="R71" s="797"/>
      <c r="S71" s="794">
        <v>0</v>
      </c>
      <c r="T71" s="794">
        <v>0</v>
      </c>
      <c r="U71" s="794">
        <v>0</v>
      </c>
      <c r="V71" s="794">
        <v>0</v>
      </c>
      <c r="W71" s="794">
        <v>0</v>
      </c>
      <c r="X71" s="794">
        <v>0</v>
      </c>
      <c r="Y71" s="797"/>
      <c r="Z71" s="794">
        <v>1</v>
      </c>
      <c r="AA71" s="794">
        <v>1</v>
      </c>
      <c r="AB71" s="794">
        <v>4</v>
      </c>
      <c r="AC71" s="794">
        <v>4</v>
      </c>
      <c r="AD71" s="794">
        <v>0</v>
      </c>
      <c r="AE71" s="794">
        <v>4</v>
      </c>
      <c r="AF71" s="794">
        <v>4</v>
      </c>
      <c r="AG71" s="794">
        <v>0</v>
      </c>
    </row>
    <row r="72" spans="2:33" ht="15.75">
      <c r="B72" s="796" t="s">
        <v>340</v>
      </c>
      <c r="C72" s="792" t="s">
        <v>341</v>
      </c>
      <c r="D72" s="797"/>
      <c r="E72" s="794">
        <v>2</v>
      </c>
      <c r="F72" s="794">
        <v>2</v>
      </c>
      <c r="G72" s="794">
        <v>2</v>
      </c>
      <c r="H72" s="794">
        <v>2</v>
      </c>
      <c r="I72" s="794">
        <v>2</v>
      </c>
      <c r="J72" s="794">
        <v>0</v>
      </c>
      <c r="K72" s="797"/>
      <c r="L72" s="794">
        <v>1</v>
      </c>
      <c r="M72" s="794">
        <v>1</v>
      </c>
      <c r="N72" s="794">
        <v>4</v>
      </c>
      <c r="O72" s="794">
        <v>4</v>
      </c>
      <c r="P72" s="794">
        <v>3</v>
      </c>
      <c r="Q72" s="794">
        <v>1</v>
      </c>
      <c r="R72" s="797"/>
      <c r="S72" s="794">
        <v>0</v>
      </c>
      <c r="T72" s="794">
        <v>0</v>
      </c>
      <c r="U72" s="794">
        <v>0</v>
      </c>
      <c r="V72" s="794">
        <v>0</v>
      </c>
      <c r="W72" s="794">
        <v>0</v>
      </c>
      <c r="X72" s="794">
        <v>0</v>
      </c>
      <c r="Y72" s="797"/>
      <c r="Z72" s="794">
        <v>3</v>
      </c>
      <c r="AA72" s="794">
        <v>3</v>
      </c>
      <c r="AB72" s="794">
        <v>6</v>
      </c>
      <c r="AC72" s="794">
        <v>6</v>
      </c>
      <c r="AD72" s="794">
        <v>5</v>
      </c>
      <c r="AE72" s="794">
        <v>1</v>
      </c>
      <c r="AF72" s="794">
        <v>6</v>
      </c>
      <c r="AG72" s="794">
        <v>0</v>
      </c>
    </row>
    <row r="73" spans="2:33" ht="15.75">
      <c r="B73" s="796" t="s">
        <v>342</v>
      </c>
      <c r="C73" s="792" t="s">
        <v>343</v>
      </c>
      <c r="D73" s="797"/>
      <c r="E73" s="794">
        <v>2</v>
      </c>
      <c r="F73" s="794">
        <v>2</v>
      </c>
      <c r="G73" s="794">
        <v>4</v>
      </c>
      <c r="H73" s="794">
        <v>4</v>
      </c>
      <c r="I73" s="794">
        <v>2</v>
      </c>
      <c r="J73" s="794">
        <v>2</v>
      </c>
      <c r="K73" s="797"/>
      <c r="L73" s="794">
        <v>0</v>
      </c>
      <c r="M73" s="794">
        <v>0</v>
      </c>
      <c r="N73" s="794">
        <v>0</v>
      </c>
      <c r="O73" s="794">
        <v>0</v>
      </c>
      <c r="P73" s="794">
        <v>0</v>
      </c>
      <c r="Q73" s="794">
        <v>0</v>
      </c>
      <c r="R73" s="797"/>
      <c r="S73" s="794">
        <v>0</v>
      </c>
      <c r="T73" s="794">
        <v>0</v>
      </c>
      <c r="U73" s="794">
        <v>0</v>
      </c>
      <c r="V73" s="794">
        <v>0</v>
      </c>
      <c r="W73" s="794">
        <v>0</v>
      </c>
      <c r="X73" s="794">
        <v>0</v>
      </c>
      <c r="Y73" s="797"/>
      <c r="Z73" s="794">
        <v>2</v>
      </c>
      <c r="AA73" s="794">
        <v>2</v>
      </c>
      <c r="AB73" s="794">
        <v>4</v>
      </c>
      <c r="AC73" s="794">
        <v>4</v>
      </c>
      <c r="AD73" s="794">
        <v>2</v>
      </c>
      <c r="AE73" s="794">
        <v>2</v>
      </c>
      <c r="AF73" s="794">
        <v>0</v>
      </c>
      <c r="AG73" s="794">
        <v>4</v>
      </c>
    </row>
    <row r="74" spans="2:33" ht="15.75">
      <c r="B74" s="796" t="s">
        <v>344</v>
      </c>
      <c r="C74" s="792" t="s">
        <v>422</v>
      </c>
      <c r="D74" s="797"/>
      <c r="E74" s="794">
        <v>14</v>
      </c>
      <c r="F74" s="794">
        <v>14</v>
      </c>
      <c r="G74" s="794">
        <v>31</v>
      </c>
      <c r="H74" s="794">
        <v>31.866666666666667</v>
      </c>
      <c r="I74" s="794">
        <v>5</v>
      </c>
      <c r="J74" s="794">
        <v>26</v>
      </c>
      <c r="K74" s="797"/>
      <c r="L74" s="794">
        <v>1</v>
      </c>
      <c r="M74" s="794">
        <v>1</v>
      </c>
      <c r="N74" s="794">
        <v>1</v>
      </c>
      <c r="O74" s="794">
        <v>1</v>
      </c>
      <c r="P74" s="794">
        <v>0</v>
      </c>
      <c r="Q74" s="794">
        <v>1</v>
      </c>
      <c r="R74" s="797"/>
      <c r="S74" s="794">
        <v>0</v>
      </c>
      <c r="T74" s="794">
        <v>0</v>
      </c>
      <c r="U74" s="794">
        <v>0</v>
      </c>
      <c r="V74" s="794">
        <v>0</v>
      </c>
      <c r="W74" s="794">
        <v>0</v>
      </c>
      <c r="X74" s="794">
        <v>0</v>
      </c>
      <c r="Y74" s="797"/>
      <c r="Z74" s="794">
        <v>15</v>
      </c>
      <c r="AA74" s="794">
        <v>15</v>
      </c>
      <c r="AB74" s="794">
        <v>32</v>
      </c>
      <c r="AC74" s="794">
        <v>32.866666666666667</v>
      </c>
      <c r="AD74" s="794">
        <v>5</v>
      </c>
      <c r="AE74" s="794">
        <v>27</v>
      </c>
      <c r="AF74" s="794">
        <v>30</v>
      </c>
      <c r="AG74" s="794">
        <v>2</v>
      </c>
    </row>
    <row r="75" spans="2:33" ht="15.75">
      <c r="B75" s="796" t="s">
        <v>345</v>
      </c>
      <c r="C75" s="792" t="s">
        <v>690</v>
      </c>
      <c r="D75" s="797"/>
      <c r="E75" s="794">
        <v>10</v>
      </c>
      <c r="F75" s="794">
        <v>10.266666666666666</v>
      </c>
      <c r="G75" s="794">
        <v>23</v>
      </c>
      <c r="H75" s="794">
        <v>25.533333333333331</v>
      </c>
      <c r="I75" s="794">
        <v>17</v>
      </c>
      <c r="J75" s="794">
        <v>6</v>
      </c>
      <c r="K75" s="797"/>
      <c r="L75" s="794">
        <v>0</v>
      </c>
      <c r="M75" s="794">
        <v>0</v>
      </c>
      <c r="N75" s="794">
        <v>0</v>
      </c>
      <c r="O75" s="794">
        <v>0</v>
      </c>
      <c r="P75" s="794">
        <v>0</v>
      </c>
      <c r="Q75" s="794">
        <v>0</v>
      </c>
      <c r="R75" s="797"/>
      <c r="S75" s="794">
        <v>0</v>
      </c>
      <c r="T75" s="794">
        <v>0</v>
      </c>
      <c r="U75" s="794">
        <v>0</v>
      </c>
      <c r="V75" s="794">
        <v>0</v>
      </c>
      <c r="W75" s="794">
        <v>0</v>
      </c>
      <c r="X75" s="794">
        <v>0</v>
      </c>
      <c r="Y75" s="797"/>
      <c r="Z75" s="794">
        <v>10</v>
      </c>
      <c r="AA75" s="794">
        <v>10.266666666666666</v>
      </c>
      <c r="AB75" s="794">
        <v>23</v>
      </c>
      <c r="AC75" s="794">
        <v>25.533333333333331</v>
      </c>
      <c r="AD75" s="794">
        <v>17</v>
      </c>
      <c r="AE75" s="794">
        <v>6</v>
      </c>
      <c r="AF75" s="794">
        <v>0</v>
      </c>
      <c r="AG75" s="794">
        <v>23</v>
      </c>
    </row>
    <row r="76" spans="2:33" ht="15.75">
      <c r="B76" s="796" t="s">
        <v>346</v>
      </c>
      <c r="C76" s="792" t="s">
        <v>347</v>
      </c>
      <c r="D76" s="797"/>
      <c r="E76" s="794">
        <v>22</v>
      </c>
      <c r="F76" s="794">
        <v>23.133333333333333</v>
      </c>
      <c r="G76" s="794">
        <v>73</v>
      </c>
      <c r="H76" s="794">
        <v>76.066666666666677</v>
      </c>
      <c r="I76" s="794">
        <v>32</v>
      </c>
      <c r="J76" s="794">
        <v>41</v>
      </c>
      <c r="K76" s="797"/>
      <c r="L76" s="794">
        <v>10</v>
      </c>
      <c r="M76" s="794">
        <v>10.4</v>
      </c>
      <c r="N76" s="794">
        <v>86</v>
      </c>
      <c r="O76" s="794">
        <v>87.933333333333337</v>
      </c>
      <c r="P76" s="794">
        <v>34</v>
      </c>
      <c r="Q76" s="794">
        <v>52</v>
      </c>
      <c r="R76" s="797"/>
      <c r="S76" s="794">
        <v>0</v>
      </c>
      <c r="T76" s="794">
        <v>0</v>
      </c>
      <c r="U76" s="794">
        <v>0</v>
      </c>
      <c r="V76" s="794">
        <v>0</v>
      </c>
      <c r="W76" s="794">
        <v>0</v>
      </c>
      <c r="X76" s="794">
        <v>0</v>
      </c>
      <c r="Y76" s="797"/>
      <c r="Z76" s="794">
        <v>32</v>
      </c>
      <c r="AA76" s="794">
        <v>33.533333333333331</v>
      </c>
      <c r="AB76" s="794">
        <v>159</v>
      </c>
      <c r="AC76" s="794">
        <v>164</v>
      </c>
      <c r="AD76" s="794">
        <v>66</v>
      </c>
      <c r="AE76" s="794">
        <v>93</v>
      </c>
      <c r="AF76" s="794">
        <v>40</v>
      </c>
      <c r="AG76" s="794">
        <v>119</v>
      </c>
    </row>
    <row r="77" spans="2:33" ht="15.75">
      <c r="B77" s="796" t="s">
        <v>348</v>
      </c>
      <c r="C77" s="792" t="s">
        <v>349</v>
      </c>
      <c r="D77" s="797"/>
      <c r="E77" s="794">
        <v>11</v>
      </c>
      <c r="F77" s="794">
        <v>10.933333333333334</v>
      </c>
      <c r="G77" s="794">
        <v>48</v>
      </c>
      <c r="H77" s="794">
        <v>35.199999999999996</v>
      </c>
      <c r="I77" s="794">
        <v>19</v>
      </c>
      <c r="J77" s="794">
        <v>29</v>
      </c>
      <c r="K77" s="797"/>
      <c r="L77" s="794">
        <v>4</v>
      </c>
      <c r="M77" s="794">
        <v>4</v>
      </c>
      <c r="N77" s="794">
        <v>11</v>
      </c>
      <c r="O77" s="794">
        <v>11</v>
      </c>
      <c r="P77" s="794">
        <v>6</v>
      </c>
      <c r="Q77" s="794">
        <v>5</v>
      </c>
      <c r="R77" s="797"/>
      <c r="S77" s="794">
        <v>0</v>
      </c>
      <c r="T77" s="794">
        <v>0</v>
      </c>
      <c r="U77" s="794">
        <v>0</v>
      </c>
      <c r="V77" s="794">
        <v>0</v>
      </c>
      <c r="W77" s="794">
        <v>0</v>
      </c>
      <c r="X77" s="794">
        <v>0</v>
      </c>
      <c r="Y77" s="797"/>
      <c r="Z77" s="794">
        <v>15</v>
      </c>
      <c r="AA77" s="794">
        <v>14.933333333333334</v>
      </c>
      <c r="AB77" s="794">
        <v>59</v>
      </c>
      <c r="AC77" s="794">
        <v>46.199999999999996</v>
      </c>
      <c r="AD77" s="794">
        <v>25</v>
      </c>
      <c r="AE77" s="794">
        <v>34</v>
      </c>
      <c r="AF77" s="794">
        <v>4</v>
      </c>
      <c r="AG77" s="794">
        <v>55</v>
      </c>
    </row>
    <row r="78" spans="2:33" ht="15.75">
      <c r="B78" s="796" t="s">
        <v>350</v>
      </c>
      <c r="C78" s="792" t="s">
        <v>351</v>
      </c>
      <c r="D78" s="797"/>
      <c r="E78" s="794">
        <v>1</v>
      </c>
      <c r="F78" s="794">
        <v>1</v>
      </c>
      <c r="G78" s="794">
        <v>7</v>
      </c>
      <c r="H78" s="794">
        <v>7.3666666666666663</v>
      </c>
      <c r="I78" s="794">
        <v>7</v>
      </c>
      <c r="J78" s="794">
        <v>0</v>
      </c>
      <c r="K78" s="797"/>
      <c r="L78" s="794">
        <v>0</v>
      </c>
      <c r="M78" s="794">
        <v>0</v>
      </c>
      <c r="N78" s="794">
        <v>0</v>
      </c>
      <c r="O78" s="794">
        <v>0</v>
      </c>
      <c r="P78" s="794">
        <v>0</v>
      </c>
      <c r="Q78" s="794">
        <v>0</v>
      </c>
      <c r="R78" s="797"/>
      <c r="S78" s="794">
        <v>0</v>
      </c>
      <c r="T78" s="794">
        <v>0</v>
      </c>
      <c r="U78" s="794">
        <v>0</v>
      </c>
      <c r="V78" s="794">
        <v>0</v>
      </c>
      <c r="W78" s="794">
        <v>0</v>
      </c>
      <c r="X78" s="794">
        <v>0</v>
      </c>
      <c r="Y78" s="797"/>
      <c r="Z78" s="794">
        <v>1</v>
      </c>
      <c r="AA78" s="794">
        <v>1</v>
      </c>
      <c r="AB78" s="794">
        <v>7</v>
      </c>
      <c r="AC78" s="794">
        <v>7.3666666666666663</v>
      </c>
      <c r="AD78" s="794">
        <v>7</v>
      </c>
      <c r="AE78" s="794">
        <v>0</v>
      </c>
      <c r="AF78" s="794">
        <v>0</v>
      </c>
      <c r="AG78" s="794">
        <v>7</v>
      </c>
    </row>
    <row r="79" spans="2:33" ht="15.75">
      <c r="B79" s="796" t="s">
        <v>352</v>
      </c>
      <c r="C79" s="792" t="s">
        <v>88</v>
      </c>
      <c r="D79" s="797"/>
      <c r="E79" s="794">
        <v>37</v>
      </c>
      <c r="F79" s="794">
        <v>37</v>
      </c>
      <c r="G79" s="794">
        <v>122</v>
      </c>
      <c r="H79" s="794">
        <v>121.96666666666667</v>
      </c>
      <c r="I79" s="794">
        <v>23</v>
      </c>
      <c r="J79" s="794">
        <v>99</v>
      </c>
      <c r="K79" s="797"/>
      <c r="L79" s="794">
        <v>7</v>
      </c>
      <c r="M79" s="794">
        <v>7</v>
      </c>
      <c r="N79" s="794">
        <v>10</v>
      </c>
      <c r="O79" s="794">
        <v>10.766666666666666</v>
      </c>
      <c r="P79" s="794">
        <v>7</v>
      </c>
      <c r="Q79" s="794">
        <v>3</v>
      </c>
      <c r="R79" s="797"/>
      <c r="S79" s="794">
        <v>0</v>
      </c>
      <c r="T79" s="794">
        <v>0</v>
      </c>
      <c r="U79" s="794">
        <v>0</v>
      </c>
      <c r="V79" s="794">
        <v>0</v>
      </c>
      <c r="W79" s="794">
        <v>0</v>
      </c>
      <c r="X79" s="794">
        <v>0</v>
      </c>
      <c r="Y79" s="797"/>
      <c r="Z79" s="794">
        <v>44</v>
      </c>
      <c r="AA79" s="794">
        <v>44</v>
      </c>
      <c r="AB79" s="794">
        <v>132</v>
      </c>
      <c r="AC79" s="794">
        <v>132.73333333333335</v>
      </c>
      <c r="AD79" s="794">
        <v>30</v>
      </c>
      <c r="AE79" s="794">
        <v>102</v>
      </c>
      <c r="AF79" s="794">
        <v>98</v>
      </c>
      <c r="AG79" s="794">
        <v>34</v>
      </c>
    </row>
    <row r="80" spans="2:33" ht="15.75">
      <c r="B80" s="796" t="s">
        <v>353</v>
      </c>
      <c r="C80" s="792" t="s">
        <v>354</v>
      </c>
      <c r="D80" s="797"/>
      <c r="E80" s="794">
        <v>17</v>
      </c>
      <c r="F80" s="794">
        <v>17.3</v>
      </c>
      <c r="G80" s="794">
        <v>28</v>
      </c>
      <c r="H80" s="794">
        <v>28</v>
      </c>
      <c r="I80" s="794">
        <v>3</v>
      </c>
      <c r="J80" s="794">
        <v>25</v>
      </c>
      <c r="K80" s="797"/>
      <c r="L80" s="794">
        <v>11</v>
      </c>
      <c r="M80" s="794">
        <v>11</v>
      </c>
      <c r="N80" s="794">
        <v>23</v>
      </c>
      <c r="O80" s="794">
        <v>23</v>
      </c>
      <c r="P80" s="794">
        <v>2</v>
      </c>
      <c r="Q80" s="794">
        <v>21</v>
      </c>
      <c r="R80" s="797"/>
      <c r="S80" s="794">
        <v>0</v>
      </c>
      <c r="T80" s="794">
        <v>0</v>
      </c>
      <c r="U80" s="794">
        <v>0</v>
      </c>
      <c r="V80" s="794">
        <v>0</v>
      </c>
      <c r="W80" s="794">
        <v>0</v>
      </c>
      <c r="X80" s="794">
        <v>0</v>
      </c>
      <c r="Y80" s="797"/>
      <c r="Z80" s="794">
        <v>28</v>
      </c>
      <c r="AA80" s="794">
        <v>28.3</v>
      </c>
      <c r="AB80" s="794">
        <v>51</v>
      </c>
      <c r="AC80" s="794">
        <v>51</v>
      </c>
      <c r="AD80" s="794">
        <v>5</v>
      </c>
      <c r="AE80" s="794">
        <v>46</v>
      </c>
      <c r="AF80" s="794">
        <v>13</v>
      </c>
      <c r="AG80" s="794">
        <v>38</v>
      </c>
    </row>
    <row r="81" spans="2:33" ht="15.75">
      <c r="B81" s="796" t="s">
        <v>355</v>
      </c>
      <c r="C81" s="792" t="s">
        <v>356</v>
      </c>
      <c r="D81" s="797"/>
      <c r="E81" s="794">
        <v>1</v>
      </c>
      <c r="F81" s="794">
        <v>1</v>
      </c>
      <c r="G81" s="794">
        <v>2</v>
      </c>
      <c r="H81" s="794">
        <v>2</v>
      </c>
      <c r="I81" s="794">
        <v>0</v>
      </c>
      <c r="J81" s="794">
        <v>2</v>
      </c>
      <c r="K81" s="797"/>
      <c r="L81" s="794">
        <v>1</v>
      </c>
      <c r="M81" s="794">
        <v>1</v>
      </c>
      <c r="N81" s="794">
        <v>88</v>
      </c>
      <c r="O81" s="794">
        <v>88</v>
      </c>
      <c r="P81" s="794">
        <v>16</v>
      </c>
      <c r="Q81" s="794">
        <v>72</v>
      </c>
      <c r="R81" s="797"/>
      <c r="S81" s="794">
        <v>0</v>
      </c>
      <c r="T81" s="794">
        <v>0</v>
      </c>
      <c r="U81" s="794">
        <v>0</v>
      </c>
      <c r="V81" s="794">
        <v>0</v>
      </c>
      <c r="W81" s="794">
        <v>0</v>
      </c>
      <c r="X81" s="794">
        <v>0</v>
      </c>
      <c r="Y81" s="797"/>
      <c r="Z81" s="794">
        <v>2</v>
      </c>
      <c r="AA81" s="794">
        <v>2</v>
      </c>
      <c r="AB81" s="794">
        <v>90</v>
      </c>
      <c r="AC81" s="794">
        <v>90</v>
      </c>
      <c r="AD81" s="794">
        <v>16</v>
      </c>
      <c r="AE81" s="794">
        <v>74</v>
      </c>
      <c r="AF81" s="794">
        <v>0</v>
      </c>
      <c r="AG81" s="794">
        <v>90</v>
      </c>
    </row>
    <row r="82" spans="2:33" ht="15.75">
      <c r="B82" s="796" t="s">
        <v>357</v>
      </c>
      <c r="C82" s="792" t="s">
        <v>358</v>
      </c>
      <c r="D82" s="797"/>
      <c r="E82" s="794">
        <v>5</v>
      </c>
      <c r="F82" s="794">
        <v>5</v>
      </c>
      <c r="G82" s="794">
        <v>9</v>
      </c>
      <c r="H82" s="794">
        <v>9.3333333333333321</v>
      </c>
      <c r="I82" s="794">
        <v>2</v>
      </c>
      <c r="J82" s="794">
        <v>7</v>
      </c>
      <c r="K82" s="797"/>
      <c r="L82" s="794">
        <v>4</v>
      </c>
      <c r="M82" s="794">
        <v>4</v>
      </c>
      <c r="N82" s="794">
        <v>28</v>
      </c>
      <c r="O82" s="794">
        <v>28</v>
      </c>
      <c r="P82" s="794">
        <v>5</v>
      </c>
      <c r="Q82" s="794">
        <v>23</v>
      </c>
      <c r="R82" s="797"/>
      <c r="S82" s="794">
        <v>0</v>
      </c>
      <c r="T82" s="794">
        <v>0</v>
      </c>
      <c r="U82" s="794">
        <v>0</v>
      </c>
      <c r="V82" s="794">
        <v>0</v>
      </c>
      <c r="W82" s="794">
        <v>0</v>
      </c>
      <c r="X82" s="794">
        <v>0</v>
      </c>
      <c r="Y82" s="797"/>
      <c r="Z82" s="794">
        <v>9</v>
      </c>
      <c r="AA82" s="794">
        <v>9</v>
      </c>
      <c r="AB82" s="794">
        <v>37</v>
      </c>
      <c r="AC82" s="794">
        <v>37.333333333333329</v>
      </c>
      <c r="AD82" s="794">
        <v>7</v>
      </c>
      <c r="AE82" s="794">
        <v>30</v>
      </c>
      <c r="AF82" s="794">
        <v>3</v>
      </c>
      <c r="AG82" s="794">
        <v>34</v>
      </c>
    </row>
    <row r="83" spans="2:33" ht="15.75">
      <c r="B83" s="796" t="s">
        <v>359</v>
      </c>
      <c r="C83" s="792" t="s">
        <v>691</v>
      </c>
      <c r="D83" s="797"/>
      <c r="E83" s="794">
        <v>3</v>
      </c>
      <c r="F83" s="794">
        <v>3</v>
      </c>
      <c r="G83" s="794">
        <v>7</v>
      </c>
      <c r="H83" s="794">
        <v>7</v>
      </c>
      <c r="I83" s="794">
        <v>4</v>
      </c>
      <c r="J83" s="794">
        <v>3</v>
      </c>
      <c r="K83" s="797"/>
      <c r="L83" s="794">
        <v>1</v>
      </c>
      <c r="M83" s="794">
        <v>1</v>
      </c>
      <c r="N83" s="794">
        <v>5</v>
      </c>
      <c r="O83" s="794">
        <v>5</v>
      </c>
      <c r="P83" s="794">
        <v>3</v>
      </c>
      <c r="Q83" s="794">
        <v>2</v>
      </c>
      <c r="R83" s="797"/>
      <c r="S83" s="794">
        <v>0</v>
      </c>
      <c r="T83" s="794">
        <v>0</v>
      </c>
      <c r="U83" s="794">
        <v>0</v>
      </c>
      <c r="V83" s="794">
        <v>0</v>
      </c>
      <c r="W83" s="794">
        <v>0</v>
      </c>
      <c r="X83" s="794">
        <v>0</v>
      </c>
      <c r="Y83" s="797"/>
      <c r="Z83" s="794">
        <v>4</v>
      </c>
      <c r="AA83" s="794">
        <v>4</v>
      </c>
      <c r="AB83" s="794">
        <v>12</v>
      </c>
      <c r="AC83" s="794">
        <v>12</v>
      </c>
      <c r="AD83" s="794">
        <v>7</v>
      </c>
      <c r="AE83" s="794">
        <v>5</v>
      </c>
      <c r="AF83" s="794">
        <v>5</v>
      </c>
      <c r="AG83" s="794">
        <v>7</v>
      </c>
    </row>
    <row r="84" spans="2:33" ht="15.75">
      <c r="B84" s="796" t="s">
        <v>360</v>
      </c>
      <c r="C84" s="792" t="s">
        <v>361</v>
      </c>
      <c r="D84" s="797"/>
      <c r="E84" s="794">
        <v>5</v>
      </c>
      <c r="F84" s="794">
        <v>5.3666666666666663</v>
      </c>
      <c r="G84" s="794">
        <v>15</v>
      </c>
      <c r="H84" s="794">
        <v>15.366666666666667</v>
      </c>
      <c r="I84" s="794">
        <v>7</v>
      </c>
      <c r="J84" s="794">
        <v>8</v>
      </c>
      <c r="K84" s="797"/>
      <c r="L84" s="794">
        <v>1</v>
      </c>
      <c r="M84" s="794">
        <v>1</v>
      </c>
      <c r="N84" s="794">
        <v>4</v>
      </c>
      <c r="O84" s="794">
        <v>4</v>
      </c>
      <c r="P84" s="794">
        <v>0</v>
      </c>
      <c r="Q84" s="794">
        <v>4</v>
      </c>
      <c r="R84" s="797"/>
      <c r="S84" s="794">
        <v>0</v>
      </c>
      <c r="T84" s="794">
        <v>0</v>
      </c>
      <c r="U84" s="794">
        <v>0</v>
      </c>
      <c r="V84" s="794">
        <v>0</v>
      </c>
      <c r="W84" s="794">
        <v>0</v>
      </c>
      <c r="X84" s="794">
        <v>0</v>
      </c>
      <c r="Y84" s="797"/>
      <c r="Z84" s="794">
        <v>6</v>
      </c>
      <c r="AA84" s="794">
        <v>6.3666666666666663</v>
      </c>
      <c r="AB84" s="794">
        <v>19</v>
      </c>
      <c r="AC84" s="794">
        <v>19.366666666666667</v>
      </c>
      <c r="AD84" s="794">
        <v>7</v>
      </c>
      <c r="AE84" s="794">
        <v>12</v>
      </c>
      <c r="AF84" s="794">
        <v>1</v>
      </c>
      <c r="AG84" s="794">
        <v>18</v>
      </c>
    </row>
    <row r="85" spans="2:33" ht="15.75">
      <c r="B85" s="796" t="s">
        <v>362</v>
      </c>
      <c r="C85" s="792" t="s">
        <v>363</v>
      </c>
      <c r="D85" s="797"/>
      <c r="E85" s="794">
        <v>3</v>
      </c>
      <c r="F85" s="794">
        <v>3</v>
      </c>
      <c r="G85" s="794">
        <v>17</v>
      </c>
      <c r="H85" s="794">
        <v>17</v>
      </c>
      <c r="I85" s="794">
        <v>8</v>
      </c>
      <c r="J85" s="794">
        <v>9</v>
      </c>
      <c r="K85" s="797"/>
      <c r="L85" s="794">
        <v>2</v>
      </c>
      <c r="M85" s="794">
        <v>2</v>
      </c>
      <c r="N85" s="794">
        <v>46</v>
      </c>
      <c r="O85" s="794">
        <v>46</v>
      </c>
      <c r="P85" s="794">
        <v>25</v>
      </c>
      <c r="Q85" s="794">
        <v>21</v>
      </c>
      <c r="R85" s="797"/>
      <c r="S85" s="794">
        <v>0</v>
      </c>
      <c r="T85" s="794">
        <v>0</v>
      </c>
      <c r="U85" s="794">
        <v>0</v>
      </c>
      <c r="V85" s="794">
        <v>0</v>
      </c>
      <c r="W85" s="794">
        <v>0</v>
      </c>
      <c r="X85" s="794">
        <v>0</v>
      </c>
      <c r="Y85" s="797"/>
      <c r="Z85" s="794">
        <v>5</v>
      </c>
      <c r="AA85" s="794">
        <v>5</v>
      </c>
      <c r="AB85" s="794">
        <v>63</v>
      </c>
      <c r="AC85" s="794">
        <v>63</v>
      </c>
      <c r="AD85" s="794">
        <v>33</v>
      </c>
      <c r="AE85" s="794">
        <v>30</v>
      </c>
      <c r="AF85" s="794">
        <v>12</v>
      </c>
      <c r="AG85" s="794">
        <v>51</v>
      </c>
    </row>
    <row r="86" spans="2:33" ht="15.75">
      <c r="B86" s="796" t="s">
        <v>364</v>
      </c>
      <c r="C86" s="792" t="s">
        <v>365</v>
      </c>
      <c r="D86" s="797"/>
      <c r="E86" s="794">
        <v>18</v>
      </c>
      <c r="F86" s="794">
        <v>17.233333333333331</v>
      </c>
      <c r="G86" s="794">
        <v>107</v>
      </c>
      <c r="H86" s="794">
        <v>100.56666666666666</v>
      </c>
      <c r="I86" s="794">
        <v>48</v>
      </c>
      <c r="J86" s="794">
        <v>59</v>
      </c>
      <c r="K86" s="797"/>
      <c r="L86" s="794">
        <v>12</v>
      </c>
      <c r="M86" s="794">
        <v>12.166666666666666</v>
      </c>
      <c r="N86" s="794">
        <v>95</v>
      </c>
      <c r="O86" s="794">
        <v>96.7</v>
      </c>
      <c r="P86" s="794">
        <v>36</v>
      </c>
      <c r="Q86" s="794">
        <v>59</v>
      </c>
      <c r="R86" s="797"/>
      <c r="S86" s="794">
        <v>0</v>
      </c>
      <c r="T86" s="794">
        <v>0</v>
      </c>
      <c r="U86" s="794">
        <v>0</v>
      </c>
      <c r="V86" s="794">
        <v>0</v>
      </c>
      <c r="W86" s="794">
        <v>0</v>
      </c>
      <c r="X86" s="794">
        <v>0</v>
      </c>
      <c r="Y86" s="797"/>
      <c r="Z86" s="794">
        <v>30</v>
      </c>
      <c r="AA86" s="794">
        <v>29.4</v>
      </c>
      <c r="AB86" s="794">
        <v>202</v>
      </c>
      <c r="AC86" s="794">
        <v>197.26666666666665</v>
      </c>
      <c r="AD86" s="794">
        <v>84</v>
      </c>
      <c r="AE86" s="794">
        <v>118</v>
      </c>
      <c r="AF86" s="794">
        <v>16</v>
      </c>
      <c r="AG86" s="794">
        <v>186</v>
      </c>
    </row>
    <row r="87" spans="2:33" ht="15.75">
      <c r="B87" s="796" t="s">
        <v>366</v>
      </c>
      <c r="C87" s="792" t="s">
        <v>367</v>
      </c>
      <c r="D87" s="797"/>
      <c r="E87" s="794">
        <v>19</v>
      </c>
      <c r="F87" s="794">
        <v>20.2</v>
      </c>
      <c r="G87" s="794">
        <v>58</v>
      </c>
      <c r="H87" s="794">
        <v>74.966666666666669</v>
      </c>
      <c r="I87" s="794">
        <v>22</v>
      </c>
      <c r="J87" s="794">
        <v>36</v>
      </c>
      <c r="K87" s="797"/>
      <c r="L87" s="794">
        <v>3</v>
      </c>
      <c r="M87" s="794">
        <v>3</v>
      </c>
      <c r="N87" s="794">
        <v>5</v>
      </c>
      <c r="O87" s="794">
        <v>5</v>
      </c>
      <c r="P87" s="794">
        <v>0</v>
      </c>
      <c r="Q87" s="794">
        <v>5</v>
      </c>
      <c r="R87" s="797"/>
      <c r="S87" s="794">
        <v>0</v>
      </c>
      <c r="T87" s="794">
        <v>0</v>
      </c>
      <c r="U87" s="794">
        <v>0</v>
      </c>
      <c r="V87" s="794">
        <v>0</v>
      </c>
      <c r="W87" s="794">
        <v>0</v>
      </c>
      <c r="X87" s="794">
        <v>0</v>
      </c>
      <c r="Y87" s="797"/>
      <c r="Z87" s="794">
        <v>22</v>
      </c>
      <c r="AA87" s="794">
        <v>23.2</v>
      </c>
      <c r="AB87" s="794">
        <v>63</v>
      </c>
      <c r="AC87" s="794">
        <v>79.966666666666669</v>
      </c>
      <c r="AD87" s="794">
        <v>22</v>
      </c>
      <c r="AE87" s="794">
        <v>41</v>
      </c>
      <c r="AF87" s="794">
        <v>41</v>
      </c>
      <c r="AG87" s="794">
        <v>22</v>
      </c>
    </row>
    <row r="88" spans="2:33" ht="15.75">
      <c r="B88" s="796" t="s">
        <v>368</v>
      </c>
      <c r="C88" s="792" t="s">
        <v>695</v>
      </c>
      <c r="D88" s="797"/>
      <c r="E88" s="794">
        <v>16</v>
      </c>
      <c r="F88" s="794">
        <v>16</v>
      </c>
      <c r="G88" s="794">
        <v>58</v>
      </c>
      <c r="H88" s="794">
        <v>58</v>
      </c>
      <c r="I88" s="794">
        <v>43</v>
      </c>
      <c r="J88" s="794">
        <v>15</v>
      </c>
      <c r="K88" s="797"/>
      <c r="L88" s="794">
        <v>15</v>
      </c>
      <c r="M88" s="794">
        <v>15</v>
      </c>
      <c r="N88" s="794">
        <v>27</v>
      </c>
      <c r="O88" s="794">
        <v>33.666666666666671</v>
      </c>
      <c r="P88" s="794">
        <v>20</v>
      </c>
      <c r="Q88" s="794">
        <v>7</v>
      </c>
      <c r="R88" s="797"/>
      <c r="S88" s="794">
        <v>0</v>
      </c>
      <c r="T88" s="794">
        <v>0</v>
      </c>
      <c r="U88" s="794">
        <v>0</v>
      </c>
      <c r="V88" s="794">
        <v>0</v>
      </c>
      <c r="W88" s="794">
        <v>0</v>
      </c>
      <c r="X88" s="794">
        <v>0</v>
      </c>
      <c r="Y88" s="797"/>
      <c r="Z88" s="794">
        <v>31</v>
      </c>
      <c r="AA88" s="794">
        <v>31</v>
      </c>
      <c r="AB88" s="794">
        <v>85</v>
      </c>
      <c r="AC88" s="794">
        <v>91.666666666666671</v>
      </c>
      <c r="AD88" s="794">
        <v>63</v>
      </c>
      <c r="AE88" s="794">
        <v>22</v>
      </c>
      <c r="AF88" s="794">
        <v>54</v>
      </c>
      <c r="AG88" s="794">
        <v>31</v>
      </c>
    </row>
    <row r="89" spans="2:33" ht="15.75">
      <c r="B89" s="796" t="s">
        <v>369</v>
      </c>
      <c r="C89" s="792" t="s">
        <v>692</v>
      </c>
      <c r="D89" s="797"/>
      <c r="E89" s="794">
        <v>15</v>
      </c>
      <c r="F89" s="794">
        <v>14.933333333333334</v>
      </c>
      <c r="G89" s="794">
        <v>36</v>
      </c>
      <c r="H89" s="794">
        <v>37.966666666666669</v>
      </c>
      <c r="I89" s="794">
        <v>10</v>
      </c>
      <c r="J89" s="794">
        <v>26</v>
      </c>
      <c r="K89" s="797"/>
      <c r="L89" s="794">
        <v>14</v>
      </c>
      <c r="M89" s="794">
        <v>14.333333333333334</v>
      </c>
      <c r="N89" s="794">
        <v>33</v>
      </c>
      <c r="O89" s="794">
        <v>34.133333333333333</v>
      </c>
      <c r="P89" s="794">
        <v>4</v>
      </c>
      <c r="Q89" s="794">
        <v>29</v>
      </c>
      <c r="R89" s="797"/>
      <c r="S89" s="794">
        <v>0</v>
      </c>
      <c r="T89" s="794">
        <v>0</v>
      </c>
      <c r="U89" s="794">
        <v>0</v>
      </c>
      <c r="V89" s="794">
        <v>0</v>
      </c>
      <c r="W89" s="794">
        <v>0</v>
      </c>
      <c r="X89" s="794">
        <v>0</v>
      </c>
      <c r="Y89" s="797"/>
      <c r="Z89" s="794">
        <v>29</v>
      </c>
      <c r="AA89" s="794">
        <v>29.266666666666666</v>
      </c>
      <c r="AB89" s="794">
        <v>69</v>
      </c>
      <c r="AC89" s="794">
        <v>72.099999999999994</v>
      </c>
      <c r="AD89" s="794">
        <v>14</v>
      </c>
      <c r="AE89" s="794">
        <v>55</v>
      </c>
      <c r="AF89" s="794">
        <v>25</v>
      </c>
      <c r="AG89" s="794">
        <v>44</v>
      </c>
    </row>
    <row r="90" spans="2:33" ht="15.75">
      <c r="B90" s="796" t="s">
        <v>370</v>
      </c>
      <c r="C90" s="792" t="s">
        <v>371</v>
      </c>
      <c r="D90" s="797"/>
      <c r="E90" s="794">
        <v>1</v>
      </c>
      <c r="F90" s="794">
        <v>1</v>
      </c>
      <c r="G90" s="794">
        <v>1</v>
      </c>
      <c r="H90" s="794">
        <v>1</v>
      </c>
      <c r="I90" s="794">
        <v>1</v>
      </c>
      <c r="J90" s="794">
        <v>0</v>
      </c>
      <c r="K90" s="797"/>
      <c r="L90" s="794">
        <v>0</v>
      </c>
      <c r="M90" s="794">
        <v>0</v>
      </c>
      <c r="N90" s="794">
        <v>0</v>
      </c>
      <c r="O90" s="794">
        <v>0</v>
      </c>
      <c r="P90" s="794">
        <v>0</v>
      </c>
      <c r="Q90" s="794">
        <v>0</v>
      </c>
      <c r="R90" s="797"/>
      <c r="S90" s="794">
        <v>0</v>
      </c>
      <c r="T90" s="794">
        <v>0</v>
      </c>
      <c r="U90" s="794">
        <v>0</v>
      </c>
      <c r="V90" s="794">
        <v>0</v>
      </c>
      <c r="W90" s="794">
        <v>0</v>
      </c>
      <c r="X90" s="794">
        <v>0</v>
      </c>
      <c r="Y90" s="797"/>
      <c r="Z90" s="794">
        <v>1</v>
      </c>
      <c r="AA90" s="794">
        <v>1</v>
      </c>
      <c r="AB90" s="794">
        <v>1</v>
      </c>
      <c r="AC90" s="794">
        <v>1</v>
      </c>
      <c r="AD90" s="794">
        <v>1</v>
      </c>
      <c r="AE90" s="794">
        <v>0</v>
      </c>
      <c r="AF90" s="794">
        <v>0</v>
      </c>
      <c r="AG90" s="794">
        <v>1</v>
      </c>
    </row>
    <row r="91" spans="2:33" ht="15.75">
      <c r="B91" s="796">
        <v>98</v>
      </c>
      <c r="C91" s="792" t="s">
        <v>693</v>
      </c>
      <c r="D91" s="797"/>
      <c r="E91" s="794">
        <v>0</v>
      </c>
      <c r="F91" s="794">
        <v>0</v>
      </c>
      <c r="G91" s="794">
        <v>0</v>
      </c>
      <c r="H91" s="794">
        <v>0</v>
      </c>
      <c r="I91" s="794">
        <v>0</v>
      </c>
      <c r="J91" s="794">
        <v>0</v>
      </c>
      <c r="K91" s="797"/>
      <c r="L91" s="794">
        <v>0</v>
      </c>
      <c r="M91" s="794">
        <v>0</v>
      </c>
      <c r="N91" s="794">
        <v>0</v>
      </c>
      <c r="O91" s="794">
        <v>0</v>
      </c>
      <c r="P91" s="794">
        <v>0</v>
      </c>
      <c r="Q91" s="794">
        <v>0</v>
      </c>
      <c r="R91" s="797"/>
      <c r="S91" s="794">
        <v>0</v>
      </c>
      <c r="T91" s="794">
        <v>0</v>
      </c>
      <c r="U91" s="794">
        <v>0</v>
      </c>
      <c r="V91" s="794">
        <v>0</v>
      </c>
      <c r="W91" s="794">
        <v>0</v>
      </c>
      <c r="X91" s="794">
        <v>0</v>
      </c>
      <c r="Y91" s="797"/>
      <c r="Z91" s="794">
        <v>0</v>
      </c>
      <c r="AA91" s="794">
        <v>0</v>
      </c>
      <c r="AB91" s="794">
        <v>0</v>
      </c>
      <c r="AC91" s="794">
        <v>0</v>
      </c>
      <c r="AD91" s="794">
        <v>0</v>
      </c>
      <c r="AE91" s="794">
        <v>0</v>
      </c>
      <c r="AF91" s="794">
        <v>0</v>
      </c>
      <c r="AG91" s="794">
        <v>0</v>
      </c>
    </row>
    <row r="92" spans="2:33" ht="15.75">
      <c r="B92" s="796" t="s">
        <v>372</v>
      </c>
      <c r="C92" s="792" t="s">
        <v>373</v>
      </c>
      <c r="D92" s="797"/>
      <c r="E92" s="794">
        <v>0</v>
      </c>
      <c r="F92" s="794">
        <v>0</v>
      </c>
      <c r="G92" s="794">
        <v>0</v>
      </c>
      <c r="H92" s="794">
        <v>0</v>
      </c>
      <c r="I92" s="794">
        <v>0</v>
      </c>
      <c r="J92" s="794">
        <v>0</v>
      </c>
      <c r="K92" s="797"/>
      <c r="L92" s="794">
        <v>0</v>
      </c>
      <c r="M92" s="794">
        <v>0</v>
      </c>
      <c r="N92" s="794">
        <v>0</v>
      </c>
      <c r="O92" s="794">
        <v>0</v>
      </c>
      <c r="P92" s="794">
        <v>0</v>
      </c>
      <c r="Q92" s="794">
        <v>0</v>
      </c>
      <c r="R92" s="797"/>
      <c r="S92" s="794">
        <v>0</v>
      </c>
      <c r="T92" s="794">
        <v>0</v>
      </c>
      <c r="U92" s="794">
        <v>0</v>
      </c>
      <c r="V92" s="794">
        <v>0</v>
      </c>
      <c r="W92" s="794">
        <v>0</v>
      </c>
      <c r="X92" s="794">
        <v>0</v>
      </c>
      <c r="Y92" s="797"/>
      <c r="Z92" s="794">
        <v>0</v>
      </c>
      <c r="AA92" s="794">
        <v>0</v>
      </c>
      <c r="AB92" s="794">
        <v>0</v>
      </c>
      <c r="AC92" s="794">
        <v>0</v>
      </c>
      <c r="AD92" s="794">
        <v>0</v>
      </c>
      <c r="AE92" s="794">
        <v>0</v>
      </c>
      <c r="AF92" s="794">
        <v>0</v>
      </c>
      <c r="AG92" s="794">
        <v>0</v>
      </c>
    </row>
    <row r="93" spans="2:33" ht="3.75" customHeight="1">
      <c r="D93" s="800"/>
      <c r="E93" s="797"/>
      <c r="F93" s="797"/>
      <c r="G93" s="797"/>
      <c r="H93" s="797"/>
      <c r="I93" s="797"/>
      <c r="J93" s="800"/>
      <c r="K93" s="800"/>
      <c r="L93" s="800"/>
      <c r="M93" s="797"/>
      <c r="N93" s="797"/>
      <c r="O93" s="797"/>
      <c r="P93" s="797"/>
      <c r="Q93" s="797"/>
      <c r="R93" s="800"/>
      <c r="S93" s="800"/>
      <c r="T93" s="797"/>
      <c r="U93" s="797"/>
      <c r="V93" s="797"/>
      <c r="W93" s="797"/>
      <c r="X93" s="797"/>
      <c r="Y93" s="797"/>
      <c r="Z93" s="797"/>
      <c r="AA93" s="797"/>
      <c r="AB93" s="797"/>
      <c r="AC93" s="797"/>
      <c r="AD93" s="797"/>
      <c r="AE93" s="797"/>
      <c r="AF93" s="797"/>
      <c r="AG93" s="797"/>
    </row>
    <row r="94" spans="2:33" ht="21">
      <c r="B94" s="1027" t="s">
        <v>250</v>
      </c>
      <c r="C94" s="1027"/>
      <c r="D94" s="800"/>
      <c r="E94" s="801">
        <v>1209</v>
      </c>
      <c r="F94" s="801">
        <v>1225.0000000000002</v>
      </c>
      <c r="G94" s="801">
        <v>6951</v>
      </c>
      <c r="H94" s="801">
        <v>7300.3333333333339</v>
      </c>
      <c r="I94" s="801">
        <v>4222</v>
      </c>
      <c r="J94" s="801">
        <v>2729</v>
      </c>
      <c r="K94" s="800"/>
      <c r="L94" s="801">
        <v>394</v>
      </c>
      <c r="M94" s="801">
        <v>405.0333333333333</v>
      </c>
      <c r="N94" s="801">
        <v>2482</v>
      </c>
      <c r="O94" s="801">
        <v>2602.3999999999996</v>
      </c>
      <c r="P94" s="801">
        <v>1386</v>
      </c>
      <c r="Q94" s="801">
        <v>1096</v>
      </c>
      <c r="R94" s="800"/>
      <c r="S94" s="801">
        <v>8</v>
      </c>
      <c r="T94" s="801">
        <v>7.8</v>
      </c>
      <c r="U94" s="801">
        <v>3159</v>
      </c>
      <c r="V94" s="801">
        <v>3179.9333333333334</v>
      </c>
      <c r="W94" s="801">
        <v>2783</v>
      </c>
      <c r="X94" s="801">
        <v>376</v>
      </c>
      <c r="Y94" s="802"/>
      <c r="Z94" s="801">
        <v>1611</v>
      </c>
      <c r="AA94" s="801">
        <v>1637.8333333333333</v>
      </c>
      <c r="AB94" s="801">
        <v>12592</v>
      </c>
      <c r="AC94" s="801">
        <v>13082.666666666666</v>
      </c>
      <c r="AD94" s="801">
        <v>8391</v>
      </c>
      <c r="AE94" s="801">
        <v>4201</v>
      </c>
      <c r="AF94" s="801">
        <v>2243</v>
      </c>
      <c r="AG94" s="801">
        <v>10349</v>
      </c>
    </row>
    <row r="95" spans="2:33">
      <c r="D95" s="800"/>
      <c r="E95" s="800"/>
      <c r="F95" s="800"/>
      <c r="G95" s="800"/>
      <c r="H95" s="800"/>
      <c r="I95" s="800"/>
      <c r="J95" s="800"/>
      <c r="K95" s="800"/>
      <c r="L95" s="800"/>
      <c r="M95" s="800"/>
      <c r="N95" s="800"/>
      <c r="O95" s="800"/>
      <c r="P95" s="800"/>
      <c r="Q95" s="800"/>
      <c r="R95" s="800"/>
      <c r="S95" s="800"/>
      <c r="T95" s="800"/>
      <c r="U95" s="800"/>
      <c r="V95" s="800"/>
      <c r="W95" s="800"/>
      <c r="X95" s="800"/>
      <c r="Y95" s="800"/>
      <c r="Z95" s="800"/>
      <c r="AA95" s="800"/>
      <c r="AB95" s="800"/>
      <c r="AC95" s="800"/>
      <c r="AD95" s="800"/>
      <c r="AE95" s="800"/>
      <c r="AF95" s="800"/>
      <c r="AG95" s="800"/>
    </row>
    <row r="96" spans="2:33">
      <c r="D96" s="800"/>
      <c r="E96" s="800"/>
      <c r="F96" s="800"/>
      <c r="G96" s="800"/>
      <c r="H96" s="800"/>
      <c r="I96" s="800"/>
      <c r="J96" s="800"/>
      <c r="K96" s="800"/>
      <c r="L96" s="800"/>
      <c r="M96" s="800"/>
      <c r="N96" s="800"/>
      <c r="O96" s="800"/>
      <c r="P96" s="800"/>
      <c r="Q96" s="800"/>
      <c r="R96" s="800"/>
      <c r="S96" s="800"/>
      <c r="T96" s="800"/>
      <c r="U96" s="800"/>
      <c r="V96" s="800"/>
      <c r="W96" s="800"/>
      <c r="X96" s="800"/>
      <c r="Y96" s="800"/>
      <c r="Z96" s="797"/>
      <c r="AA96" s="797"/>
      <c r="AB96" s="797"/>
      <c r="AC96" s="797"/>
      <c r="AD96" s="797"/>
      <c r="AE96" s="797"/>
      <c r="AF96" s="797"/>
      <c r="AG96" s="797"/>
    </row>
    <row r="97" spans="12:25">
      <c r="L97" s="803"/>
      <c r="M97" s="803"/>
      <c r="N97" s="803"/>
      <c r="O97" s="803"/>
      <c r="P97" s="803"/>
      <c r="Q97" s="803"/>
      <c r="S97" s="803"/>
      <c r="T97" s="803"/>
      <c r="U97" s="803"/>
      <c r="V97" s="803"/>
      <c r="W97" s="803"/>
      <c r="X97" s="803"/>
      <c r="Y97" s="803"/>
    </row>
  </sheetData>
  <mergeCells count="20">
    <mergeCell ref="B94:C94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1" customWidth="1"/>
    <col min="2" max="2" width="88.140625" style="9" customWidth="1"/>
    <col min="3" max="16384" width="11.5703125" style="11"/>
  </cols>
  <sheetData>
    <row r="1" spans="1:4" ht="5.25" customHeight="1"/>
    <row r="2" spans="1:4" ht="4.7" customHeight="1"/>
    <row r="3" spans="1:4" ht="18.75">
      <c r="A3" s="137" t="s">
        <v>232</v>
      </c>
      <c r="B3" s="8"/>
    </row>
    <row r="4" spans="1:4" ht="18.75">
      <c r="A4" s="137"/>
      <c r="B4" s="8"/>
    </row>
    <row r="5" spans="1:4" ht="21.4" customHeight="1">
      <c r="A5" s="112"/>
      <c r="B5" s="142" t="s">
        <v>233</v>
      </c>
    </row>
    <row r="6" spans="1:4" ht="21.4" customHeight="1">
      <c r="B6" s="137"/>
    </row>
    <row r="7" spans="1:4" ht="21.75" customHeight="1">
      <c r="B7" s="881"/>
    </row>
    <row r="8" spans="1:4" ht="16.7" customHeight="1">
      <c r="B8" s="157" t="s">
        <v>402</v>
      </c>
    </row>
    <row r="9" spans="1:4" ht="16.7" customHeight="1">
      <c r="B9" s="137"/>
    </row>
    <row r="10" spans="1:4" ht="16.7" customHeight="1">
      <c r="B10" s="9" t="s">
        <v>235</v>
      </c>
      <c r="D10" s="9"/>
    </row>
    <row r="11" spans="1:4" ht="16.7" customHeight="1">
      <c r="B11" s="9" t="s">
        <v>491</v>
      </c>
      <c r="D11" s="9"/>
    </row>
    <row r="12" spans="1:4" ht="20.100000000000001" customHeight="1">
      <c r="B12" s="9" t="s">
        <v>423</v>
      </c>
    </row>
    <row r="13" spans="1:4" ht="20.100000000000001" customHeight="1">
      <c r="B13" s="9" t="s">
        <v>234</v>
      </c>
      <c r="D13" s="9"/>
    </row>
    <row r="14" spans="1:4" ht="20.100000000000001" customHeight="1">
      <c r="B14" s="9" t="s">
        <v>464</v>
      </c>
      <c r="D14" s="9"/>
    </row>
    <row r="15" spans="1:4" ht="20.100000000000001" customHeight="1">
      <c r="B15" s="10" t="s">
        <v>433</v>
      </c>
    </row>
    <row r="16" spans="1:4" ht="20.100000000000001" customHeight="1">
      <c r="B16" s="9" t="s">
        <v>246</v>
      </c>
    </row>
    <row r="17" spans="2:2" ht="20.100000000000001" customHeight="1">
      <c r="B17" s="10" t="s">
        <v>237</v>
      </c>
    </row>
    <row r="18" spans="2:2" ht="20.100000000000001" customHeight="1">
      <c r="B18" s="10" t="s">
        <v>238</v>
      </c>
    </row>
    <row r="19" spans="2:2" ht="20.100000000000001" customHeight="1">
      <c r="B19" s="10" t="s">
        <v>239</v>
      </c>
    </row>
    <row r="20" spans="2:2" ht="20.100000000000001" customHeight="1">
      <c r="B20" s="10" t="s">
        <v>240</v>
      </c>
    </row>
    <row r="21" spans="2:2" ht="20.100000000000001" customHeight="1">
      <c r="B21" s="10" t="s">
        <v>241</v>
      </c>
    </row>
    <row r="22" spans="2:2" ht="20.100000000000001" customHeight="1">
      <c r="B22" s="9" t="s">
        <v>637</v>
      </c>
    </row>
    <row r="23" spans="2:2" ht="20.100000000000001" customHeight="1">
      <c r="B23" s="10" t="s">
        <v>243</v>
      </c>
    </row>
    <row r="24" spans="2:2" ht="20.100000000000001" customHeight="1">
      <c r="B24" s="9" t="s">
        <v>380</v>
      </c>
    </row>
    <row r="25" spans="2:2" ht="20.100000000000001" customHeight="1">
      <c r="B25" s="9" t="s">
        <v>638</v>
      </c>
    </row>
    <row r="26" spans="2:2" ht="20.100000000000001" customHeight="1">
      <c r="B26" s="10" t="s">
        <v>244</v>
      </c>
    </row>
    <row r="27" spans="2:2" ht="20.100000000000001" customHeight="1">
      <c r="B27" s="10" t="s">
        <v>245</v>
      </c>
    </row>
    <row r="28" spans="2:2" ht="20.100000000000001" customHeight="1">
      <c r="B28" s="247" t="s">
        <v>405</v>
      </c>
    </row>
    <row r="29" spans="2:2" ht="20.100000000000001" customHeight="1">
      <c r="B29" s="247" t="s">
        <v>408</v>
      </c>
    </row>
    <row r="30" spans="2:2" ht="20.100000000000001" customHeight="1">
      <c r="B30" s="247" t="s">
        <v>407</v>
      </c>
    </row>
    <row r="31" spans="2:2" ht="20.100000000000001" customHeight="1">
      <c r="B31" s="247" t="s">
        <v>381</v>
      </c>
    </row>
    <row r="32" spans="2:2" ht="20.100000000000001" customHeight="1">
      <c r="B32" s="247" t="s">
        <v>401</v>
      </c>
    </row>
    <row r="33" spans="2:7" ht="20.100000000000001" customHeight="1">
      <c r="B33" s="247" t="s">
        <v>242</v>
      </c>
    </row>
    <row r="34" spans="2:7" s="9" customFormat="1" ht="20.100000000000001" customHeight="1">
      <c r="B34" s="247" t="s">
        <v>544</v>
      </c>
      <c r="D34" s="247"/>
    </row>
    <row r="35" spans="2:7" s="9" customFormat="1" ht="20.100000000000001" customHeight="1">
      <c r="B35" s="247" t="s">
        <v>545</v>
      </c>
      <c r="D35" s="247"/>
    </row>
    <row r="36" spans="2:7" s="9" customFormat="1" ht="20.100000000000001" customHeight="1">
      <c r="B36" s="247" t="s">
        <v>415</v>
      </c>
      <c r="D36" s="247"/>
    </row>
    <row r="37" spans="2:7" s="9" customFormat="1" ht="20.100000000000001" hidden="1" customHeight="1">
      <c r="B37" s="581" t="s">
        <v>385</v>
      </c>
      <c r="D37" s="247"/>
    </row>
    <row r="38" spans="2:7" ht="20.100000000000001" customHeight="1">
      <c r="B38" s="247" t="s">
        <v>428</v>
      </c>
    </row>
    <row r="39" spans="2:7" ht="20.100000000000001" customHeight="1">
      <c r="B39" s="247" t="s">
        <v>492</v>
      </c>
      <c r="G39" s="643"/>
    </row>
    <row r="40" spans="2:7" ht="20.100000000000001" customHeight="1">
      <c r="B40" s="270" t="s">
        <v>427</v>
      </c>
    </row>
    <row r="41" spans="2:7" ht="20.100000000000001" customHeight="1">
      <c r="B41" s="10" t="s">
        <v>426</v>
      </c>
    </row>
    <row r="42" spans="2:7" ht="20.100000000000001" customHeight="1">
      <c r="B42" s="247" t="s">
        <v>236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496"/>
  <sheetViews>
    <sheetView showGridLines="0" showRowColHeaders="0" zoomScaleNormal="100" workbookViewId="0">
      <pane ySplit="5" topLeftCell="A1482" activePane="bottomLeft" state="frozen"/>
      <selection activeCell="O40" sqref="O40"/>
      <selection pane="bottomLeft" activeCell="J1505" sqref="J150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87" customWidth="1"/>
    <col min="2" max="2" width="15.7109375" style="703" customWidth="1"/>
    <col min="3" max="3" width="15" style="582" customWidth="1"/>
    <col min="4" max="6" width="19.7109375" style="583" customWidth="1"/>
    <col min="7" max="7" width="2.140625" style="583" customWidth="1"/>
    <col min="8" max="8" width="15.7109375" style="703" customWidth="1"/>
    <col min="9" max="9" width="15" style="582" customWidth="1"/>
    <col min="10" max="12" width="19.7109375" style="583" customWidth="1"/>
    <col min="13" max="15" width="11.42578125" style="582"/>
    <col min="16" max="16" width="13" style="582" bestFit="1" customWidth="1"/>
    <col min="17" max="16384" width="11.42578125" style="582"/>
  </cols>
  <sheetData>
    <row r="1" spans="1:12" s="751" customFormat="1" ht="42.75" customHeight="1">
      <c r="A1" s="750"/>
      <c r="B1" s="1030" t="s">
        <v>557</v>
      </c>
      <c r="C1" s="1030"/>
      <c r="D1" s="1030"/>
      <c r="E1" s="1030"/>
      <c r="F1" s="1030"/>
      <c r="G1" s="1030"/>
      <c r="H1" s="1030"/>
      <c r="I1" s="1030"/>
      <c r="J1" s="1030"/>
      <c r="K1" s="1030"/>
      <c r="L1" s="774"/>
    </row>
    <row r="2" spans="1:12" s="583" customFormat="1" ht="28.5" customHeight="1">
      <c r="A2" s="192"/>
      <c r="B2" s="1031" t="s">
        <v>486</v>
      </c>
      <c r="C2" s="1031"/>
      <c r="D2" s="1031"/>
      <c r="E2" s="1031"/>
      <c r="F2" s="1031"/>
      <c r="G2" s="1031"/>
      <c r="H2" s="1031"/>
      <c r="I2" s="1031"/>
      <c r="J2" s="1031"/>
      <c r="K2" s="1031"/>
      <c r="L2" s="775"/>
    </row>
    <row r="3" spans="1:12" s="583" customFormat="1" ht="7.5" customHeight="1">
      <c r="A3" s="192"/>
      <c r="B3" s="586"/>
      <c r="C3" s="586"/>
      <c r="D3" s="586"/>
      <c r="E3" s="586"/>
      <c r="F3" s="586"/>
      <c r="G3" s="586"/>
      <c r="H3" s="586"/>
      <c r="I3" s="586"/>
      <c r="J3" s="586"/>
      <c r="K3" s="586"/>
      <c r="L3" s="586"/>
    </row>
    <row r="4" spans="1:12" s="583" customFormat="1" ht="48" customHeight="1">
      <c r="A4" s="192"/>
      <c r="B4" s="1032" t="s">
        <v>484</v>
      </c>
      <c r="C4" s="1035" t="s">
        <v>485</v>
      </c>
      <c r="D4" s="1036"/>
      <c r="E4" s="1036"/>
      <c r="F4" s="1037"/>
      <c r="G4" s="585"/>
      <c r="H4" s="1032" t="s">
        <v>484</v>
      </c>
      <c r="I4" s="1033" t="s">
        <v>483</v>
      </c>
      <c r="J4" s="1034"/>
      <c r="K4" s="1034"/>
      <c r="L4" s="1034"/>
    </row>
    <row r="5" spans="1:12" s="583" customFormat="1" ht="58.5" customHeight="1">
      <c r="A5" s="192"/>
      <c r="B5" s="1032"/>
      <c r="C5" s="599" t="s">
        <v>482</v>
      </c>
      <c r="D5" s="599" t="s">
        <v>481</v>
      </c>
      <c r="E5" s="599" t="s">
        <v>480</v>
      </c>
      <c r="F5" s="599" t="s">
        <v>560</v>
      </c>
      <c r="G5" s="584"/>
      <c r="H5" s="1032"/>
      <c r="I5" s="599" t="s">
        <v>600</v>
      </c>
      <c r="J5" s="599" t="s">
        <v>481</v>
      </c>
      <c r="K5" s="599" t="s">
        <v>480</v>
      </c>
      <c r="L5" s="599" t="s">
        <v>560</v>
      </c>
    </row>
    <row r="6" spans="1:12">
      <c r="B6" s="702">
        <v>44652</v>
      </c>
      <c r="C6" s="598">
        <v>31243</v>
      </c>
      <c r="D6" s="598">
        <v>2047</v>
      </c>
      <c r="E6" s="598">
        <v>4183</v>
      </c>
      <c r="F6" s="667">
        <v>0</v>
      </c>
    </row>
    <row r="7" spans="1:12">
      <c r="B7" s="702">
        <v>44653</v>
      </c>
      <c r="C7" s="598">
        <v>24154</v>
      </c>
      <c r="D7" s="598">
        <v>1985</v>
      </c>
      <c r="E7" s="598">
        <v>4185</v>
      </c>
      <c r="F7" s="667">
        <v>0</v>
      </c>
    </row>
    <row r="8" spans="1:12">
      <c r="B8" s="702">
        <v>44654</v>
      </c>
      <c r="C8" s="598">
        <v>23783</v>
      </c>
      <c r="D8" s="598">
        <v>1918</v>
      </c>
      <c r="E8" s="598">
        <v>4186</v>
      </c>
      <c r="F8" s="667">
        <v>0</v>
      </c>
    </row>
    <row r="9" spans="1:12">
      <c r="B9" s="702">
        <v>44655</v>
      </c>
      <c r="C9" s="598">
        <v>29010</v>
      </c>
      <c r="D9" s="598">
        <v>1868</v>
      </c>
      <c r="E9" s="598">
        <v>4135</v>
      </c>
      <c r="F9" s="667">
        <v>0</v>
      </c>
    </row>
    <row r="10" spans="1:12">
      <c r="B10" s="702">
        <v>44656</v>
      </c>
      <c r="C10" s="598">
        <v>26778</v>
      </c>
      <c r="D10" s="598">
        <v>1671</v>
      </c>
      <c r="E10" s="598">
        <v>4149</v>
      </c>
      <c r="F10" s="667">
        <v>0</v>
      </c>
    </row>
    <row r="11" spans="1:12">
      <c r="B11" s="702">
        <v>44657</v>
      </c>
      <c r="C11" s="598">
        <v>26325</v>
      </c>
      <c r="D11" s="598">
        <v>1659</v>
      </c>
      <c r="E11" s="598">
        <v>4156</v>
      </c>
      <c r="F11" s="667">
        <v>0</v>
      </c>
    </row>
    <row r="12" spans="1:12">
      <c r="B12" s="702">
        <v>44658</v>
      </c>
      <c r="C12" s="598">
        <v>27823</v>
      </c>
      <c r="D12" s="598">
        <v>1635</v>
      </c>
      <c r="E12" s="598">
        <v>4158</v>
      </c>
      <c r="F12" s="667">
        <v>0</v>
      </c>
    </row>
    <row r="13" spans="1:12">
      <c r="B13" s="702">
        <v>44659</v>
      </c>
      <c r="C13" s="598">
        <v>33236</v>
      </c>
      <c r="D13" s="598">
        <v>1622</v>
      </c>
      <c r="E13" s="598">
        <v>4154</v>
      </c>
      <c r="F13" s="667">
        <v>0</v>
      </c>
      <c r="H13" s="702">
        <v>44659</v>
      </c>
      <c r="I13" s="598">
        <v>16152</v>
      </c>
      <c r="J13" s="598">
        <v>905</v>
      </c>
      <c r="K13" s="667" t="s">
        <v>499</v>
      </c>
      <c r="L13" s="667" t="s">
        <v>499</v>
      </c>
    </row>
    <row r="14" spans="1:12">
      <c r="B14" s="702">
        <v>44660</v>
      </c>
      <c r="C14" s="598">
        <v>25301</v>
      </c>
      <c r="D14" s="598">
        <v>1592</v>
      </c>
      <c r="E14" s="598">
        <v>4188</v>
      </c>
      <c r="F14" s="667">
        <v>0</v>
      </c>
    </row>
    <row r="15" spans="1:12">
      <c r="B15" s="702">
        <v>44661</v>
      </c>
      <c r="C15" s="598">
        <v>24808</v>
      </c>
      <c r="D15" s="598">
        <v>1551</v>
      </c>
      <c r="E15" s="598">
        <v>4202</v>
      </c>
      <c r="F15" s="667">
        <v>0</v>
      </c>
    </row>
    <row r="16" spans="1:12">
      <c r="B16" s="702">
        <v>44662</v>
      </c>
      <c r="C16" s="598">
        <v>34916</v>
      </c>
      <c r="D16" s="598">
        <v>1574</v>
      </c>
      <c r="E16" s="598">
        <v>4167</v>
      </c>
      <c r="F16" s="667">
        <v>0</v>
      </c>
      <c r="H16" s="702">
        <v>44662</v>
      </c>
      <c r="I16" s="598">
        <v>17117</v>
      </c>
      <c r="J16" s="598">
        <v>773</v>
      </c>
      <c r="K16" s="667" t="s">
        <v>499</v>
      </c>
      <c r="L16" s="667" t="s">
        <v>499</v>
      </c>
    </row>
    <row r="17" spans="2:12">
      <c r="B17" s="702">
        <v>44663</v>
      </c>
      <c r="C17" s="598">
        <v>35004</v>
      </c>
      <c r="D17" s="598">
        <v>1530</v>
      </c>
      <c r="E17" s="598">
        <v>4164</v>
      </c>
      <c r="F17" s="667">
        <v>0</v>
      </c>
      <c r="H17" s="702">
        <v>44663</v>
      </c>
      <c r="I17" s="598">
        <v>17097</v>
      </c>
      <c r="J17" s="598">
        <v>784</v>
      </c>
      <c r="K17" s="667" t="s">
        <v>499</v>
      </c>
      <c r="L17" s="667" t="s">
        <v>499</v>
      </c>
    </row>
    <row r="18" spans="2:12">
      <c r="B18" s="702">
        <v>44664</v>
      </c>
      <c r="C18" s="598">
        <v>38128</v>
      </c>
      <c r="D18" s="598">
        <v>1518</v>
      </c>
      <c r="E18" s="598">
        <v>4196</v>
      </c>
      <c r="F18" s="667">
        <v>0</v>
      </c>
      <c r="H18" s="702">
        <v>44664</v>
      </c>
      <c r="I18" s="598">
        <v>15671</v>
      </c>
      <c r="J18" s="598">
        <v>1052</v>
      </c>
      <c r="K18" s="667" t="s">
        <v>499</v>
      </c>
      <c r="L18" s="667" t="s">
        <v>499</v>
      </c>
    </row>
    <row r="19" spans="2:12">
      <c r="B19" s="702">
        <v>44665</v>
      </c>
      <c r="C19" s="598">
        <v>25281</v>
      </c>
      <c r="D19" s="598">
        <v>1509</v>
      </c>
      <c r="E19" s="598">
        <v>4224</v>
      </c>
      <c r="F19" s="667">
        <v>0</v>
      </c>
    </row>
    <row r="20" spans="2:12">
      <c r="B20" s="702">
        <v>44666</v>
      </c>
      <c r="C20" s="598">
        <v>24084</v>
      </c>
      <c r="D20" s="598">
        <v>1468</v>
      </c>
      <c r="E20" s="598">
        <v>4241</v>
      </c>
      <c r="F20" s="667">
        <v>0</v>
      </c>
    </row>
    <row r="21" spans="2:12">
      <c r="B21" s="702">
        <v>44667</v>
      </c>
      <c r="C21" s="598">
        <v>23308</v>
      </c>
      <c r="D21" s="598">
        <v>1470</v>
      </c>
      <c r="E21" s="598">
        <v>4242</v>
      </c>
      <c r="F21" s="667">
        <v>0</v>
      </c>
    </row>
    <row r="22" spans="2:12">
      <c r="B22" s="702">
        <v>44668</v>
      </c>
      <c r="C22" s="598">
        <v>23520</v>
      </c>
      <c r="D22" s="598">
        <v>1422</v>
      </c>
      <c r="E22" s="598">
        <v>4244</v>
      </c>
      <c r="F22" s="667">
        <v>0</v>
      </c>
    </row>
    <row r="23" spans="2:12">
      <c r="B23" s="702">
        <v>44669</v>
      </c>
      <c r="C23" s="598">
        <v>26826</v>
      </c>
      <c r="D23" s="598">
        <v>1389</v>
      </c>
      <c r="E23" s="598">
        <v>4213</v>
      </c>
      <c r="F23" s="667">
        <v>0</v>
      </c>
      <c r="H23" s="702">
        <v>44669</v>
      </c>
      <c r="I23" s="598">
        <v>15691</v>
      </c>
      <c r="J23" s="598">
        <v>1044</v>
      </c>
      <c r="K23" s="667" t="s">
        <v>499</v>
      </c>
      <c r="L23" s="667" t="s">
        <v>499</v>
      </c>
    </row>
    <row r="24" spans="2:12">
      <c r="B24" s="702">
        <v>44670</v>
      </c>
      <c r="C24" s="598">
        <v>25837</v>
      </c>
      <c r="D24" s="598">
        <v>1362</v>
      </c>
      <c r="E24" s="598">
        <v>4170</v>
      </c>
      <c r="F24" s="667">
        <v>0</v>
      </c>
      <c r="H24" s="702">
        <v>44670</v>
      </c>
      <c r="I24" s="598">
        <v>15778</v>
      </c>
      <c r="J24" s="598">
        <v>1041</v>
      </c>
      <c r="K24" s="667" t="s">
        <v>499</v>
      </c>
      <c r="L24" s="667" t="s">
        <v>499</v>
      </c>
    </row>
    <row r="25" spans="2:12">
      <c r="B25" s="702">
        <v>44671</v>
      </c>
      <c r="C25" s="598">
        <v>25156</v>
      </c>
      <c r="D25" s="598">
        <v>1339</v>
      </c>
      <c r="E25" s="598">
        <v>4162</v>
      </c>
      <c r="F25" s="667">
        <v>0</v>
      </c>
      <c r="H25" s="702">
        <v>44671</v>
      </c>
      <c r="I25" s="598">
        <v>15560</v>
      </c>
      <c r="J25" s="598">
        <v>1054</v>
      </c>
      <c r="K25" s="598">
        <v>1</v>
      </c>
      <c r="L25" s="598">
        <v>1</v>
      </c>
    </row>
    <row r="26" spans="2:12">
      <c r="B26" s="702">
        <v>44672</v>
      </c>
      <c r="C26" s="598">
        <v>25261</v>
      </c>
      <c r="D26" s="598">
        <v>1333</v>
      </c>
      <c r="E26" s="598">
        <v>4151</v>
      </c>
      <c r="F26" s="667">
        <v>0</v>
      </c>
      <c r="H26" s="702">
        <v>44672</v>
      </c>
      <c r="I26" s="598">
        <v>16241</v>
      </c>
      <c r="J26" s="598">
        <v>1073</v>
      </c>
      <c r="K26" s="598">
        <v>2</v>
      </c>
      <c r="L26" s="598">
        <v>2</v>
      </c>
    </row>
    <row r="27" spans="2:12">
      <c r="B27" s="702">
        <v>44673</v>
      </c>
      <c r="C27" s="598">
        <v>30396</v>
      </c>
      <c r="D27" s="598">
        <v>1345</v>
      </c>
      <c r="E27" s="598">
        <v>4151</v>
      </c>
      <c r="F27" s="667">
        <v>0</v>
      </c>
      <c r="H27" s="702">
        <v>44673</v>
      </c>
      <c r="I27" s="598">
        <v>16362</v>
      </c>
      <c r="J27" s="598">
        <v>1072</v>
      </c>
      <c r="K27" s="598">
        <v>5</v>
      </c>
      <c r="L27" s="598">
        <v>5</v>
      </c>
    </row>
    <row r="28" spans="2:12">
      <c r="B28" s="702">
        <v>44674</v>
      </c>
      <c r="C28" s="598">
        <v>24684</v>
      </c>
      <c r="D28" s="598">
        <v>1336</v>
      </c>
      <c r="E28" s="598">
        <v>4180</v>
      </c>
      <c r="F28" s="667">
        <v>0</v>
      </c>
    </row>
    <row r="29" spans="2:12">
      <c r="B29" s="702">
        <v>44675</v>
      </c>
      <c r="C29" s="598">
        <v>25510</v>
      </c>
      <c r="D29" s="598">
        <v>1320</v>
      </c>
      <c r="E29" s="598">
        <v>4182</v>
      </c>
      <c r="F29" s="667">
        <v>0</v>
      </c>
    </row>
    <row r="30" spans="2:12">
      <c r="B30" s="702">
        <v>44676</v>
      </c>
      <c r="C30" s="598">
        <v>35383</v>
      </c>
      <c r="D30" s="598">
        <v>1353</v>
      </c>
      <c r="E30" s="598">
        <v>4134</v>
      </c>
      <c r="F30" s="667">
        <v>0</v>
      </c>
      <c r="H30" s="702">
        <v>44676</v>
      </c>
      <c r="I30" s="598">
        <v>16182</v>
      </c>
      <c r="J30" s="598">
        <v>1033</v>
      </c>
      <c r="K30" s="598">
        <v>16</v>
      </c>
      <c r="L30" s="598">
        <v>16</v>
      </c>
    </row>
    <row r="31" spans="2:12">
      <c r="B31" s="702">
        <v>44677</v>
      </c>
      <c r="C31" s="598">
        <v>31626</v>
      </c>
      <c r="D31" s="598">
        <v>1355</v>
      </c>
      <c r="E31" s="598">
        <v>4132</v>
      </c>
      <c r="F31" s="667">
        <v>0</v>
      </c>
      <c r="H31" s="702">
        <v>44677</v>
      </c>
      <c r="I31" s="598">
        <v>17005</v>
      </c>
      <c r="J31" s="598">
        <v>1053</v>
      </c>
      <c r="K31" s="598">
        <v>16</v>
      </c>
      <c r="L31" s="598">
        <v>16</v>
      </c>
    </row>
    <row r="32" spans="2:12">
      <c r="B32" s="702">
        <v>44678</v>
      </c>
      <c r="C32" s="598">
        <v>29702</v>
      </c>
      <c r="D32" s="598">
        <v>1352</v>
      </c>
      <c r="E32" s="598">
        <v>4126</v>
      </c>
      <c r="F32" s="667">
        <v>0</v>
      </c>
      <c r="H32" s="702">
        <v>44678</v>
      </c>
      <c r="I32" s="598">
        <v>17034</v>
      </c>
      <c r="J32" s="598">
        <v>1051</v>
      </c>
      <c r="K32" s="598">
        <v>16</v>
      </c>
      <c r="L32" s="598">
        <v>16</v>
      </c>
    </row>
    <row r="33" spans="2:12">
      <c r="B33" s="702">
        <v>44679</v>
      </c>
      <c r="C33" s="598">
        <v>31078</v>
      </c>
      <c r="D33" s="598">
        <v>1351</v>
      </c>
      <c r="E33" s="598">
        <v>4075</v>
      </c>
      <c r="F33" s="667">
        <v>0</v>
      </c>
      <c r="H33" s="702">
        <v>44679</v>
      </c>
      <c r="I33" s="598">
        <v>17310</v>
      </c>
      <c r="J33" s="598">
        <v>1049</v>
      </c>
      <c r="K33" s="598">
        <v>16</v>
      </c>
      <c r="L33" s="598">
        <v>16</v>
      </c>
    </row>
    <row r="34" spans="2:12">
      <c r="B34" s="702">
        <v>44680</v>
      </c>
      <c r="C34" s="598">
        <v>36155</v>
      </c>
      <c r="D34" s="598">
        <v>1350</v>
      </c>
      <c r="E34" s="598">
        <v>4074</v>
      </c>
      <c r="F34" s="667">
        <v>0</v>
      </c>
      <c r="H34" s="702">
        <v>44680</v>
      </c>
      <c r="I34" s="598">
        <v>17613</v>
      </c>
      <c r="J34" s="598">
        <v>1063</v>
      </c>
      <c r="K34" s="598">
        <v>74</v>
      </c>
      <c r="L34" s="598">
        <v>74</v>
      </c>
    </row>
    <row r="35" spans="2:12">
      <c r="B35" s="702">
        <v>44681</v>
      </c>
      <c r="C35" s="598">
        <v>27686</v>
      </c>
      <c r="D35" s="598">
        <v>1328</v>
      </c>
      <c r="E35" s="598">
        <v>4071</v>
      </c>
      <c r="F35" s="667">
        <v>0</v>
      </c>
    </row>
    <row r="36" spans="2:12">
      <c r="B36" s="702">
        <v>44682</v>
      </c>
      <c r="C36" s="598">
        <v>22142</v>
      </c>
      <c r="D36" s="598">
        <v>1348</v>
      </c>
      <c r="E36" s="598">
        <v>4299</v>
      </c>
      <c r="F36" s="667">
        <v>0</v>
      </c>
    </row>
    <row r="37" spans="2:12">
      <c r="B37" s="702">
        <v>44683</v>
      </c>
      <c r="C37" s="598">
        <v>26679</v>
      </c>
      <c r="D37" s="598">
        <v>1351</v>
      </c>
      <c r="E37" s="598">
        <v>4194</v>
      </c>
      <c r="F37" s="667">
        <v>0</v>
      </c>
    </row>
    <row r="38" spans="2:12">
      <c r="B38" s="702">
        <v>44684</v>
      </c>
      <c r="C38" s="598">
        <v>24217</v>
      </c>
      <c r="D38" s="598">
        <v>1358</v>
      </c>
      <c r="E38" s="598">
        <v>4188</v>
      </c>
      <c r="F38" s="667">
        <v>0</v>
      </c>
      <c r="H38" s="702">
        <v>44684</v>
      </c>
      <c r="I38" s="598">
        <v>18001</v>
      </c>
      <c r="J38" s="598">
        <v>1019</v>
      </c>
      <c r="K38" s="598">
        <v>90</v>
      </c>
      <c r="L38" s="598">
        <v>90</v>
      </c>
    </row>
    <row r="39" spans="2:12">
      <c r="B39" s="702">
        <v>44685</v>
      </c>
      <c r="C39" s="598">
        <v>23506</v>
      </c>
      <c r="D39" s="598">
        <v>1358</v>
      </c>
      <c r="E39" s="598">
        <v>4185</v>
      </c>
      <c r="F39" s="667">
        <v>0</v>
      </c>
      <c r="H39" s="702">
        <v>44685</v>
      </c>
      <c r="I39" s="598">
        <v>20542</v>
      </c>
      <c r="J39" s="598">
        <v>996</v>
      </c>
      <c r="K39" s="598">
        <v>92</v>
      </c>
      <c r="L39" s="598">
        <v>92</v>
      </c>
    </row>
    <row r="40" spans="2:12">
      <c r="B40" s="702">
        <v>44686</v>
      </c>
      <c r="C40" s="598">
        <v>24572</v>
      </c>
      <c r="D40" s="598">
        <v>1358</v>
      </c>
      <c r="E40" s="598">
        <v>4180</v>
      </c>
      <c r="F40" s="667">
        <v>0</v>
      </c>
      <c r="H40" s="702">
        <v>44686</v>
      </c>
      <c r="I40" s="598">
        <v>21291</v>
      </c>
      <c r="J40" s="598">
        <v>1019</v>
      </c>
      <c r="K40" s="598">
        <v>160</v>
      </c>
      <c r="L40" s="598">
        <v>160</v>
      </c>
    </row>
    <row r="41" spans="2:12">
      <c r="B41" s="702">
        <v>44687</v>
      </c>
      <c r="C41" s="598">
        <v>27626</v>
      </c>
      <c r="D41" s="598">
        <v>1357</v>
      </c>
      <c r="E41" s="598">
        <v>4177</v>
      </c>
      <c r="F41" s="667">
        <v>0</v>
      </c>
      <c r="H41" s="702">
        <v>44687</v>
      </c>
      <c r="I41" s="598">
        <v>22057</v>
      </c>
      <c r="J41" s="598">
        <v>1050</v>
      </c>
      <c r="K41" s="598">
        <v>228</v>
      </c>
      <c r="L41" s="598">
        <v>228</v>
      </c>
    </row>
    <row r="42" spans="2:12">
      <c r="B42" s="702">
        <v>44688</v>
      </c>
      <c r="C42" s="598">
        <v>23054</v>
      </c>
      <c r="D42" s="598">
        <v>1358</v>
      </c>
      <c r="E42" s="598">
        <v>4194</v>
      </c>
      <c r="F42" s="667">
        <v>0</v>
      </c>
    </row>
    <row r="43" spans="2:12">
      <c r="B43" s="702">
        <v>44689</v>
      </c>
      <c r="C43" s="598">
        <v>24616</v>
      </c>
      <c r="D43" s="598">
        <v>1358</v>
      </c>
      <c r="E43" s="598">
        <v>4190</v>
      </c>
      <c r="F43" s="667">
        <v>0</v>
      </c>
    </row>
    <row r="44" spans="2:12">
      <c r="B44" s="702">
        <v>44690</v>
      </c>
      <c r="C44" s="598">
        <v>30364</v>
      </c>
      <c r="D44" s="598">
        <v>1358</v>
      </c>
      <c r="E44" s="598">
        <v>4039</v>
      </c>
      <c r="F44" s="667">
        <v>0</v>
      </c>
      <c r="H44" s="702">
        <v>44690</v>
      </c>
      <c r="I44" s="598">
        <v>22864</v>
      </c>
      <c r="J44" s="598">
        <v>881</v>
      </c>
      <c r="K44" s="598">
        <v>246</v>
      </c>
      <c r="L44" s="598">
        <v>246</v>
      </c>
    </row>
    <row r="45" spans="2:12">
      <c r="B45" s="702">
        <v>44691</v>
      </c>
      <c r="C45" s="598">
        <v>27528</v>
      </c>
      <c r="D45" s="598">
        <v>1356</v>
      </c>
      <c r="E45" s="598">
        <v>4038</v>
      </c>
      <c r="F45" s="667">
        <v>0</v>
      </c>
      <c r="H45" s="702">
        <v>44691</v>
      </c>
      <c r="I45" s="598">
        <v>23457</v>
      </c>
      <c r="J45" s="598">
        <v>876</v>
      </c>
      <c r="K45" s="598">
        <v>283</v>
      </c>
      <c r="L45" s="598">
        <v>283</v>
      </c>
    </row>
    <row r="46" spans="2:12">
      <c r="B46" s="702">
        <v>44692</v>
      </c>
      <c r="C46" s="598">
        <v>22529</v>
      </c>
      <c r="D46" s="598">
        <v>1356</v>
      </c>
      <c r="E46" s="598">
        <v>3980</v>
      </c>
      <c r="F46" s="667">
        <v>0</v>
      </c>
      <c r="H46" s="702">
        <v>44692</v>
      </c>
      <c r="I46" s="598">
        <v>25214</v>
      </c>
      <c r="J46" s="598">
        <v>1165</v>
      </c>
      <c r="K46" s="598">
        <v>460</v>
      </c>
      <c r="L46" s="598">
        <v>460</v>
      </c>
    </row>
    <row r="47" spans="2:12">
      <c r="B47" s="702">
        <v>44693</v>
      </c>
      <c r="C47" s="598">
        <v>23463</v>
      </c>
      <c r="D47" s="598">
        <v>1346</v>
      </c>
      <c r="E47" s="598">
        <v>3955</v>
      </c>
      <c r="F47" s="667">
        <v>0</v>
      </c>
      <c r="H47" s="702">
        <v>44693</v>
      </c>
      <c r="I47" s="598">
        <v>24093</v>
      </c>
      <c r="J47" s="598">
        <v>1130</v>
      </c>
      <c r="K47" s="598">
        <v>1054</v>
      </c>
      <c r="L47" s="598">
        <v>1054</v>
      </c>
    </row>
    <row r="48" spans="2:12">
      <c r="B48" s="702">
        <v>44694</v>
      </c>
      <c r="C48" s="598">
        <v>27538</v>
      </c>
      <c r="D48" s="598">
        <v>1360</v>
      </c>
      <c r="E48" s="598">
        <v>3953</v>
      </c>
      <c r="F48" s="667">
        <v>0</v>
      </c>
    </row>
    <row r="49" spans="2:12">
      <c r="B49" s="702">
        <v>44695</v>
      </c>
      <c r="C49" s="598">
        <v>23174</v>
      </c>
      <c r="D49" s="598">
        <v>1350</v>
      </c>
      <c r="E49" s="598">
        <v>3954</v>
      </c>
      <c r="F49" s="667">
        <v>0</v>
      </c>
    </row>
    <row r="50" spans="2:12">
      <c r="B50" s="702">
        <v>44696</v>
      </c>
      <c r="C50" s="598">
        <v>23502</v>
      </c>
      <c r="D50" s="598">
        <v>1350</v>
      </c>
      <c r="E50" s="598">
        <v>4125</v>
      </c>
      <c r="F50" s="667">
        <v>0</v>
      </c>
    </row>
    <row r="51" spans="2:12">
      <c r="B51" s="702">
        <v>44697</v>
      </c>
      <c r="C51" s="598">
        <v>34084</v>
      </c>
      <c r="D51" s="598">
        <v>1357</v>
      </c>
      <c r="E51" s="598">
        <v>3567</v>
      </c>
      <c r="F51" s="667">
        <v>0</v>
      </c>
      <c r="H51" s="702">
        <v>44697</v>
      </c>
      <c r="I51" s="598">
        <v>22322</v>
      </c>
      <c r="J51" s="598">
        <v>1147</v>
      </c>
      <c r="K51" s="598">
        <v>2673</v>
      </c>
      <c r="L51" s="598">
        <v>2673</v>
      </c>
    </row>
    <row r="52" spans="2:12">
      <c r="B52" s="702">
        <v>44698</v>
      </c>
      <c r="C52" s="598">
        <v>30982</v>
      </c>
      <c r="D52" s="598">
        <v>1346</v>
      </c>
      <c r="E52" s="598">
        <v>3237</v>
      </c>
      <c r="F52" s="667">
        <v>0</v>
      </c>
      <c r="H52" s="702">
        <v>44698</v>
      </c>
      <c r="I52" s="598">
        <v>22414</v>
      </c>
      <c r="J52" s="598">
        <v>1133</v>
      </c>
      <c r="K52" s="598">
        <v>2913</v>
      </c>
      <c r="L52" s="598">
        <v>2913</v>
      </c>
    </row>
    <row r="53" spans="2:12">
      <c r="B53" s="702">
        <v>44699</v>
      </c>
      <c r="C53" s="598">
        <v>31656</v>
      </c>
      <c r="D53" s="598">
        <v>1345</v>
      </c>
      <c r="E53" s="598">
        <v>3187</v>
      </c>
      <c r="F53" s="667">
        <v>0</v>
      </c>
      <c r="H53" s="702">
        <v>44699</v>
      </c>
      <c r="I53" s="598">
        <v>22450</v>
      </c>
      <c r="J53" s="598">
        <v>1097</v>
      </c>
      <c r="K53" s="598">
        <v>2961</v>
      </c>
      <c r="L53" s="598">
        <v>2961</v>
      </c>
    </row>
    <row r="54" spans="2:12">
      <c r="B54" s="702">
        <v>44700</v>
      </c>
      <c r="C54" s="598">
        <v>32544</v>
      </c>
      <c r="D54" s="598">
        <v>1337</v>
      </c>
      <c r="E54" s="598">
        <v>3188</v>
      </c>
      <c r="F54" s="667">
        <v>0</v>
      </c>
      <c r="H54" s="702">
        <v>44700</v>
      </c>
      <c r="I54" s="598">
        <v>22398</v>
      </c>
      <c r="J54" s="598">
        <v>1081</v>
      </c>
      <c r="K54" s="598">
        <v>3206</v>
      </c>
      <c r="L54" s="598">
        <v>3206</v>
      </c>
    </row>
    <row r="55" spans="2:12">
      <c r="B55" s="702">
        <v>44701</v>
      </c>
      <c r="C55" s="598">
        <v>38944</v>
      </c>
      <c r="D55" s="598">
        <v>1330</v>
      </c>
      <c r="E55" s="598">
        <v>3117</v>
      </c>
      <c r="F55" s="667">
        <v>0</v>
      </c>
      <c r="H55" s="702">
        <v>44701</v>
      </c>
      <c r="I55" s="598">
        <v>22531</v>
      </c>
      <c r="J55" s="598">
        <v>1074</v>
      </c>
      <c r="K55" s="598">
        <v>3341</v>
      </c>
      <c r="L55" s="598">
        <v>3341</v>
      </c>
    </row>
    <row r="56" spans="2:12">
      <c r="B56" s="702">
        <v>44702</v>
      </c>
      <c r="C56" s="598">
        <v>26887</v>
      </c>
      <c r="D56" s="598">
        <v>1339</v>
      </c>
      <c r="E56" s="598">
        <v>3119</v>
      </c>
      <c r="F56" s="667">
        <v>0</v>
      </c>
    </row>
    <row r="57" spans="2:12">
      <c r="B57" s="702">
        <v>44703</v>
      </c>
      <c r="C57" s="598">
        <v>26420</v>
      </c>
      <c r="D57" s="598">
        <v>1339</v>
      </c>
      <c r="E57" s="598">
        <v>3120</v>
      </c>
      <c r="F57" s="667">
        <v>0</v>
      </c>
    </row>
    <row r="58" spans="2:12">
      <c r="B58" s="702">
        <v>44704</v>
      </c>
      <c r="C58" s="598">
        <v>29589</v>
      </c>
      <c r="D58" s="598">
        <v>1345</v>
      </c>
      <c r="E58" s="598">
        <v>2977</v>
      </c>
      <c r="F58" s="667">
        <v>0</v>
      </c>
      <c r="H58" s="702">
        <v>44704</v>
      </c>
      <c r="I58" s="598">
        <v>22422</v>
      </c>
      <c r="J58" s="598">
        <v>1095</v>
      </c>
      <c r="K58" s="598">
        <v>3457</v>
      </c>
      <c r="L58" s="598">
        <v>3457</v>
      </c>
    </row>
    <row r="59" spans="2:12">
      <c r="B59" s="702">
        <v>44705</v>
      </c>
      <c r="C59" s="598">
        <v>27354</v>
      </c>
      <c r="D59" s="598">
        <v>1347</v>
      </c>
      <c r="E59" s="598">
        <v>2970</v>
      </c>
      <c r="F59" s="667">
        <v>0</v>
      </c>
      <c r="H59" s="702">
        <v>44705</v>
      </c>
      <c r="I59" s="598">
        <v>22547</v>
      </c>
      <c r="J59" s="598">
        <v>1093</v>
      </c>
      <c r="K59" s="598">
        <v>3560</v>
      </c>
      <c r="L59" s="598">
        <v>3560</v>
      </c>
    </row>
    <row r="60" spans="2:12">
      <c r="B60" s="702">
        <v>44706</v>
      </c>
      <c r="C60" s="598">
        <v>21742</v>
      </c>
      <c r="D60" s="598">
        <v>1391</v>
      </c>
      <c r="E60" s="598">
        <v>2955</v>
      </c>
      <c r="F60" s="667">
        <v>0</v>
      </c>
      <c r="H60" s="702">
        <v>44706</v>
      </c>
      <c r="I60" s="598">
        <v>22464</v>
      </c>
      <c r="J60" s="598">
        <v>1192</v>
      </c>
      <c r="K60" s="598">
        <v>3621</v>
      </c>
      <c r="L60" s="598">
        <v>3621</v>
      </c>
    </row>
    <row r="61" spans="2:12">
      <c r="B61" s="702">
        <v>44707</v>
      </c>
      <c r="C61" s="598">
        <v>21928</v>
      </c>
      <c r="D61" s="598">
        <v>1396</v>
      </c>
      <c r="E61" s="598">
        <v>2957</v>
      </c>
      <c r="F61" s="667">
        <v>0</v>
      </c>
      <c r="H61" s="702">
        <v>44707</v>
      </c>
      <c r="I61" s="598">
        <v>22390</v>
      </c>
      <c r="J61" s="598">
        <v>1209</v>
      </c>
      <c r="K61" s="598">
        <v>3641</v>
      </c>
      <c r="L61" s="598">
        <v>3641</v>
      </c>
    </row>
    <row r="62" spans="2:12">
      <c r="B62" s="702">
        <v>44708</v>
      </c>
      <c r="C62" s="598">
        <v>27650</v>
      </c>
      <c r="D62" s="598">
        <v>1398</v>
      </c>
      <c r="E62" s="598">
        <v>2930</v>
      </c>
      <c r="F62" s="667">
        <v>0</v>
      </c>
      <c r="H62" s="702">
        <v>44708</v>
      </c>
      <c r="I62" s="598">
        <v>22260</v>
      </c>
      <c r="J62" s="598">
        <v>1233</v>
      </c>
      <c r="K62" s="598">
        <v>3695</v>
      </c>
      <c r="L62" s="598">
        <v>3695</v>
      </c>
    </row>
    <row r="63" spans="2:12">
      <c r="B63" s="702">
        <v>44709</v>
      </c>
      <c r="C63" s="598">
        <v>21978</v>
      </c>
      <c r="D63" s="598">
        <v>1390</v>
      </c>
      <c r="E63" s="598">
        <v>2934</v>
      </c>
      <c r="F63" s="667">
        <v>0</v>
      </c>
    </row>
    <row r="64" spans="2:12">
      <c r="B64" s="702">
        <v>44710</v>
      </c>
      <c r="C64" s="598">
        <v>22344</v>
      </c>
      <c r="D64" s="598">
        <v>1391</v>
      </c>
      <c r="E64" s="598">
        <v>2936</v>
      </c>
      <c r="F64" s="667">
        <v>0</v>
      </c>
    </row>
    <row r="65" spans="2:12">
      <c r="B65" s="702">
        <v>44711</v>
      </c>
      <c r="C65" s="598">
        <v>25715</v>
      </c>
      <c r="D65" s="598">
        <v>1381</v>
      </c>
      <c r="E65" s="598">
        <v>2921</v>
      </c>
      <c r="F65" s="667">
        <v>0</v>
      </c>
      <c r="H65" s="702">
        <v>44711</v>
      </c>
      <c r="I65" s="598">
        <v>21989</v>
      </c>
      <c r="J65" s="598">
        <v>1228</v>
      </c>
      <c r="K65" s="598">
        <v>3716</v>
      </c>
      <c r="L65" s="598">
        <v>3716</v>
      </c>
    </row>
    <row r="66" spans="2:12">
      <c r="B66" s="702">
        <v>44712</v>
      </c>
      <c r="C66" s="598">
        <v>22446</v>
      </c>
      <c r="D66" s="598">
        <v>1334</v>
      </c>
      <c r="E66" s="598">
        <v>2921</v>
      </c>
      <c r="F66" s="667">
        <v>0</v>
      </c>
      <c r="H66" s="702">
        <v>44712</v>
      </c>
      <c r="I66" s="598">
        <v>22454</v>
      </c>
      <c r="J66" s="598">
        <v>1215</v>
      </c>
      <c r="K66" s="598">
        <v>3711</v>
      </c>
      <c r="L66" s="598">
        <v>3711</v>
      </c>
    </row>
    <row r="67" spans="2:12">
      <c r="B67" s="702">
        <v>44713</v>
      </c>
      <c r="C67" s="598">
        <v>22137</v>
      </c>
      <c r="D67" s="598">
        <v>1351</v>
      </c>
      <c r="E67" s="598">
        <v>2803</v>
      </c>
      <c r="F67" s="667">
        <v>0</v>
      </c>
      <c r="H67" s="702">
        <v>44713</v>
      </c>
      <c r="I67" s="598">
        <v>21931</v>
      </c>
      <c r="J67" s="598">
        <v>1202</v>
      </c>
      <c r="K67" s="598">
        <v>3701</v>
      </c>
      <c r="L67" s="598">
        <v>3701</v>
      </c>
    </row>
    <row r="68" spans="2:12">
      <c r="B68" s="702">
        <v>44714</v>
      </c>
      <c r="C68" s="598">
        <v>22866</v>
      </c>
      <c r="D68" s="598">
        <v>1356</v>
      </c>
      <c r="E68" s="598">
        <v>2805</v>
      </c>
      <c r="F68" s="667">
        <v>0</v>
      </c>
      <c r="H68" s="702">
        <v>44714</v>
      </c>
      <c r="I68" s="598">
        <v>21382</v>
      </c>
      <c r="J68" s="598">
        <v>1208</v>
      </c>
      <c r="K68" s="598">
        <v>2471</v>
      </c>
      <c r="L68" s="598">
        <v>2471</v>
      </c>
    </row>
    <row r="69" spans="2:12">
      <c r="B69" s="702">
        <v>44715</v>
      </c>
      <c r="C69" s="598">
        <v>25537</v>
      </c>
      <c r="D69" s="598">
        <v>1370</v>
      </c>
      <c r="E69" s="598">
        <v>2793</v>
      </c>
      <c r="F69" s="667">
        <v>0</v>
      </c>
      <c r="H69" s="702">
        <v>44715</v>
      </c>
      <c r="I69" s="598">
        <v>21086</v>
      </c>
      <c r="J69" s="598">
        <v>1208</v>
      </c>
      <c r="K69" s="598">
        <v>2464</v>
      </c>
      <c r="L69" s="598">
        <v>2464</v>
      </c>
    </row>
    <row r="70" spans="2:12">
      <c r="B70" s="702">
        <v>44716</v>
      </c>
      <c r="C70" s="598">
        <v>21629</v>
      </c>
      <c r="D70" s="598">
        <v>1364</v>
      </c>
      <c r="E70" s="598">
        <v>2793</v>
      </c>
      <c r="F70" s="667">
        <v>0</v>
      </c>
    </row>
    <row r="71" spans="2:12">
      <c r="B71" s="702">
        <v>44717</v>
      </c>
      <c r="C71" s="598">
        <v>20006</v>
      </c>
      <c r="D71" s="598">
        <v>1364</v>
      </c>
      <c r="E71" s="598">
        <v>2794</v>
      </c>
      <c r="F71" s="667">
        <v>0</v>
      </c>
    </row>
    <row r="72" spans="2:12">
      <c r="B72" s="702">
        <v>44718</v>
      </c>
      <c r="C72" s="598">
        <v>21412</v>
      </c>
      <c r="D72" s="598">
        <v>1423</v>
      </c>
      <c r="E72" s="598">
        <v>2786</v>
      </c>
      <c r="F72" s="667">
        <v>0</v>
      </c>
      <c r="H72" s="702">
        <v>44718</v>
      </c>
      <c r="I72" s="598">
        <v>20624</v>
      </c>
      <c r="J72" s="598">
        <v>1203</v>
      </c>
      <c r="K72" s="598">
        <v>2449</v>
      </c>
      <c r="L72" s="598">
        <v>2449</v>
      </c>
    </row>
    <row r="73" spans="2:12">
      <c r="B73" s="702">
        <v>44719</v>
      </c>
      <c r="C73" s="598">
        <v>19862</v>
      </c>
      <c r="D73" s="598">
        <v>1419</v>
      </c>
      <c r="E73" s="598">
        <v>2747</v>
      </c>
      <c r="F73" s="667">
        <v>0</v>
      </c>
      <c r="H73" s="702">
        <v>44719</v>
      </c>
      <c r="I73" s="598">
        <v>19889</v>
      </c>
      <c r="J73" s="598">
        <v>1199</v>
      </c>
      <c r="K73" s="598">
        <v>2434</v>
      </c>
      <c r="L73" s="598">
        <v>2434</v>
      </c>
    </row>
    <row r="74" spans="2:12">
      <c r="B74" s="702">
        <v>44720</v>
      </c>
      <c r="C74" s="598">
        <v>19998</v>
      </c>
      <c r="D74" s="598">
        <v>1419</v>
      </c>
      <c r="E74" s="598">
        <v>2742</v>
      </c>
      <c r="F74" s="667">
        <v>0</v>
      </c>
      <c r="H74" s="702">
        <v>44720</v>
      </c>
      <c r="I74" s="598">
        <v>19978</v>
      </c>
      <c r="J74" s="598">
        <v>1193</v>
      </c>
      <c r="K74" s="598">
        <v>2379</v>
      </c>
      <c r="L74" s="598">
        <v>2379</v>
      </c>
    </row>
    <row r="75" spans="2:12">
      <c r="B75" s="702">
        <v>44721</v>
      </c>
      <c r="C75" s="598">
        <v>20826</v>
      </c>
      <c r="D75" s="598">
        <v>1416</v>
      </c>
      <c r="E75" s="598">
        <v>2736</v>
      </c>
      <c r="F75" s="667">
        <v>0</v>
      </c>
      <c r="H75" s="702">
        <v>44721</v>
      </c>
      <c r="I75" s="598">
        <v>19734</v>
      </c>
      <c r="J75" s="598">
        <v>1195</v>
      </c>
      <c r="K75" s="598">
        <v>2332</v>
      </c>
      <c r="L75" s="598">
        <v>2332</v>
      </c>
    </row>
    <row r="76" spans="2:12">
      <c r="B76" s="702">
        <v>44722</v>
      </c>
      <c r="C76" s="598">
        <v>23684</v>
      </c>
      <c r="D76" s="598">
        <v>1419</v>
      </c>
      <c r="E76" s="598">
        <v>2728</v>
      </c>
      <c r="F76" s="667">
        <v>0</v>
      </c>
      <c r="H76" s="702">
        <v>44722</v>
      </c>
      <c r="I76" s="598">
        <v>19781</v>
      </c>
      <c r="J76" s="598">
        <v>1199</v>
      </c>
      <c r="K76" s="598">
        <v>2318</v>
      </c>
      <c r="L76" s="598">
        <v>2318</v>
      </c>
    </row>
    <row r="77" spans="2:12">
      <c r="B77" s="702">
        <v>44723</v>
      </c>
      <c r="C77" s="598">
        <v>20804</v>
      </c>
      <c r="D77" s="598">
        <v>1411</v>
      </c>
      <c r="E77" s="598">
        <v>2728</v>
      </c>
      <c r="F77" s="667">
        <v>0</v>
      </c>
    </row>
    <row r="78" spans="2:12">
      <c r="B78" s="702">
        <v>44724</v>
      </c>
      <c r="C78" s="598">
        <v>19948</v>
      </c>
      <c r="D78" s="598">
        <v>1410</v>
      </c>
      <c r="E78" s="598">
        <v>2727</v>
      </c>
      <c r="F78" s="667">
        <v>0</v>
      </c>
    </row>
    <row r="79" spans="2:12">
      <c r="B79" s="702">
        <v>44725</v>
      </c>
      <c r="C79" s="598">
        <v>25744</v>
      </c>
      <c r="D79" s="598">
        <v>1410</v>
      </c>
      <c r="E79" s="598">
        <v>2696</v>
      </c>
      <c r="F79" s="667">
        <v>0</v>
      </c>
      <c r="H79" s="702">
        <v>44725</v>
      </c>
      <c r="I79" s="598">
        <v>19631</v>
      </c>
      <c r="J79" s="598">
        <v>1201</v>
      </c>
      <c r="K79" s="598">
        <v>2342</v>
      </c>
      <c r="L79" s="598">
        <v>2342</v>
      </c>
    </row>
    <row r="80" spans="2:12">
      <c r="B80" s="702">
        <v>44726</v>
      </c>
      <c r="C80" s="598">
        <v>19669</v>
      </c>
      <c r="D80" s="598">
        <v>1919</v>
      </c>
      <c r="E80" s="598">
        <v>2691</v>
      </c>
      <c r="F80" s="667">
        <v>0</v>
      </c>
      <c r="H80" s="702">
        <v>44726</v>
      </c>
      <c r="I80" s="598">
        <v>19861</v>
      </c>
      <c r="J80" s="598">
        <v>1192</v>
      </c>
      <c r="K80" s="598">
        <v>2338</v>
      </c>
      <c r="L80" s="598">
        <v>2338</v>
      </c>
    </row>
    <row r="81" spans="2:12">
      <c r="B81" s="702">
        <v>44727</v>
      </c>
      <c r="C81" s="598">
        <v>19917</v>
      </c>
      <c r="D81" s="598">
        <v>1910</v>
      </c>
      <c r="E81" s="598">
        <v>2671</v>
      </c>
      <c r="F81" s="667">
        <v>0</v>
      </c>
      <c r="H81" s="702">
        <v>44727</v>
      </c>
      <c r="I81" s="598">
        <v>19836</v>
      </c>
      <c r="J81" s="598">
        <v>1190</v>
      </c>
      <c r="K81" s="598">
        <v>2339</v>
      </c>
      <c r="L81" s="598">
        <v>2339</v>
      </c>
    </row>
    <row r="82" spans="2:12">
      <c r="B82" s="702">
        <v>44728</v>
      </c>
      <c r="C82" s="598">
        <v>21202</v>
      </c>
      <c r="D82" s="598">
        <v>1717</v>
      </c>
      <c r="E82" s="598">
        <v>2648</v>
      </c>
      <c r="F82" s="667">
        <v>0</v>
      </c>
      <c r="H82" s="702">
        <v>44728</v>
      </c>
      <c r="I82" s="598">
        <v>19632</v>
      </c>
      <c r="J82" s="598">
        <v>1171</v>
      </c>
      <c r="K82" s="598">
        <v>2344</v>
      </c>
      <c r="L82" s="598">
        <v>2344</v>
      </c>
    </row>
    <row r="83" spans="2:12">
      <c r="B83" s="702">
        <v>44729</v>
      </c>
      <c r="C83" s="598">
        <v>25521</v>
      </c>
      <c r="D83" s="598">
        <v>1843</v>
      </c>
      <c r="E83" s="598">
        <v>2643</v>
      </c>
      <c r="F83" s="667">
        <v>0</v>
      </c>
      <c r="H83" s="702">
        <v>44729</v>
      </c>
      <c r="I83" s="598">
        <v>19631</v>
      </c>
      <c r="J83" s="598">
        <v>1183</v>
      </c>
      <c r="K83" s="598">
        <v>2434</v>
      </c>
      <c r="L83" s="598">
        <v>2434</v>
      </c>
    </row>
    <row r="84" spans="2:12">
      <c r="B84" s="702">
        <v>44730</v>
      </c>
      <c r="C84" s="598">
        <v>19758</v>
      </c>
      <c r="D84" s="598">
        <v>1722</v>
      </c>
      <c r="E84" s="598">
        <v>2642</v>
      </c>
      <c r="F84" s="667">
        <v>0</v>
      </c>
    </row>
    <row r="85" spans="2:12">
      <c r="B85" s="702">
        <v>44731</v>
      </c>
      <c r="C85" s="598">
        <v>19638</v>
      </c>
      <c r="D85" s="598">
        <v>1769</v>
      </c>
      <c r="E85" s="598">
        <v>2639</v>
      </c>
      <c r="F85" s="667">
        <v>0</v>
      </c>
    </row>
    <row r="86" spans="2:12">
      <c r="B86" s="702">
        <v>44732</v>
      </c>
      <c r="C86" s="598">
        <v>25406</v>
      </c>
      <c r="D86" s="598">
        <v>1855</v>
      </c>
      <c r="E86" s="598">
        <v>2606</v>
      </c>
      <c r="F86" s="667">
        <v>0</v>
      </c>
      <c r="H86" s="702">
        <v>44732</v>
      </c>
      <c r="I86" s="598">
        <v>19246</v>
      </c>
      <c r="J86" s="598">
        <v>1193</v>
      </c>
      <c r="K86" s="598">
        <v>2466</v>
      </c>
      <c r="L86" s="598">
        <v>2466</v>
      </c>
    </row>
    <row r="87" spans="2:12">
      <c r="B87" s="702">
        <v>44733</v>
      </c>
      <c r="C87" s="598">
        <v>20091</v>
      </c>
      <c r="D87" s="598">
        <v>1855</v>
      </c>
      <c r="E87" s="598">
        <v>2603</v>
      </c>
      <c r="F87" s="667">
        <v>0</v>
      </c>
      <c r="H87" s="702">
        <v>44733</v>
      </c>
      <c r="I87" s="598">
        <v>18680</v>
      </c>
      <c r="J87" s="598">
        <v>1171</v>
      </c>
      <c r="K87" s="598">
        <v>2470</v>
      </c>
      <c r="L87" s="598">
        <v>2470</v>
      </c>
    </row>
    <row r="88" spans="2:12">
      <c r="B88" s="702">
        <v>44734</v>
      </c>
      <c r="C88" s="598">
        <v>20291</v>
      </c>
      <c r="D88" s="598">
        <v>1834</v>
      </c>
      <c r="E88" s="598">
        <v>2601</v>
      </c>
      <c r="F88" s="667">
        <v>0</v>
      </c>
      <c r="H88" s="702">
        <v>44734</v>
      </c>
      <c r="I88" s="598">
        <v>18672</v>
      </c>
      <c r="J88" s="598">
        <v>1096</v>
      </c>
      <c r="K88" s="598">
        <v>2496</v>
      </c>
      <c r="L88" s="598">
        <v>2496</v>
      </c>
    </row>
    <row r="89" spans="2:12">
      <c r="B89" s="702">
        <v>44735</v>
      </c>
      <c r="C89" s="598">
        <v>21849</v>
      </c>
      <c r="D89" s="598">
        <v>1526</v>
      </c>
      <c r="E89" s="598">
        <v>2593</v>
      </c>
      <c r="F89" s="667">
        <v>0</v>
      </c>
      <c r="H89" s="702">
        <v>44735</v>
      </c>
      <c r="I89" s="598">
        <v>18624</v>
      </c>
      <c r="J89" s="598">
        <v>1123</v>
      </c>
      <c r="K89" s="598">
        <v>2496</v>
      </c>
      <c r="L89" s="598">
        <v>2496</v>
      </c>
    </row>
    <row r="90" spans="2:12">
      <c r="B90" s="702">
        <v>44736</v>
      </c>
      <c r="C90" s="598">
        <v>21582</v>
      </c>
      <c r="D90" s="598">
        <v>1518</v>
      </c>
      <c r="E90" s="598">
        <v>2594</v>
      </c>
      <c r="F90" s="667">
        <v>0</v>
      </c>
      <c r="H90" s="702">
        <v>44736</v>
      </c>
      <c r="I90" s="598">
        <v>18628</v>
      </c>
      <c r="J90" s="598">
        <v>1115</v>
      </c>
      <c r="K90" s="598">
        <v>2499</v>
      </c>
      <c r="L90" s="598">
        <v>2499</v>
      </c>
    </row>
    <row r="91" spans="2:12">
      <c r="B91" s="702">
        <v>44737</v>
      </c>
      <c r="C91" s="598">
        <v>20120</v>
      </c>
      <c r="D91" s="598">
        <v>1409</v>
      </c>
      <c r="E91" s="598">
        <v>2595</v>
      </c>
      <c r="F91" s="667">
        <v>0</v>
      </c>
    </row>
    <row r="92" spans="2:12">
      <c r="B92" s="702">
        <v>44738</v>
      </c>
      <c r="C92" s="598">
        <v>21490</v>
      </c>
      <c r="D92" s="598">
        <v>1406</v>
      </c>
      <c r="E92" s="598">
        <v>2596</v>
      </c>
      <c r="F92" s="667">
        <v>0</v>
      </c>
    </row>
    <row r="93" spans="2:12">
      <c r="B93" s="702">
        <v>44739</v>
      </c>
      <c r="C93" s="598">
        <v>20706</v>
      </c>
      <c r="D93" s="598">
        <v>1409</v>
      </c>
      <c r="E93" s="598">
        <v>2574</v>
      </c>
      <c r="F93" s="667">
        <v>0</v>
      </c>
      <c r="H93" s="702">
        <v>44739</v>
      </c>
      <c r="I93" s="598">
        <v>18170</v>
      </c>
      <c r="J93" s="598">
        <v>1107</v>
      </c>
      <c r="K93" s="598">
        <v>2636</v>
      </c>
      <c r="L93" s="598">
        <v>2636</v>
      </c>
    </row>
    <row r="94" spans="2:12">
      <c r="B94" s="702">
        <v>44740</v>
      </c>
      <c r="C94" s="598">
        <v>20628</v>
      </c>
      <c r="D94" s="598">
        <v>1408</v>
      </c>
      <c r="E94" s="598">
        <v>2573</v>
      </c>
      <c r="F94" s="667">
        <v>0</v>
      </c>
      <c r="H94" s="702">
        <v>44740</v>
      </c>
      <c r="I94" s="598">
        <v>18045</v>
      </c>
      <c r="J94" s="598">
        <v>1102</v>
      </c>
      <c r="K94" s="598">
        <v>2680</v>
      </c>
      <c r="L94" s="598">
        <v>2680</v>
      </c>
    </row>
    <row r="95" spans="2:12">
      <c r="B95" s="702">
        <v>44741</v>
      </c>
      <c r="C95" s="598">
        <v>24046</v>
      </c>
      <c r="D95" s="598">
        <v>1409</v>
      </c>
      <c r="E95" s="598">
        <v>2569</v>
      </c>
      <c r="F95" s="667">
        <v>0</v>
      </c>
      <c r="H95" s="702">
        <v>44741</v>
      </c>
      <c r="I95" s="598">
        <v>18006</v>
      </c>
      <c r="J95" s="598">
        <v>1131</v>
      </c>
      <c r="K95" s="598">
        <v>2658</v>
      </c>
      <c r="L95" s="598">
        <v>2658</v>
      </c>
    </row>
    <row r="96" spans="2:12">
      <c r="B96" s="702">
        <v>44742</v>
      </c>
      <c r="C96" s="598">
        <v>27895</v>
      </c>
      <c r="D96" s="598">
        <v>1391</v>
      </c>
      <c r="E96" s="598">
        <v>2568</v>
      </c>
      <c r="F96" s="667">
        <v>0</v>
      </c>
      <c r="H96" s="702">
        <v>44742</v>
      </c>
      <c r="I96" s="598">
        <v>17898</v>
      </c>
      <c r="J96" s="598">
        <v>1121</v>
      </c>
      <c r="K96" s="598">
        <v>2551</v>
      </c>
      <c r="L96" s="598">
        <v>2551</v>
      </c>
    </row>
    <row r="97" spans="2:12">
      <c r="B97" s="702">
        <v>44743</v>
      </c>
      <c r="C97" s="598">
        <v>28246</v>
      </c>
      <c r="D97" s="598">
        <v>1235</v>
      </c>
      <c r="E97" s="598">
        <v>1764</v>
      </c>
      <c r="F97" s="667">
        <v>0</v>
      </c>
      <c r="H97" s="702">
        <v>44743</v>
      </c>
      <c r="I97" s="598">
        <v>17987</v>
      </c>
      <c r="J97" s="598">
        <v>1157</v>
      </c>
      <c r="K97" s="598">
        <v>2519</v>
      </c>
      <c r="L97" s="598">
        <v>2519</v>
      </c>
    </row>
    <row r="98" spans="2:12">
      <c r="B98" s="702">
        <v>44744</v>
      </c>
      <c r="C98" s="598">
        <v>18988</v>
      </c>
      <c r="D98" s="598">
        <v>1240</v>
      </c>
      <c r="E98" s="598">
        <v>1761</v>
      </c>
      <c r="F98" s="667">
        <v>0</v>
      </c>
      <c r="H98" s="704"/>
    </row>
    <row r="99" spans="2:12">
      <c r="B99" s="702">
        <v>44745</v>
      </c>
      <c r="C99" s="598">
        <v>18040</v>
      </c>
      <c r="D99" s="598">
        <v>1239</v>
      </c>
      <c r="E99" s="598">
        <v>1761</v>
      </c>
      <c r="F99" s="667">
        <v>0</v>
      </c>
      <c r="H99" s="704"/>
    </row>
    <row r="100" spans="2:12">
      <c r="B100" s="702">
        <v>44746</v>
      </c>
      <c r="C100" s="598">
        <v>18750</v>
      </c>
      <c r="D100" s="598">
        <v>1232</v>
      </c>
      <c r="E100" s="598">
        <v>1755</v>
      </c>
      <c r="F100" s="667">
        <v>0</v>
      </c>
      <c r="H100" s="702">
        <v>44746</v>
      </c>
      <c r="I100" s="598">
        <v>17752</v>
      </c>
      <c r="J100" s="598">
        <v>1164</v>
      </c>
      <c r="K100" s="598">
        <v>2480</v>
      </c>
      <c r="L100" s="598">
        <v>2480</v>
      </c>
    </row>
    <row r="101" spans="2:12">
      <c r="B101" s="702">
        <v>44747</v>
      </c>
      <c r="C101" s="598">
        <v>17825</v>
      </c>
      <c r="D101" s="598">
        <v>1231</v>
      </c>
      <c r="E101" s="598">
        <v>1750</v>
      </c>
      <c r="F101" s="667">
        <v>0</v>
      </c>
      <c r="H101" s="702">
        <v>44747</v>
      </c>
      <c r="I101" s="598">
        <v>17457</v>
      </c>
      <c r="J101" s="598">
        <v>1165</v>
      </c>
      <c r="K101" s="598">
        <v>2474</v>
      </c>
      <c r="L101" s="598">
        <v>2474</v>
      </c>
    </row>
    <row r="102" spans="2:12">
      <c r="B102" s="702">
        <v>44748</v>
      </c>
      <c r="C102" s="598">
        <v>18199</v>
      </c>
      <c r="D102" s="598">
        <v>1227</v>
      </c>
      <c r="E102" s="598">
        <v>1745</v>
      </c>
      <c r="F102" s="667">
        <v>0</v>
      </c>
      <c r="H102" s="702">
        <v>44748</v>
      </c>
      <c r="I102" s="598">
        <v>17635</v>
      </c>
      <c r="J102" s="598">
        <v>1160</v>
      </c>
      <c r="K102" s="598">
        <v>2477</v>
      </c>
      <c r="L102" s="598">
        <v>2477</v>
      </c>
    </row>
    <row r="103" spans="2:12">
      <c r="B103" s="702">
        <v>44749</v>
      </c>
      <c r="C103" s="598">
        <v>18822</v>
      </c>
      <c r="D103" s="598">
        <v>1231</v>
      </c>
      <c r="E103" s="598">
        <v>1741</v>
      </c>
      <c r="F103" s="667">
        <v>0</v>
      </c>
      <c r="H103" s="702">
        <v>44749</v>
      </c>
      <c r="I103" s="598">
        <v>17739</v>
      </c>
      <c r="J103" s="598">
        <v>1225</v>
      </c>
      <c r="K103" s="598">
        <v>2484</v>
      </c>
      <c r="L103" s="598">
        <v>2484</v>
      </c>
    </row>
    <row r="104" spans="2:12">
      <c r="B104" s="702">
        <v>44750</v>
      </c>
      <c r="C104" s="598">
        <v>20960</v>
      </c>
      <c r="D104" s="598">
        <v>1256</v>
      </c>
      <c r="E104" s="598">
        <v>1742</v>
      </c>
      <c r="F104" s="667">
        <v>0</v>
      </c>
      <c r="H104" s="702">
        <v>44750</v>
      </c>
      <c r="I104" s="598">
        <v>17922</v>
      </c>
      <c r="J104" s="598">
        <v>1252</v>
      </c>
      <c r="K104" s="598">
        <v>2472</v>
      </c>
      <c r="L104" s="598">
        <v>2472</v>
      </c>
    </row>
    <row r="105" spans="2:12">
      <c r="B105" s="702">
        <v>44751</v>
      </c>
      <c r="C105" s="598">
        <v>18048</v>
      </c>
      <c r="D105" s="598">
        <v>1267</v>
      </c>
      <c r="E105" s="598">
        <v>1740</v>
      </c>
      <c r="F105" s="667">
        <v>0</v>
      </c>
    </row>
    <row r="106" spans="2:12">
      <c r="B106" s="702">
        <v>44752</v>
      </c>
      <c r="C106" s="598">
        <v>18006</v>
      </c>
      <c r="D106" s="598">
        <v>1264</v>
      </c>
      <c r="E106" s="598">
        <v>1739</v>
      </c>
      <c r="F106" s="667">
        <v>0</v>
      </c>
    </row>
    <row r="107" spans="2:12">
      <c r="B107" s="702">
        <v>44753</v>
      </c>
      <c r="C107" s="598">
        <v>19763</v>
      </c>
      <c r="D107" s="598">
        <v>1274</v>
      </c>
      <c r="E107" s="598">
        <v>1735</v>
      </c>
      <c r="F107" s="667">
        <v>0</v>
      </c>
    </row>
    <row r="108" spans="2:12">
      <c r="B108" s="702">
        <v>44754</v>
      </c>
      <c r="C108" s="598">
        <v>19156</v>
      </c>
      <c r="D108" s="598">
        <v>1305</v>
      </c>
      <c r="E108" s="598">
        <v>1729</v>
      </c>
      <c r="F108" s="667">
        <v>0</v>
      </c>
      <c r="H108" s="702">
        <v>44754</v>
      </c>
      <c r="I108" s="598">
        <v>19550</v>
      </c>
      <c r="J108" s="598">
        <v>1232</v>
      </c>
      <c r="K108" s="598">
        <v>1900</v>
      </c>
      <c r="L108" s="598">
        <v>1900</v>
      </c>
    </row>
    <row r="109" spans="2:12">
      <c r="B109" s="702">
        <v>44755</v>
      </c>
      <c r="C109" s="598">
        <v>18126</v>
      </c>
      <c r="D109" s="598">
        <v>1318</v>
      </c>
      <c r="E109" s="598">
        <v>1722</v>
      </c>
      <c r="F109" s="667">
        <v>0</v>
      </c>
      <c r="H109" s="702">
        <v>44755</v>
      </c>
      <c r="I109" s="598">
        <v>19569</v>
      </c>
      <c r="J109" s="598">
        <v>1233</v>
      </c>
      <c r="K109" s="598">
        <v>1817</v>
      </c>
      <c r="L109" s="598">
        <v>1817</v>
      </c>
    </row>
    <row r="110" spans="2:12">
      <c r="B110" s="702">
        <v>44756</v>
      </c>
      <c r="C110" s="598">
        <v>18222</v>
      </c>
      <c r="D110" s="598">
        <v>1320</v>
      </c>
      <c r="E110" s="598">
        <v>1719</v>
      </c>
      <c r="F110" s="667">
        <v>0</v>
      </c>
      <c r="H110" s="702">
        <v>44756</v>
      </c>
      <c r="I110" s="598">
        <v>19805</v>
      </c>
      <c r="J110" s="598">
        <v>1222</v>
      </c>
      <c r="K110" s="598">
        <v>1767</v>
      </c>
      <c r="L110" s="598">
        <v>1767</v>
      </c>
    </row>
    <row r="111" spans="2:12">
      <c r="B111" s="702">
        <v>44757</v>
      </c>
      <c r="C111" s="598">
        <v>20904</v>
      </c>
      <c r="D111" s="598">
        <v>1329</v>
      </c>
      <c r="E111" s="598">
        <v>1715</v>
      </c>
      <c r="F111" s="667">
        <v>0</v>
      </c>
      <c r="H111" s="702">
        <v>44757</v>
      </c>
      <c r="I111" s="598">
        <v>19806</v>
      </c>
      <c r="J111" s="598">
        <v>1276</v>
      </c>
      <c r="K111" s="598">
        <v>1763</v>
      </c>
      <c r="L111" s="598">
        <v>1763</v>
      </c>
    </row>
    <row r="112" spans="2:12">
      <c r="B112" s="702">
        <v>44758</v>
      </c>
      <c r="C112" s="598">
        <v>17804</v>
      </c>
      <c r="D112" s="598">
        <v>1356</v>
      </c>
      <c r="E112" s="598">
        <v>1701</v>
      </c>
      <c r="F112" s="667">
        <v>0</v>
      </c>
    </row>
    <row r="113" spans="2:12">
      <c r="B113" s="702">
        <v>44759</v>
      </c>
      <c r="C113" s="598">
        <v>17967</v>
      </c>
      <c r="D113" s="598">
        <v>1353</v>
      </c>
      <c r="E113" s="598">
        <v>1701</v>
      </c>
      <c r="F113" s="667">
        <v>0</v>
      </c>
    </row>
    <row r="114" spans="2:12">
      <c r="B114" s="702">
        <v>44760</v>
      </c>
      <c r="C114" s="598">
        <v>20254</v>
      </c>
      <c r="D114" s="598">
        <v>1363</v>
      </c>
      <c r="E114" s="598">
        <v>1701</v>
      </c>
      <c r="F114" s="667">
        <v>0</v>
      </c>
      <c r="H114" s="702">
        <v>44760</v>
      </c>
      <c r="I114" s="598">
        <v>19689</v>
      </c>
      <c r="J114" s="598">
        <v>1287</v>
      </c>
      <c r="K114" s="598">
        <v>1719</v>
      </c>
      <c r="L114" s="598">
        <v>1719</v>
      </c>
    </row>
    <row r="115" spans="2:12">
      <c r="B115" s="702">
        <v>44761</v>
      </c>
      <c r="C115" s="598">
        <v>18314</v>
      </c>
      <c r="D115" s="598">
        <v>1355</v>
      </c>
      <c r="E115" s="598">
        <v>1697</v>
      </c>
      <c r="F115" s="667">
        <v>0</v>
      </c>
      <c r="H115" s="702">
        <v>44761</v>
      </c>
      <c r="I115" s="598">
        <v>21874</v>
      </c>
      <c r="J115" s="598">
        <v>1270</v>
      </c>
      <c r="K115" s="598">
        <v>1718</v>
      </c>
      <c r="L115" s="598">
        <v>1718</v>
      </c>
    </row>
    <row r="116" spans="2:12">
      <c r="B116" s="702">
        <v>44762</v>
      </c>
      <c r="C116" s="598">
        <v>18255</v>
      </c>
      <c r="D116" s="598">
        <v>1497</v>
      </c>
      <c r="E116" s="598">
        <v>1684</v>
      </c>
      <c r="F116" s="667">
        <v>0</v>
      </c>
      <c r="H116" s="702">
        <v>44762</v>
      </c>
      <c r="I116" s="598">
        <v>21521</v>
      </c>
      <c r="J116" s="598">
        <v>1219</v>
      </c>
      <c r="K116" s="598">
        <v>1739</v>
      </c>
      <c r="L116" s="598">
        <v>1739</v>
      </c>
    </row>
    <row r="117" spans="2:12">
      <c r="B117" s="702">
        <v>44763</v>
      </c>
      <c r="C117" s="598">
        <v>18490</v>
      </c>
      <c r="D117" s="598">
        <v>1474</v>
      </c>
      <c r="E117" s="598">
        <v>1679</v>
      </c>
      <c r="F117" s="667">
        <v>0</v>
      </c>
      <c r="H117" s="702">
        <v>44763</v>
      </c>
      <c r="I117" s="598">
        <v>19526</v>
      </c>
      <c r="J117" s="598">
        <v>1220</v>
      </c>
      <c r="K117" s="598">
        <v>1727</v>
      </c>
      <c r="L117" s="598">
        <v>1727</v>
      </c>
    </row>
    <row r="118" spans="2:12">
      <c r="B118" s="702">
        <v>44764</v>
      </c>
      <c r="C118" s="598">
        <v>20153</v>
      </c>
      <c r="D118" s="598">
        <v>1262</v>
      </c>
      <c r="E118" s="598">
        <v>1679</v>
      </c>
      <c r="F118" s="667">
        <v>0</v>
      </c>
      <c r="H118" s="702">
        <v>44764</v>
      </c>
      <c r="I118" s="598">
        <v>17851</v>
      </c>
      <c r="J118" s="598">
        <v>1177</v>
      </c>
      <c r="K118" s="598">
        <v>1730</v>
      </c>
      <c r="L118" s="598">
        <v>1730</v>
      </c>
    </row>
    <row r="119" spans="2:12">
      <c r="B119" s="702">
        <v>44765</v>
      </c>
      <c r="C119" s="598">
        <v>17673</v>
      </c>
      <c r="D119" s="598">
        <v>1271</v>
      </c>
      <c r="E119" s="598">
        <v>1677</v>
      </c>
      <c r="F119" s="667">
        <v>0</v>
      </c>
    </row>
    <row r="120" spans="2:12">
      <c r="B120" s="702">
        <v>44766</v>
      </c>
      <c r="C120" s="598">
        <v>17433</v>
      </c>
      <c r="D120" s="598">
        <v>1270</v>
      </c>
      <c r="E120" s="598">
        <v>1677</v>
      </c>
      <c r="F120" s="667">
        <v>0</v>
      </c>
    </row>
    <row r="121" spans="2:12">
      <c r="B121" s="702">
        <v>44767</v>
      </c>
      <c r="C121" s="598">
        <v>17856</v>
      </c>
      <c r="D121" s="598">
        <v>1309</v>
      </c>
      <c r="E121" s="598">
        <v>1675</v>
      </c>
      <c r="F121" s="667">
        <v>0</v>
      </c>
      <c r="H121" s="702">
        <v>44767</v>
      </c>
      <c r="I121" s="598">
        <v>17848</v>
      </c>
      <c r="J121" s="598">
        <v>1177</v>
      </c>
      <c r="K121" s="598">
        <v>1730</v>
      </c>
      <c r="L121" s="598">
        <v>1730</v>
      </c>
    </row>
    <row r="122" spans="2:12">
      <c r="B122" s="702">
        <v>44768</v>
      </c>
      <c r="C122" s="598">
        <v>18638</v>
      </c>
      <c r="D122" s="598">
        <v>1294</v>
      </c>
      <c r="E122" s="598">
        <v>1674</v>
      </c>
      <c r="F122" s="667">
        <v>0</v>
      </c>
      <c r="H122" s="702">
        <v>44768</v>
      </c>
      <c r="I122" s="598">
        <v>17857</v>
      </c>
      <c r="J122" s="598">
        <v>1168</v>
      </c>
      <c r="K122" s="598">
        <v>1728</v>
      </c>
      <c r="L122" s="598">
        <v>1728</v>
      </c>
    </row>
    <row r="123" spans="2:12">
      <c r="B123" s="702">
        <v>44769</v>
      </c>
      <c r="C123" s="598">
        <v>19762</v>
      </c>
      <c r="D123" s="598">
        <v>1296</v>
      </c>
      <c r="E123" s="598">
        <v>1670</v>
      </c>
      <c r="F123" s="667">
        <v>0</v>
      </c>
      <c r="H123" s="702">
        <v>44769</v>
      </c>
      <c r="I123" s="598">
        <v>17955</v>
      </c>
      <c r="J123" s="598">
        <v>1163</v>
      </c>
      <c r="K123" s="598">
        <v>1731</v>
      </c>
      <c r="L123" s="598">
        <v>1731</v>
      </c>
    </row>
    <row r="124" spans="2:12">
      <c r="B124" s="702">
        <v>44770</v>
      </c>
      <c r="C124" s="598">
        <v>20419</v>
      </c>
      <c r="D124" s="598">
        <v>1296</v>
      </c>
      <c r="E124" s="598">
        <v>1669</v>
      </c>
      <c r="F124" s="667">
        <v>0</v>
      </c>
      <c r="H124" s="702">
        <v>44770</v>
      </c>
      <c r="I124" s="598">
        <v>18159</v>
      </c>
      <c r="J124" s="598">
        <v>1165</v>
      </c>
      <c r="K124" s="598">
        <v>1726</v>
      </c>
      <c r="L124" s="598">
        <v>1726</v>
      </c>
    </row>
    <row r="125" spans="2:12">
      <c r="B125" s="702">
        <v>44771</v>
      </c>
      <c r="C125" s="598">
        <v>22232</v>
      </c>
      <c r="D125" s="598">
        <v>1297</v>
      </c>
      <c r="E125" s="598">
        <v>1669</v>
      </c>
      <c r="F125" s="667">
        <v>0</v>
      </c>
      <c r="H125" s="702">
        <v>44771</v>
      </c>
      <c r="I125" s="598">
        <v>18243</v>
      </c>
      <c r="J125" s="598">
        <v>1167</v>
      </c>
      <c r="K125" s="598">
        <v>1725</v>
      </c>
      <c r="L125" s="598">
        <v>1725</v>
      </c>
    </row>
    <row r="126" spans="2:12">
      <c r="B126" s="702">
        <v>44772</v>
      </c>
      <c r="C126" s="598">
        <v>17347</v>
      </c>
      <c r="D126" s="598">
        <v>1299</v>
      </c>
      <c r="E126" s="598">
        <v>1667</v>
      </c>
      <c r="F126" s="667">
        <v>0</v>
      </c>
    </row>
    <row r="127" spans="2:12">
      <c r="B127" s="702">
        <v>44773</v>
      </c>
      <c r="C127" s="598">
        <v>17093</v>
      </c>
      <c r="D127" s="598">
        <v>1298</v>
      </c>
      <c r="E127" s="598">
        <v>1668</v>
      </c>
      <c r="F127" s="667">
        <v>0</v>
      </c>
    </row>
    <row r="128" spans="2:12">
      <c r="B128" s="702">
        <v>44774</v>
      </c>
      <c r="C128" s="598">
        <v>16843</v>
      </c>
      <c r="D128" s="598">
        <v>1316</v>
      </c>
      <c r="E128" s="598">
        <v>1596</v>
      </c>
      <c r="F128" s="667">
        <v>0</v>
      </c>
      <c r="H128" s="702">
        <v>44774</v>
      </c>
      <c r="I128" s="598">
        <v>17520</v>
      </c>
      <c r="J128" s="598">
        <v>1159</v>
      </c>
      <c r="K128" s="598">
        <v>1712</v>
      </c>
      <c r="L128" s="598">
        <v>1712</v>
      </c>
    </row>
    <row r="129" spans="2:12">
      <c r="B129" s="702">
        <v>44775</v>
      </c>
      <c r="C129" s="598">
        <v>16519</v>
      </c>
      <c r="D129" s="598">
        <v>1323</v>
      </c>
      <c r="E129" s="598">
        <v>1596</v>
      </c>
      <c r="F129" s="667">
        <v>0</v>
      </c>
      <c r="H129" s="702">
        <v>44775</v>
      </c>
      <c r="I129" s="598">
        <v>16408</v>
      </c>
      <c r="J129" s="598">
        <v>1181</v>
      </c>
      <c r="K129" s="598">
        <v>1684</v>
      </c>
      <c r="L129" s="598">
        <v>1684</v>
      </c>
    </row>
    <row r="130" spans="2:12">
      <c r="B130" s="702">
        <v>44776</v>
      </c>
      <c r="C130" s="598">
        <v>16510</v>
      </c>
      <c r="D130" s="598">
        <v>1323</v>
      </c>
      <c r="E130" s="598">
        <v>1596</v>
      </c>
      <c r="F130" s="667">
        <v>0</v>
      </c>
      <c r="H130" s="702">
        <v>44776</v>
      </c>
      <c r="I130" s="598">
        <v>16398</v>
      </c>
      <c r="J130" s="598">
        <v>1199</v>
      </c>
      <c r="K130" s="598">
        <v>1681</v>
      </c>
      <c r="L130" s="598">
        <v>1681</v>
      </c>
    </row>
    <row r="131" spans="2:12">
      <c r="B131" s="702">
        <v>44777</v>
      </c>
      <c r="C131" s="598">
        <v>16508</v>
      </c>
      <c r="D131" s="598">
        <v>1323</v>
      </c>
      <c r="E131" s="598">
        <v>1595</v>
      </c>
      <c r="F131" s="667">
        <v>0</v>
      </c>
      <c r="H131" s="702">
        <v>44777</v>
      </c>
      <c r="I131" s="598">
        <v>16477</v>
      </c>
      <c r="J131" s="598">
        <v>1255</v>
      </c>
      <c r="K131" s="598">
        <v>1673</v>
      </c>
      <c r="L131" s="598">
        <v>1673</v>
      </c>
    </row>
    <row r="132" spans="2:12">
      <c r="B132" s="702">
        <v>44778</v>
      </c>
      <c r="C132" s="598">
        <v>16868</v>
      </c>
      <c r="D132" s="598">
        <v>1321</v>
      </c>
      <c r="E132" s="598">
        <v>1595</v>
      </c>
      <c r="F132" s="667">
        <v>0</v>
      </c>
      <c r="H132" s="702">
        <v>44778</v>
      </c>
      <c r="I132" s="598">
        <v>16633</v>
      </c>
      <c r="J132" s="598">
        <v>1280</v>
      </c>
      <c r="K132" s="598">
        <v>1671</v>
      </c>
      <c r="L132" s="598">
        <v>1671</v>
      </c>
    </row>
    <row r="133" spans="2:12">
      <c r="B133" s="702">
        <v>44779</v>
      </c>
      <c r="C133" s="598">
        <v>16243</v>
      </c>
      <c r="D133" s="598">
        <v>1318</v>
      </c>
      <c r="E133" s="598">
        <v>1595</v>
      </c>
      <c r="F133" s="667">
        <v>0</v>
      </c>
    </row>
    <row r="134" spans="2:12">
      <c r="B134" s="702">
        <v>44780</v>
      </c>
      <c r="C134" s="598">
        <v>16068</v>
      </c>
      <c r="D134" s="598">
        <v>1316</v>
      </c>
      <c r="E134" s="598">
        <v>1595</v>
      </c>
      <c r="F134" s="667">
        <v>0</v>
      </c>
    </row>
    <row r="135" spans="2:12">
      <c r="B135" s="702">
        <v>44781</v>
      </c>
      <c r="C135" s="598">
        <v>15806</v>
      </c>
      <c r="D135" s="598">
        <v>1277</v>
      </c>
      <c r="E135" s="598">
        <v>1585</v>
      </c>
      <c r="F135" s="667">
        <v>0</v>
      </c>
      <c r="H135" s="702">
        <v>44781</v>
      </c>
      <c r="I135" s="598">
        <v>16092</v>
      </c>
      <c r="J135" s="598">
        <v>1255</v>
      </c>
      <c r="K135" s="598">
        <v>1667</v>
      </c>
      <c r="L135" s="598">
        <v>1667</v>
      </c>
    </row>
    <row r="136" spans="2:12">
      <c r="B136" s="702">
        <v>44782</v>
      </c>
      <c r="C136" s="598">
        <v>15699</v>
      </c>
      <c r="D136" s="598">
        <v>1283</v>
      </c>
      <c r="E136" s="598">
        <v>1583</v>
      </c>
      <c r="F136" s="667">
        <v>0</v>
      </c>
      <c r="H136" s="702">
        <v>44782</v>
      </c>
      <c r="I136" s="598">
        <v>15718</v>
      </c>
      <c r="J136" s="598">
        <v>1254</v>
      </c>
      <c r="K136" s="598">
        <v>1660</v>
      </c>
      <c r="L136" s="598">
        <v>1660</v>
      </c>
    </row>
    <row r="137" spans="2:12">
      <c r="B137" s="702">
        <v>44783</v>
      </c>
      <c r="C137" s="598">
        <v>15710</v>
      </c>
      <c r="D137" s="598">
        <v>1281</v>
      </c>
      <c r="E137" s="598">
        <v>1581</v>
      </c>
      <c r="F137" s="667">
        <v>0</v>
      </c>
      <c r="H137" s="702">
        <v>44783</v>
      </c>
      <c r="I137" s="598">
        <v>15722</v>
      </c>
      <c r="J137" s="598">
        <v>1260</v>
      </c>
      <c r="K137" s="598">
        <v>1658</v>
      </c>
      <c r="L137" s="598">
        <v>1658</v>
      </c>
    </row>
    <row r="138" spans="2:12">
      <c r="B138" s="702">
        <v>44784</v>
      </c>
      <c r="C138" s="598">
        <v>15759</v>
      </c>
      <c r="D138" s="598">
        <v>1274</v>
      </c>
      <c r="E138" s="598">
        <v>1581</v>
      </c>
      <c r="F138" s="667">
        <v>0</v>
      </c>
      <c r="H138" s="702">
        <v>44784</v>
      </c>
      <c r="I138" s="598">
        <v>15709</v>
      </c>
      <c r="J138" s="598">
        <v>1272</v>
      </c>
      <c r="K138" s="598">
        <v>1657</v>
      </c>
      <c r="L138" s="598">
        <v>1657</v>
      </c>
    </row>
    <row r="139" spans="2:12">
      <c r="B139" s="702">
        <v>44785</v>
      </c>
      <c r="C139" s="598">
        <v>15947</v>
      </c>
      <c r="D139" s="598">
        <v>1262</v>
      </c>
      <c r="E139" s="598">
        <v>1581</v>
      </c>
      <c r="F139" s="667">
        <v>0</v>
      </c>
      <c r="H139" s="702">
        <v>44785</v>
      </c>
      <c r="I139" s="598">
        <v>15694</v>
      </c>
      <c r="J139" s="598">
        <v>1286</v>
      </c>
      <c r="K139" s="598">
        <v>1654</v>
      </c>
      <c r="L139" s="598">
        <v>1654</v>
      </c>
    </row>
    <row r="140" spans="2:12">
      <c r="B140" s="702">
        <v>44786</v>
      </c>
      <c r="C140" s="598">
        <v>15718</v>
      </c>
      <c r="D140" s="598">
        <v>1263</v>
      </c>
      <c r="E140" s="598">
        <v>1581</v>
      </c>
      <c r="F140" s="667">
        <v>0</v>
      </c>
    </row>
    <row r="141" spans="2:12">
      <c r="B141" s="702">
        <v>44787</v>
      </c>
      <c r="C141" s="598">
        <v>15697</v>
      </c>
      <c r="D141" s="598">
        <v>1264</v>
      </c>
      <c r="E141" s="598">
        <v>1581</v>
      </c>
      <c r="F141" s="667">
        <v>0</v>
      </c>
    </row>
    <row r="142" spans="2:12">
      <c r="B142" s="702">
        <v>44788</v>
      </c>
      <c r="C142" s="598">
        <v>15515</v>
      </c>
      <c r="D142" s="598">
        <v>1253</v>
      </c>
      <c r="E142" s="598">
        <v>1581</v>
      </c>
      <c r="F142" s="667">
        <v>0</v>
      </c>
    </row>
    <row r="143" spans="2:12">
      <c r="B143" s="702">
        <v>44789</v>
      </c>
      <c r="C143" s="598">
        <v>15729</v>
      </c>
      <c r="D143" s="598">
        <v>1212</v>
      </c>
      <c r="E143" s="598">
        <v>1561</v>
      </c>
      <c r="F143" s="667">
        <v>0</v>
      </c>
      <c r="H143" s="702">
        <v>44789</v>
      </c>
      <c r="I143" s="598">
        <v>15435</v>
      </c>
      <c r="J143" s="598">
        <v>1293</v>
      </c>
      <c r="K143" s="598">
        <v>1652</v>
      </c>
      <c r="L143" s="598">
        <v>1652</v>
      </c>
    </row>
    <row r="144" spans="2:12">
      <c r="B144" s="702">
        <v>44790</v>
      </c>
      <c r="C144" s="598">
        <v>15559</v>
      </c>
      <c r="D144" s="598">
        <v>1238</v>
      </c>
      <c r="E144" s="598">
        <v>1559</v>
      </c>
      <c r="F144" s="667">
        <v>0</v>
      </c>
      <c r="H144" s="702">
        <v>44790</v>
      </c>
      <c r="I144" s="598">
        <v>15426</v>
      </c>
      <c r="J144" s="598">
        <v>1294</v>
      </c>
      <c r="K144" s="598">
        <v>1657</v>
      </c>
      <c r="L144" s="598">
        <v>1657</v>
      </c>
    </row>
    <row r="145" spans="2:12">
      <c r="B145" s="702">
        <v>44791</v>
      </c>
      <c r="C145" s="598">
        <v>15607</v>
      </c>
      <c r="D145" s="598">
        <v>1237</v>
      </c>
      <c r="E145" s="598">
        <v>1558</v>
      </c>
      <c r="F145" s="667">
        <v>0</v>
      </c>
      <c r="H145" s="702">
        <v>44791</v>
      </c>
      <c r="I145" s="598">
        <v>15445</v>
      </c>
      <c r="J145" s="598">
        <v>1384</v>
      </c>
      <c r="K145" s="598">
        <v>1606</v>
      </c>
      <c r="L145" s="598">
        <v>1606</v>
      </c>
    </row>
    <row r="146" spans="2:12">
      <c r="B146" s="702">
        <v>44792</v>
      </c>
      <c r="C146" s="598">
        <v>15806</v>
      </c>
      <c r="D146" s="598">
        <v>1234</v>
      </c>
      <c r="E146" s="598">
        <v>1558</v>
      </c>
      <c r="F146" s="667">
        <v>0</v>
      </c>
      <c r="H146" s="702">
        <v>44792</v>
      </c>
      <c r="I146" s="598">
        <v>15377</v>
      </c>
      <c r="J146" s="598">
        <v>1374</v>
      </c>
      <c r="K146" s="598">
        <v>1602</v>
      </c>
      <c r="L146" s="598">
        <v>1602</v>
      </c>
    </row>
    <row r="147" spans="2:12">
      <c r="B147" s="702">
        <v>44793</v>
      </c>
      <c r="C147" s="598">
        <v>15660</v>
      </c>
      <c r="D147" s="598">
        <v>1233</v>
      </c>
      <c r="E147" s="598">
        <v>1558</v>
      </c>
      <c r="F147" s="667">
        <v>0</v>
      </c>
    </row>
    <row r="148" spans="2:12">
      <c r="B148" s="702">
        <v>44794</v>
      </c>
      <c r="C148" s="598">
        <v>15598</v>
      </c>
      <c r="D148" s="598">
        <v>1234</v>
      </c>
      <c r="E148" s="598">
        <v>1559</v>
      </c>
      <c r="F148" s="667">
        <v>0</v>
      </c>
    </row>
    <row r="149" spans="2:12">
      <c r="B149" s="702">
        <v>44795</v>
      </c>
      <c r="C149" s="598">
        <v>16726</v>
      </c>
      <c r="D149" s="598">
        <v>1222</v>
      </c>
      <c r="E149" s="598">
        <v>1560</v>
      </c>
      <c r="F149" s="667">
        <v>0</v>
      </c>
      <c r="H149" s="702">
        <v>44795</v>
      </c>
      <c r="I149" s="598">
        <v>15424</v>
      </c>
      <c r="J149" s="598">
        <v>1377</v>
      </c>
      <c r="K149" s="598">
        <v>1608</v>
      </c>
      <c r="L149" s="598">
        <v>1608</v>
      </c>
    </row>
    <row r="150" spans="2:12">
      <c r="B150" s="702">
        <v>44796</v>
      </c>
      <c r="C150" s="598">
        <v>16747</v>
      </c>
      <c r="D150" s="598">
        <v>1244</v>
      </c>
      <c r="E150" s="598">
        <v>1558</v>
      </c>
      <c r="F150" s="667">
        <v>0</v>
      </c>
      <c r="H150" s="702">
        <v>44796</v>
      </c>
      <c r="I150" s="598">
        <v>15497</v>
      </c>
      <c r="J150" s="598">
        <v>1219</v>
      </c>
      <c r="K150" s="598">
        <v>1607</v>
      </c>
      <c r="L150" s="598">
        <v>1607</v>
      </c>
    </row>
    <row r="151" spans="2:12">
      <c r="B151" s="702">
        <v>44797</v>
      </c>
      <c r="C151" s="598">
        <v>16673</v>
      </c>
      <c r="D151" s="598">
        <v>1250</v>
      </c>
      <c r="E151" s="598">
        <v>1557</v>
      </c>
      <c r="F151" s="667">
        <v>0</v>
      </c>
      <c r="H151" s="702">
        <v>44797</v>
      </c>
      <c r="I151" s="598">
        <v>15509</v>
      </c>
      <c r="J151" s="598">
        <v>1209</v>
      </c>
      <c r="K151" s="598">
        <v>1613</v>
      </c>
      <c r="L151" s="598">
        <v>1613</v>
      </c>
    </row>
    <row r="152" spans="2:12">
      <c r="B152" s="702">
        <v>44798</v>
      </c>
      <c r="C152" s="598">
        <v>17146</v>
      </c>
      <c r="D152" s="598">
        <v>1250</v>
      </c>
      <c r="E152" s="598">
        <v>1556</v>
      </c>
      <c r="F152" s="667">
        <v>0</v>
      </c>
      <c r="H152" s="702">
        <v>44798</v>
      </c>
      <c r="I152" s="598">
        <v>15811</v>
      </c>
      <c r="J152" s="598">
        <v>1218</v>
      </c>
      <c r="K152" s="598">
        <v>1607</v>
      </c>
      <c r="L152" s="598">
        <v>1607</v>
      </c>
    </row>
    <row r="153" spans="2:12">
      <c r="B153" s="702">
        <v>44799</v>
      </c>
      <c r="C153" s="598">
        <v>18590</v>
      </c>
      <c r="D153" s="598">
        <v>1252</v>
      </c>
      <c r="E153" s="598">
        <v>1555</v>
      </c>
      <c r="F153" s="667">
        <v>0</v>
      </c>
      <c r="H153" s="702">
        <v>44799</v>
      </c>
      <c r="I153" s="598">
        <v>15888</v>
      </c>
      <c r="J153" s="598">
        <v>1232</v>
      </c>
      <c r="K153" s="598">
        <v>1612</v>
      </c>
      <c r="L153" s="598">
        <v>1612</v>
      </c>
    </row>
    <row r="154" spans="2:12">
      <c r="B154" s="702">
        <v>44800</v>
      </c>
      <c r="C154" s="598">
        <v>17060</v>
      </c>
      <c r="D154" s="598">
        <v>1252</v>
      </c>
      <c r="E154" s="598">
        <v>1553</v>
      </c>
      <c r="F154" s="667">
        <v>0</v>
      </c>
    </row>
    <row r="155" spans="2:12">
      <c r="B155" s="702">
        <v>44801</v>
      </c>
      <c r="C155" s="598">
        <v>18858</v>
      </c>
      <c r="D155" s="598">
        <v>1253</v>
      </c>
      <c r="E155" s="598">
        <v>1554</v>
      </c>
      <c r="F155" s="667">
        <v>0</v>
      </c>
    </row>
    <row r="156" spans="2:12">
      <c r="B156" s="702">
        <v>44802</v>
      </c>
      <c r="C156" s="598">
        <v>21821</v>
      </c>
      <c r="D156" s="598">
        <v>1494</v>
      </c>
      <c r="E156" s="598">
        <v>1553</v>
      </c>
      <c r="F156" s="667">
        <v>0</v>
      </c>
      <c r="H156" s="702">
        <v>44802</v>
      </c>
      <c r="I156" s="598">
        <v>15954</v>
      </c>
      <c r="J156" s="598">
        <v>1248</v>
      </c>
      <c r="K156" s="598">
        <v>1607</v>
      </c>
      <c r="L156" s="598">
        <v>1607</v>
      </c>
    </row>
    <row r="157" spans="2:12">
      <c r="B157" s="702">
        <v>44803</v>
      </c>
      <c r="C157" s="598">
        <v>21335</v>
      </c>
      <c r="D157" s="598">
        <v>1514</v>
      </c>
      <c r="E157" s="598">
        <v>1550</v>
      </c>
      <c r="F157" s="667">
        <v>0</v>
      </c>
      <c r="H157" s="702">
        <v>44803</v>
      </c>
      <c r="I157" s="598">
        <v>16016</v>
      </c>
      <c r="J157" s="598">
        <v>1246</v>
      </c>
      <c r="K157" s="598">
        <v>1615</v>
      </c>
      <c r="L157" s="598">
        <v>1615</v>
      </c>
    </row>
    <row r="158" spans="2:12">
      <c r="B158" s="702">
        <v>44804</v>
      </c>
      <c r="C158" s="598">
        <v>26288</v>
      </c>
      <c r="D158" s="598">
        <v>1506</v>
      </c>
      <c r="E158" s="598">
        <v>1550</v>
      </c>
      <c r="F158" s="667">
        <v>0</v>
      </c>
      <c r="H158" s="702">
        <v>44804</v>
      </c>
      <c r="I158" s="598">
        <v>16366</v>
      </c>
      <c r="J158" s="598">
        <v>1241</v>
      </c>
      <c r="K158" s="598">
        <v>1613</v>
      </c>
      <c r="L158" s="598">
        <v>1613</v>
      </c>
    </row>
    <row r="159" spans="2:12">
      <c r="B159" s="702">
        <v>44805</v>
      </c>
      <c r="C159" s="598">
        <v>24410</v>
      </c>
      <c r="D159" s="598">
        <v>1562</v>
      </c>
      <c r="E159" s="598">
        <v>1387</v>
      </c>
      <c r="F159" s="667">
        <v>0</v>
      </c>
      <c r="H159" s="702">
        <v>44805</v>
      </c>
      <c r="I159" s="598">
        <v>16442</v>
      </c>
      <c r="J159" s="598">
        <v>1237</v>
      </c>
      <c r="K159" s="598">
        <v>1552</v>
      </c>
      <c r="L159" s="598">
        <v>1552</v>
      </c>
    </row>
    <row r="160" spans="2:12">
      <c r="B160" s="702">
        <v>44806</v>
      </c>
      <c r="C160" s="598">
        <v>30959</v>
      </c>
      <c r="D160" s="598">
        <v>1557</v>
      </c>
      <c r="E160" s="598">
        <v>1386</v>
      </c>
      <c r="F160" s="667">
        <v>0</v>
      </c>
      <c r="H160" s="702">
        <v>44806</v>
      </c>
      <c r="I160" s="598">
        <v>16881</v>
      </c>
      <c r="J160" s="598">
        <v>1231</v>
      </c>
      <c r="K160" s="598">
        <v>1528</v>
      </c>
      <c r="L160" s="598">
        <v>1528</v>
      </c>
    </row>
    <row r="161" spans="2:12">
      <c r="B161" s="702">
        <v>44807</v>
      </c>
      <c r="C161" s="598">
        <v>19860</v>
      </c>
      <c r="D161" s="598">
        <v>1573</v>
      </c>
      <c r="E161" s="598">
        <v>1386</v>
      </c>
      <c r="F161" s="667">
        <v>0</v>
      </c>
    </row>
    <row r="162" spans="2:12">
      <c r="B162" s="702">
        <v>44808</v>
      </c>
      <c r="C162" s="598">
        <v>20298</v>
      </c>
      <c r="D162" s="598">
        <v>1575</v>
      </c>
      <c r="E162" s="598">
        <v>1387</v>
      </c>
      <c r="F162" s="667">
        <v>0</v>
      </c>
    </row>
    <row r="163" spans="2:12">
      <c r="B163" s="702">
        <v>44809</v>
      </c>
      <c r="C163" s="598">
        <v>24525</v>
      </c>
      <c r="D163" s="598">
        <v>1571</v>
      </c>
      <c r="E163" s="598">
        <v>1372</v>
      </c>
      <c r="F163" s="667">
        <v>0</v>
      </c>
      <c r="H163" s="702">
        <v>44809</v>
      </c>
      <c r="I163" s="598">
        <v>17242</v>
      </c>
      <c r="J163" s="598">
        <v>1230</v>
      </c>
      <c r="K163" s="598">
        <v>1514</v>
      </c>
      <c r="L163" s="598">
        <v>1514</v>
      </c>
    </row>
    <row r="164" spans="2:12">
      <c r="B164" s="702">
        <v>44810</v>
      </c>
      <c r="C164" s="598">
        <v>19406</v>
      </c>
      <c r="D164" s="598">
        <v>1568</v>
      </c>
      <c r="E164" s="598">
        <v>1373</v>
      </c>
      <c r="F164" s="667">
        <v>0</v>
      </c>
      <c r="H164" s="702">
        <v>44810</v>
      </c>
      <c r="I164" s="598">
        <v>17534</v>
      </c>
      <c r="J164" s="598">
        <v>1236</v>
      </c>
      <c r="K164" s="598">
        <v>1508</v>
      </c>
      <c r="L164" s="598">
        <v>1508</v>
      </c>
    </row>
    <row r="165" spans="2:12">
      <c r="B165" s="702">
        <v>44811</v>
      </c>
      <c r="C165" s="598">
        <v>18286</v>
      </c>
      <c r="D165" s="598">
        <v>1571</v>
      </c>
      <c r="E165" s="598">
        <v>1371</v>
      </c>
      <c r="F165" s="667">
        <v>0</v>
      </c>
      <c r="H165" s="702">
        <v>44811</v>
      </c>
      <c r="I165" s="598">
        <v>17510</v>
      </c>
      <c r="J165" s="598">
        <v>1228</v>
      </c>
      <c r="K165" s="598">
        <v>1504</v>
      </c>
      <c r="L165" s="598">
        <v>1504</v>
      </c>
    </row>
    <row r="166" spans="2:12">
      <c r="B166" s="702">
        <v>44812</v>
      </c>
      <c r="C166" s="598">
        <v>18517</v>
      </c>
      <c r="D166" s="598">
        <v>1570</v>
      </c>
      <c r="E166" s="598">
        <v>1370</v>
      </c>
      <c r="F166" s="667">
        <v>0</v>
      </c>
      <c r="H166" s="702">
        <v>44812</v>
      </c>
      <c r="I166" s="598">
        <v>17800</v>
      </c>
      <c r="J166" s="598">
        <v>1251</v>
      </c>
      <c r="K166" s="598">
        <v>1499</v>
      </c>
      <c r="L166" s="598">
        <v>1499</v>
      </c>
    </row>
    <row r="167" spans="2:12">
      <c r="B167" s="702">
        <v>44813</v>
      </c>
      <c r="C167" s="598">
        <v>25198</v>
      </c>
      <c r="D167" s="598">
        <v>1586</v>
      </c>
      <c r="E167" s="598">
        <v>1371</v>
      </c>
      <c r="F167" s="667">
        <v>0</v>
      </c>
      <c r="H167" s="702">
        <v>44813</v>
      </c>
      <c r="I167" s="598">
        <v>18047</v>
      </c>
      <c r="J167" s="598">
        <v>1239</v>
      </c>
      <c r="K167" s="598">
        <v>1498</v>
      </c>
      <c r="L167" s="598">
        <v>1498</v>
      </c>
    </row>
    <row r="168" spans="2:12">
      <c r="B168" s="702">
        <v>44814</v>
      </c>
      <c r="C168" s="598">
        <v>18289</v>
      </c>
      <c r="D168" s="598">
        <v>1595</v>
      </c>
      <c r="E168" s="598">
        <v>1368</v>
      </c>
      <c r="F168" s="667">
        <v>0</v>
      </c>
    </row>
    <row r="169" spans="2:12">
      <c r="B169" s="702">
        <v>44815</v>
      </c>
      <c r="C169" s="598">
        <v>18041</v>
      </c>
      <c r="D169" s="598">
        <v>1599</v>
      </c>
      <c r="E169" s="598">
        <v>1368</v>
      </c>
      <c r="F169" s="667">
        <v>0</v>
      </c>
    </row>
    <row r="170" spans="2:12">
      <c r="B170" s="702">
        <v>44816</v>
      </c>
      <c r="C170" s="598">
        <v>20551</v>
      </c>
      <c r="D170" s="598">
        <v>1564</v>
      </c>
      <c r="E170" s="598">
        <v>1354</v>
      </c>
      <c r="F170" s="667">
        <v>0</v>
      </c>
      <c r="H170" s="702">
        <v>44816</v>
      </c>
      <c r="I170" s="598">
        <v>18070</v>
      </c>
      <c r="J170" s="598">
        <v>1219</v>
      </c>
      <c r="K170" s="598">
        <v>1488</v>
      </c>
      <c r="L170" s="598">
        <v>1488</v>
      </c>
    </row>
    <row r="171" spans="2:12">
      <c r="B171" s="702">
        <v>44817</v>
      </c>
      <c r="C171" s="598">
        <v>18525</v>
      </c>
      <c r="D171" s="598">
        <v>1567</v>
      </c>
      <c r="E171" s="598">
        <v>1353</v>
      </c>
      <c r="F171" s="667">
        <v>0</v>
      </c>
      <c r="H171" s="702">
        <v>44817</v>
      </c>
      <c r="I171" s="598">
        <v>17943</v>
      </c>
      <c r="J171" s="598">
        <v>1231</v>
      </c>
      <c r="K171" s="598">
        <v>1456</v>
      </c>
      <c r="L171" s="598">
        <v>1456</v>
      </c>
    </row>
    <row r="172" spans="2:12">
      <c r="B172" s="702">
        <v>44818</v>
      </c>
      <c r="C172" s="598">
        <v>18216</v>
      </c>
      <c r="D172" s="598">
        <v>1570</v>
      </c>
      <c r="E172" s="598">
        <v>1351</v>
      </c>
      <c r="F172" s="667">
        <v>0</v>
      </c>
      <c r="H172" s="702">
        <v>44818</v>
      </c>
      <c r="I172" s="598">
        <v>18321</v>
      </c>
      <c r="J172" s="598">
        <v>1235</v>
      </c>
      <c r="K172" s="598">
        <v>1439</v>
      </c>
      <c r="L172" s="598">
        <v>1439</v>
      </c>
    </row>
    <row r="173" spans="2:12">
      <c r="B173" s="702">
        <v>44819</v>
      </c>
      <c r="C173" s="598">
        <v>18460</v>
      </c>
      <c r="D173" s="598">
        <v>1567</v>
      </c>
      <c r="E173" s="598">
        <v>1347</v>
      </c>
      <c r="F173" s="667">
        <v>0</v>
      </c>
      <c r="H173" s="702">
        <v>44819</v>
      </c>
      <c r="I173" s="598">
        <v>18480</v>
      </c>
      <c r="J173" s="598">
        <v>1220</v>
      </c>
      <c r="K173" s="598">
        <v>1435</v>
      </c>
      <c r="L173" s="598">
        <v>1435</v>
      </c>
    </row>
    <row r="174" spans="2:12">
      <c r="B174" s="702">
        <v>44820</v>
      </c>
      <c r="C174" s="598">
        <v>21000</v>
      </c>
      <c r="D174" s="598">
        <v>1520</v>
      </c>
      <c r="E174" s="598">
        <v>1335</v>
      </c>
      <c r="F174" s="667">
        <v>0</v>
      </c>
      <c r="H174" s="702">
        <v>44820</v>
      </c>
      <c r="I174" s="598">
        <v>20659</v>
      </c>
      <c r="J174" s="598">
        <v>1208</v>
      </c>
      <c r="K174" s="598">
        <v>1423</v>
      </c>
      <c r="L174" s="598">
        <v>1423</v>
      </c>
    </row>
    <row r="175" spans="2:12">
      <c r="B175" s="702">
        <v>44821</v>
      </c>
      <c r="C175" s="598">
        <v>18370</v>
      </c>
      <c r="D175" s="598">
        <v>1510</v>
      </c>
      <c r="E175" s="598">
        <v>1333</v>
      </c>
      <c r="F175" s="667">
        <v>0</v>
      </c>
    </row>
    <row r="176" spans="2:12">
      <c r="B176" s="702">
        <v>44822</v>
      </c>
      <c r="C176" s="598">
        <v>18377</v>
      </c>
      <c r="D176" s="598">
        <v>1508</v>
      </c>
      <c r="E176" s="598">
        <v>1332</v>
      </c>
      <c r="F176" s="667">
        <v>0</v>
      </c>
    </row>
    <row r="177" spans="2:12">
      <c r="B177" s="702">
        <v>44823</v>
      </c>
      <c r="C177" s="598">
        <v>21073</v>
      </c>
      <c r="D177" s="598">
        <v>1557</v>
      </c>
      <c r="E177" s="598">
        <v>1326</v>
      </c>
      <c r="F177" s="667">
        <v>0</v>
      </c>
      <c r="H177" s="702">
        <v>44823</v>
      </c>
      <c r="I177" s="598">
        <v>18452</v>
      </c>
      <c r="J177" s="598">
        <v>1196</v>
      </c>
      <c r="K177" s="598">
        <v>1423</v>
      </c>
      <c r="L177" s="598">
        <v>1423</v>
      </c>
    </row>
    <row r="178" spans="2:12">
      <c r="B178" s="702">
        <v>44824</v>
      </c>
      <c r="C178" s="598">
        <v>18997</v>
      </c>
      <c r="D178" s="598">
        <v>1643</v>
      </c>
      <c r="E178" s="598">
        <v>1322</v>
      </c>
      <c r="F178" s="667">
        <v>0</v>
      </c>
      <c r="H178" s="702">
        <v>44824</v>
      </c>
      <c r="I178" s="598">
        <v>18576</v>
      </c>
      <c r="J178" s="598">
        <v>1167</v>
      </c>
      <c r="K178" s="598">
        <v>1422</v>
      </c>
      <c r="L178" s="598">
        <v>1422</v>
      </c>
    </row>
    <row r="179" spans="2:12">
      <c r="B179" s="702">
        <v>44825</v>
      </c>
      <c r="C179" s="598">
        <v>18710</v>
      </c>
      <c r="D179" s="598">
        <v>1628</v>
      </c>
      <c r="E179" s="598">
        <v>1318</v>
      </c>
      <c r="F179" s="667">
        <v>0</v>
      </c>
      <c r="H179" s="702">
        <v>44825</v>
      </c>
      <c r="I179" s="598">
        <v>18667</v>
      </c>
      <c r="J179" s="598">
        <v>1166</v>
      </c>
      <c r="K179" s="598">
        <v>1418</v>
      </c>
      <c r="L179" s="598">
        <v>1418</v>
      </c>
    </row>
    <row r="180" spans="2:12">
      <c r="B180" s="702">
        <v>44826</v>
      </c>
      <c r="C180" s="598">
        <v>19225</v>
      </c>
      <c r="D180" s="598">
        <v>1593</v>
      </c>
      <c r="E180" s="598">
        <v>1303</v>
      </c>
      <c r="F180" s="667">
        <v>0</v>
      </c>
      <c r="H180" s="702">
        <v>44826</v>
      </c>
      <c r="I180" s="598">
        <v>18599</v>
      </c>
      <c r="J180" s="598">
        <v>1191</v>
      </c>
      <c r="K180" s="598">
        <v>1401</v>
      </c>
      <c r="L180" s="598">
        <v>1401</v>
      </c>
    </row>
    <row r="181" spans="2:12">
      <c r="B181" s="702">
        <v>44827</v>
      </c>
      <c r="C181" s="598">
        <v>21675</v>
      </c>
      <c r="D181" s="598">
        <v>1617</v>
      </c>
      <c r="E181" s="598">
        <v>1300</v>
      </c>
      <c r="F181" s="667">
        <v>0</v>
      </c>
      <c r="H181" s="702">
        <v>44827</v>
      </c>
      <c r="I181" s="598">
        <v>18720</v>
      </c>
      <c r="J181" s="598">
        <v>1369</v>
      </c>
      <c r="K181" s="598">
        <v>1385</v>
      </c>
      <c r="L181" s="598">
        <v>1385</v>
      </c>
    </row>
    <row r="182" spans="2:12">
      <c r="B182" s="702">
        <v>44828</v>
      </c>
      <c r="C182" s="598">
        <v>18933</v>
      </c>
      <c r="D182" s="598">
        <v>1584</v>
      </c>
      <c r="E182" s="598">
        <v>1300</v>
      </c>
      <c r="F182" s="667">
        <v>0</v>
      </c>
    </row>
    <row r="183" spans="2:12">
      <c r="B183" s="702">
        <v>44829</v>
      </c>
      <c r="C183" s="598">
        <v>19078</v>
      </c>
      <c r="D183" s="598">
        <v>1688</v>
      </c>
      <c r="E183" s="598">
        <v>1300</v>
      </c>
      <c r="F183" s="667">
        <v>0</v>
      </c>
    </row>
    <row r="184" spans="2:12">
      <c r="B184" s="702">
        <v>44830</v>
      </c>
      <c r="C184" s="598">
        <v>20830</v>
      </c>
      <c r="D184" s="598">
        <v>1698</v>
      </c>
      <c r="E184" s="598">
        <v>1294</v>
      </c>
      <c r="F184" s="667">
        <v>0</v>
      </c>
      <c r="H184" s="702">
        <v>44830</v>
      </c>
      <c r="I184" s="598">
        <v>18523</v>
      </c>
      <c r="J184" s="598">
        <v>1386</v>
      </c>
      <c r="K184" s="598">
        <v>1375</v>
      </c>
      <c r="L184" s="598">
        <v>1375</v>
      </c>
    </row>
    <row r="185" spans="2:12">
      <c r="B185" s="702">
        <v>44831</v>
      </c>
      <c r="C185" s="598">
        <v>18916</v>
      </c>
      <c r="D185" s="598">
        <v>1631</v>
      </c>
      <c r="E185" s="598">
        <v>1293</v>
      </c>
      <c r="F185" s="667">
        <v>0</v>
      </c>
      <c r="H185" s="702">
        <v>44831</v>
      </c>
      <c r="I185" s="598">
        <v>18542</v>
      </c>
      <c r="J185" s="598">
        <v>1386</v>
      </c>
      <c r="K185" s="598">
        <v>1370</v>
      </c>
      <c r="L185" s="598">
        <v>1370</v>
      </c>
    </row>
    <row r="186" spans="2:12">
      <c r="B186" s="702">
        <v>44832</v>
      </c>
      <c r="C186" s="598">
        <v>19697</v>
      </c>
      <c r="D186" s="598">
        <v>1632</v>
      </c>
      <c r="E186" s="598">
        <v>1287</v>
      </c>
      <c r="F186" s="667">
        <v>0</v>
      </c>
      <c r="H186" s="702">
        <v>44832</v>
      </c>
      <c r="I186" s="598">
        <v>18600</v>
      </c>
      <c r="J186" s="598">
        <v>1386</v>
      </c>
      <c r="K186" s="598">
        <v>1369</v>
      </c>
      <c r="L186" s="598">
        <v>1369</v>
      </c>
    </row>
    <row r="187" spans="2:12">
      <c r="B187" s="702">
        <v>44833</v>
      </c>
      <c r="C187" s="598">
        <v>19106</v>
      </c>
      <c r="D187" s="598">
        <v>1615</v>
      </c>
      <c r="E187" s="598">
        <v>1288</v>
      </c>
      <c r="F187" s="667">
        <v>0</v>
      </c>
      <c r="H187" s="702">
        <v>44833</v>
      </c>
      <c r="I187" s="598">
        <v>18764</v>
      </c>
      <c r="J187" s="598">
        <v>1364</v>
      </c>
      <c r="K187" s="598">
        <v>1366</v>
      </c>
      <c r="L187" s="598">
        <v>1366</v>
      </c>
    </row>
    <row r="188" spans="2:12">
      <c r="B188" s="702">
        <v>44834</v>
      </c>
      <c r="C188" s="598">
        <v>22912</v>
      </c>
      <c r="D188" s="598">
        <v>1600</v>
      </c>
      <c r="E188" s="598">
        <v>1289</v>
      </c>
      <c r="F188" s="667">
        <v>0</v>
      </c>
      <c r="H188" s="702">
        <v>44834</v>
      </c>
      <c r="I188" s="598">
        <v>18666</v>
      </c>
      <c r="J188" s="598">
        <v>1352</v>
      </c>
      <c r="K188" s="598">
        <v>1351</v>
      </c>
      <c r="L188" s="598">
        <v>1351</v>
      </c>
    </row>
    <row r="189" spans="2:12">
      <c r="B189" s="702">
        <v>44835</v>
      </c>
      <c r="C189" s="598">
        <v>14910</v>
      </c>
      <c r="D189" s="598">
        <v>1716</v>
      </c>
      <c r="E189" s="598">
        <v>1101</v>
      </c>
      <c r="F189" s="667">
        <v>0</v>
      </c>
    </row>
    <row r="190" spans="2:12">
      <c r="B190" s="702">
        <v>44836</v>
      </c>
      <c r="C190" s="598">
        <v>15110</v>
      </c>
      <c r="D190" s="598">
        <v>1715</v>
      </c>
      <c r="E190" s="598">
        <v>1100</v>
      </c>
      <c r="F190" s="667">
        <v>0</v>
      </c>
    </row>
    <row r="191" spans="2:12">
      <c r="B191" s="702">
        <v>44837</v>
      </c>
      <c r="C191" s="598">
        <v>18828</v>
      </c>
      <c r="D191" s="598">
        <v>1719</v>
      </c>
      <c r="E191" s="598">
        <v>1092</v>
      </c>
      <c r="F191" s="667">
        <v>0</v>
      </c>
      <c r="H191" s="702">
        <v>44837</v>
      </c>
      <c r="I191" s="598">
        <v>17696</v>
      </c>
      <c r="J191" s="598">
        <v>1395</v>
      </c>
      <c r="K191" s="598">
        <v>1236</v>
      </c>
      <c r="L191" s="598">
        <v>1236</v>
      </c>
    </row>
    <row r="192" spans="2:12">
      <c r="B192" s="702">
        <v>44838</v>
      </c>
      <c r="C192" s="598">
        <v>17574</v>
      </c>
      <c r="D192" s="598">
        <v>1754</v>
      </c>
      <c r="E192" s="598">
        <v>1086</v>
      </c>
      <c r="F192" s="667">
        <v>0</v>
      </c>
      <c r="H192" s="702">
        <v>44838</v>
      </c>
      <c r="I192" s="598">
        <v>17425</v>
      </c>
      <c r="J192" s="598">
        <v>1457</v>
      </c>
      <c r="K192" s="598">
        <v>1220</v>
      </c>
      <c r="L192" s="598">
        <v>1220</v>
      </c>
    </row>
    <row r="193" spans="2:12">
      <c r="B193" s="702">
        <v>44839</v>
      </c>
      <c r="C193" s="598">
        <v>16874</v>
      </c>
      <c r="D193" s="598">
        <v>1764</v>
      </c>
      <c r="E193" s="598">
        <v>1081</v>
      </c>
      <c r="F193" s="667">
        <v>0</v>
      </c>
      <c r="H193" s="702">
        <v>44839</v>
      </c>
      <c r="I193" s="598">
        <v>17295</v>
      </c>
      <c r="J193" s="598">
        <v>1409</v>
      </c>
      <c r="K193" s="598">
        <v>1202</v>
      </c>
      <c r="L193" s="598">
        <v>1202</v>
      </c>
    </row>
    <row r="194" spans="2:12">
      <c r="B194" s="702">
        <v>44840</v>
      </c>
      <c r="C194" s="598">
        <v>15902</v>
      </c>
      <c r="D194" s="598">
        <v>1756</v>
      </c>
      <c r="E194" s="598">
        <v>1081</v>
      </c>
      <c r="F194" s="667">
        <v>0</v>
      </c>
      <c r="H194" s="702">
        <v>44840</v>
      </c>
      <c r="I194" s="598">
        <v>17952</v>
      </c>
      <c r="J194" s="598">
        <v>1377</v>
      </c>
      <c r="K194" s="598">
        <v>1212</v>
      </c>
      <c r="L194" s="598">
        <v>1212</v>
      </c>
    </row>
    <row r="195" spans="2:12">
      <c r="B195" s="702">
        <v>44841</v>
      </c>
      <c r="C195" s="598">
        <v>17512</v>
      </c>
      <c r="D195" s="598">
        <v>1749</v>
      </c>
      <c r="E195" s="598">
        <v>1079</v>
      </c>
      <c r="F195" s="667">
        <v>0</v>
      </c>
      <c r="H195" s="702">
        <v>44841</v>
      </c>
      <c r="I195" s="598">
        <v>18219</v>
      </c>
      <c r="J195" s="598">
        <v>1370</v>
      </c>
      <c r="K195" s="598">
        <v>1205</v>
      </c>
      <c r="L195" s="598">
        <v>1205</v>
      </c>
    </row>
    <row r="196" spans="2:12">
      <c r="B196" s="702">
        <v>44842</v>
      </c>
      <c r="C196" s="598">
        <v>16235</v>
      </c>
      <c r="D196" s="598">
        <v>1749</v>
      </c>
      <c r="E196" s="598">
        <v>1079</v>
      </c>
      <c r="F196" s="667">
        <v>0</v>
      </c>
    </row>
    <row r="197" spans="2:12">
      <c r="B197" s="702">
        <v>44843</v>
      </c>
      <c r="C197" s="598">
        <v>15284</v>
      </c>
      <c r="D197" s="598">
        <v>1750</v>
      </c>
      <c r="E197" s="598">
        <v>1077</v>
      </c>
      <c r="F197" s="667">
        <v>0</v>
      </c>
    </row>
    <row r="198" spans="2:12">
      <c r="B198" s="702">
        <v>44844</v>
      </c>
      <c r="C198" s="598">
        <v>17485</v>
      </c>
      <c r="D198" s="598">
        <v>1745</v>
      </c>
      <c r="E198" s="598">
        <v>1072</v>
      </c>
      <c r="F198" s="667">
        <v>0</v>
      </c>
      <c r="H198" s="702">
        <v>44844</v>
      </c>
      <c r="I198" s="598">
        <v>17951</v>
      </c>
      <c r="J198" s="598">
        <v>1330</v>
      </c>
      <c r="K198" s="598">
        <v>1188</v>
      </c>
      <c r="L198" s="598">
        <v>1188</v>
      </c>
    </row>
    <row r="199" spans="2:12">
      <c r="B199" s="702">
        <v>44845</v>
      </c>
      <c r="C199" s="598">
        <v>17233</v>
      </c>
      <c r="D199" s="598">
        <v>1738</v>
      </c>
      <c r="E199" s="598">
        <v>1072</v>
      </c>
      <c r="F199" s="667">
        <v>0</v>
      </c>
      <c r="H199" s="702">
        <v>44845</v>
      </c>
      <c r="I199" s="598">
        <v>18017</v>
      </c>
      <c r="J199" s="598">
        <v>1332</v>
      </c>
      <c r="K199" s="598">
        <v>1181</v>
      </c>
      <c r="L199" s="598">
        <v>1181</v>
      </c>
    </row>
    <row r="200" spans="2:12">
      <c r="B200" s="702">
        <v>44846</v>
      </c>
      <c r="C200" s="598">
        <v>15719</v>
      </c>
      <c r="D200" s="598">
        <v>1756</v>
      </c>
      <c r="E200" s="598">
        <v>1072</v>
      </c>
      <c r="F200" s="667">
        <v>0</v>
      </c>
    </row>
    <row r="201" spans="2:12">
      <c r="B201" s="702">
        <v>44847</v>
      </c>
      <c r="C201" s="598">
        <v>22506</v>
      </c>
      <c r="D201" s="598">
        <v>1755</v>
      </c>
      <c r="E201" s="598">
        <v>1070</v>
      </c>
      <c r="F201" s="667">
        <v>0</v>
      </c>
      <c r="H201" s="702">
        <v>44847</v>
      </c>
      <c r="I201" s="598">
        <v>18286</v>
      </c>
      <c r="J201" s="598">
        <v>1341</v>
      </c>
      <c r="K201" s="598">
        <v>1179</v>
      </c>
      <c r="L201" s="598">
        <v>1179</v>
      </c>
    </row>
    <row r="202" spans="2:12">
      <c r="B202" s="702">
        <v>44848</v>
      </c>
      <c r="C202" s="598">
        <v>23176</v>
      </c>
      <c r="D202" s="598">
        <v>1749</v>
      </c>
      <c r="E202" s="598">
        <v>1068</v>
      </c>
      <c r="F202" s="667">
        <v>0</v>
      </c>
      <c r="H202" s="702">
        <v>44848</v>
      </c>
      <c r="I202" s="598">
        <v>17304</v>
      </c>
      <c r="J202" s="598">
        <v>1354</v>
      </c>
      <c r="K202" s="598">
        <v>1178</v>
      </c>
      <c r="L202" s="598">
        <v>1178</v>
      </c>
    </row>
    <row r="203" spans="2:12">
      <c r="B203" s="702">
        <v>44849</v>
      </c>
      <c r="C203" s="598">
        <v>18787</v>
      </c>
      <c r="D203" s="598">
        <v>1746</v>
      </c>
      <c r="E203" s="598">
        <v>1066</v>
      </c>
      <c r="F203" s="667">
        <v>0</v>
      </c>
    </row>
    <row r="204" spans="2:12">
      <c r="B204" s="702">
        <v>44850</v>
      </c>
      <c r="C204" s="598">
        <v>16228</v>
      </c>
      <c r="D204" s="598">
        <v>1743</v>
      </c>
      <c r="E204" s="598">
        <v>1064</v>
      </c>
      <c r="F204" s="667">
        <v>0</v>
      </c>
    </row>
    <row r="205" spans="2:12">
      <c r="B205" s="702">
        <v>44851</v>
      </c>
      <c r="C205" s="598">
        <v>21868</v>
      </c>
      <c r="D205" s="598">
        <v>1699</v>
      </c>
      <c r="E205" s="598">
        <v>1061</v>
      </c>
      <c r="F205" s="667">
        <v>0</v>
      </c>
      <c r="H205" s="702">
        <v>44851</v>
      </c>
      <c r="I205" s="598">
        <v>17140</v>
      </c>
      <c r="J205" s="598">
        <v>1413</v>
      </c>
      <c r="K205" s="598">
        <v>1176</v>
      </c>
      <c r="L205" s="598">
        <v>1176</v>
      </c>
    </row>
    <row r="206" spans="2:12">
      <c r="B206" s="702">
        <v>44852</v>
      </c>
      <c r="C206" s="598">
        <v>23060</v>
      </c>
      <c r="D206" s="598">
        <v>1687</v>
      </c>
      <c r="E206" s="598">
        <v>1060</v>
      </c>
      <c r="F206" s="667">
        <v>0</v>
      </c>
      <c r="H206" s="702">
        <v>44852</v>
      </c>
      <c r="I206" s="598">
        <v>17231</v>
      </c>
      <c r="J206" s="598">
        <v>1401</v>
      </c>
      <c r="K206" s="598">
        <v>1173</v>
      </c>
      <c r="L206" s="598">
        <v>1173</v>
      </c>
    </row>
    <row r="207" spans="2:12">
      <c r="B207" s="702">
        <v>44853</v>
      </c>
      <c r="C207" s="598">
        <v>16108</v>
      </c>
      <c r="D207" s="598">
        <v>1692</v>
      </c>
      <c r="E207" s="598">
        <v>1056</v>
      </c>
      <c r="F207" s="667">
        <v>0</v>
      </c>
      <c r="H207" s="702">
        <v>44853</v>
      </c>
      <c r="I207" s="598">
        <v>17220</v>
      </c>
      <c r="J207" s="598">
        <v>1400</v>
      </c>
      <c r="K207" s="598">
        <v>1162</v>
      </c>
      <c r="L207" s="598">
        <v>1162</v>
      </c>
    </row>
    <row r="208" spans="2:12">
      <c r="B208" s="702">
        <v>44854</v>
      </c>
      <c r="C208" s="598">
        <v>15959</v>
      </c>
      <c r="D208" s="598">
        <v>1687</v>
      </c>
      <c r="E208" s="598">
        <v>1056</v>
      </c>
      <c r="F208" s="667">
        <v>0</v>
      </c>
      <c r="H208" s="702">
        <v>44854</v>
      </c>
      <c r="I208" s="598">
        <v>17339</v>
      </c>
      <c r="J208" s="598">
        <v>1399</v>
      </c>
      <c r="K208" s="598">
        <v>1160</v>
      </c>
      <c r="L208" s="598">
        <v>1160</v>
      </c>
    </row>
    <row r="209" spans="2:12">
      <c r="B209" s="702">
        <v>44855</v>
      </c>
      <c r="C209" s="598">
        <v>17727</v>
      </c>
      <c r="D209" s="598">
        <v>1675</v>
      </c>
      <c r="E209" s="598">
        <v>1058</v>
      </c>
      <c r="F209" s="667">
        <v>0</v>
      </c>
      <c r="H209" s="702">
        <v>44855</v>
      </c>
      <c r="I209" s="598">
        <v>17432</v>
      </c>
      <c r="J209" s="598">
        <v>1404</v>
      </c>
      <c r="K209" s="598">
        <v>1142</v>
      </c>
      <c r="L209" s="598">
        <v>1142</v>
      </c>
    </row>
    <row r="210" spans="2:12">
      <c r="B210" s="702">
        <v>44856</v>
      </c>
      <c r="C210" s="598">
        <v>15358</v>
      </c>
      <c r="D210" s="598">
        <v>1674</v>
      </c>
      <c r="E210" s="598">
        <v>1057</v>
      </c>
      <c r="F210" s="667">
        <v>0</v>
      </c>
    </row>
    <row r="211" spans="2:12">
      <c r="B211" s="702">
        <v>44857</v>
      </c>
      <c r="C211" s="598">
        <v>15389</v>
      </c>
      <c r="D211" s="598">
        <v>1672</v>
      </c>
      <c r="E211" s="598">
        <v>1056</v>
      </c>
      <c r="F211" s="667">
        <v>0</v>
      </c>
    </row>
    <row r="212" spans="2:12">
      <c r="B212" s="702">
        <v>44858</v>
      </c>
      <c r="C212" s="598">
        <v>20570</v>
      </c>
      <c r="D212" s="598">
        <v>1662</v>
      </c>
      <c r="E212" s="598">
        <v>1051</v>
      </c>
      <c r="F212" s="667">
        <v>0</v>
      </c>
      <c r="H212" s="702">
        <v>44858</v>
      </c>
      <c r="I212" s="598">
        <v>17198</v>
      </c>
      <c r="J212" s="598">
        <v>1533</v>
      </c>
      <c r="K212" s="598">
        <v>1111</v>
      </c>
      <c r="L212" s="598">
        <v>1111</v>
      </c>
    </row>
    <row r="213" spans="2:12">
      <c r="B213" s="702">
        <v>44859</v>
      </c>
      <c r="C213" s="598">
        <v>18039</v>
      </c>
      <c r="D213" s="598">
        <v>1662</v>
      </c>
      <c r="E213" s="598">
        <v>1050</v>
      </c>
      <c r="F213" s="667">
        <v>0</v>
      </c>
      <c r="H213" s="702">
        <v>44859</v>
      </c>
      <c r="I213" s="598">
        <v>17208</v>
      </c>
      <c r="J213" s="598">
        <v>1553</v>
      </c>
      <c r="K213" s="598">
        <v>1102</v>
      </c>
      <c r="L213" s="598">
        <v>1102</v>
      </c>
    </row>
    <row r="214" spans="2:12">
      <c r="B214" s="702">
        <v>44860</v>
      </c>
      <c r="C214" s="598">
        <v>18041</v>
      </c>
      <c r="D214" s="598">
        <v>1647</v>
      </c>
      <c r="E214" s="598">
        <v>1051</v>
      </c>
      <c r="F214" s="667">
        <v>0</v>
      </c>
      <c r="H214" s="702">
        <v>44860</v>
      </c>
      <c r="I214" s="598">
        <v>17148</v>
      </c>
      <c r="J214" s="598">
        <v>1556</v>
      </c>
      <c r="K214" s="598">
        <v>1102</v>
      </c>
      <c r="L214" s="598">
        <v>1102</v>
      </c>
    </row>
    <row r="215" spans="2:12">
      <c r="B215" s="702">
        <v>44861</v>
      </c>
      <c r="C215" s="598">
        <v>19590</v>
      </c>
      <c r="D215" s="598">
        <v>1665</v>
      </c>
      <c r="E215" s="598">
        <v>1051</v>
      </c>
      <c r="F215" s="667">
        <v>0</v>
      </c>
      <c r="H215" s="702">
        <v>44861</v>
      </c>
      <c r="I215" s="598">
        <v>17238</v>
      </c>
      <c r="J215" s="598">
        <v>1571</v>
      </c>
      <c r="K215" s="598">
        <v>1100</v>
      </c>
      <c r="L215" s="598">
        <v>1100</v>
      </c>
    </row>
    <row r="216" spans="2:12">
      <c r="B216" s="702">
        <v>44862</v>
      </c>
      <c r="C216" s="598">
        <v>24082</v>
      </c>
      <c r="D216" s="598">
        <v>1635</v>
      </c>
      <c r="E216" s="598">
        <v>1053</v>
      </c>
      <c r="F216" s="667">
        <v>0</v>
      </c>
      <c r="H216" s="702">
        <v>44862</v>
      </c>
      <c r="I216" s="598">
        <v>17366</v>
      </c>
      <c r="J216" s="598">
        <v>1588</v>
      </c>
      <c r="K216" s="598">
        <v>1097</v>
      </c>
      <c r="L216" s="598">
        <v>1097</v>
      </c>
    </row>
    <row r="217" spans="2:12">
      <c r="B217" s="702">
        <v>44863</v>
      </c>
      <c r="C217" s="598">
        <v>18811</v>
      </c>
      <c r="D217" s="598">
        <v>1641</v>
      </c>
      <c r="E217" s="598">
        <v>1052</v>
      </c>
      <c r="F217" s="667">
        <v>0</v>
      </c>
    </row>
    <row r="218" spans="2:12">
      <c r="B218" s="702">
        <v>44864</v>
      </c>
      <c r="C218" s="598">
        <v>19106</v>
      </c>
      <c r="D218" s="598">
        <v>1632</v>
      </c>
      <c r="E218" s="598">
        <v>1051</v>
      </c>
      <c r="F218" s="667">
        <v>0</v>
      </c>
    </row>
    <row r="219" spans="2:12">
      <c r="B219" s="702">
        <v>44865</v>
      </c>
      <c r="C219" s="598">
        <v>28181</v>
      </c>
      <c r="D219" s="598">
        <v>1605</v>
      </c>
      <c r="E219" s="598">
        <v>1051</v>
      </c>
      <c r="F219" s="667">
        <v>0</v>
      </c>
      <c r="H219" s="702">
        <v>44865</v>
      </c>
      <c r="I219" s="598">
        <v>17351</v>
      </c>
      <c r="J219" s="598">
        <v>1552</v>
      </c>
      <c r="K219" s="598">
        <v>1087</v>
      </c>
      <c r="L219" s="598">
        <v>1087</v>
      </c>
    </row>
    <row r="220" spans="2:12">
      <c r="B220" s="702">
        <v>44866</v>
      </c>
      <c r="C220" s="598">
        <v>18814</v>
      </c>
      <c r="D220" s="598">
        <v>1620</v>
      </c>
      <c r="E220" s="598">
        <v>1020</v>
      </c>
      <c r="F220" s="667">
        <v>0</v>
      </c>
    </row>
    <row r="221" spans="2:12">
      <c r="B221" s="702">
        <v>44867</v>
      </c>
      <c r="C221" s="598">
        <v>24484</v>
      </c>
      <c r="D221" s="598">
        <v>1570</v>
      </c>
      <c r="E221" s="598">
        <v>1013</v>
      </c>
      <c r="F221" s="667">
        <v>0</v>
      </c>
      <c r="H221" s="702">
        <v>44867</v>
      </c>
      <c r="I221" s="598">
        <v>17397</v>
      </c>
      <c r="J221" s="598">
        <v>1544</v>
      </c>
      <c r="K221" s="598">
        <v>1073</v>
      </c>
      <c r="L221" s="598">
        <v>1073</v>
      </c>
    </row>
    <row r="222" spans="2:12">
      <c r="B222" s="702">
        <v>44868</v>
      </c>
      <c r="C222" s="598">
        <v>20280</v>
      </c>
      <c r="D222" s="598">
        <v>1586</v>
      </c>
      <c r="E222" s="598">
        <v>1012</v>
      </c>
      <c r="F222" s="667">
        <v>0</v>
      </c>
      <c r="H222" s="702">
        <v>44868</v>
      </c>
      <c r="I222" s="598">
        <v>17472</v>
      </c>
      <c r="J222" s="598">
        <v>1512</v>
      </c>
      <c r="K222" s="598">
        <v>1056</v>
      </c>
      <c r="L222" s="598">
        <v>1056</v>
      </c>
    </row>
    <row r="223" spans="2:12">
      <c r="B223" s="702">
        <v>44869</v>
      </c>
      <c r="C223" s="598">
        <v>20564</v>
      </c>
      <c r="D223" s="598">
        <v>1585</v>
      </c>
      <c r="E223" s="598">
        <v>1013</v>
      </c>
      <c r="F223" s="667">
        <v>0</v>
      </c>
      <c r="H223" s="702">
        <v>44869</v>
      </c>
      <c r="I223" s="598">
        <v>20750</v>
      </c>
      <c r="J223" s="598">
        <v>1495</v>
      </c>
      <c r="K223" s="598">
        <v>1046</v>
      </c>
      <c r="L223" s="598">
        <v>1046</v>
      </c>
    </row>
    <row r="224" spans="2:12">
      <c r="B224" s="702">
        <v>44870</v>
      </c>
      <c r="C224" s="598">
        <v>18109</v>
      </c>
      <c r="D224" s="598">
        <v>1588</v>
      </c>
      <c r="E224" s="598">
        <v>1010</v>
      </c>
      <c r="F224" s="667">
        <v>0</v>
      </c>
    </row>
    <row r="225" spans="2:12">
      <c r="B225" s="702">
        <v>44871</v>
      </c>
      <c r="C225" s="598">
        <v>17335</v>
      </c>
      <c r="D225" s="598">
        <v>1588</v>
      </c>
      <c r="E225" s="598">
        <v>1010</v>
      </c>
      <c r="F225" s="667">
        <v>0</v>
      </c>
    </row>
    <row r="226" spans="2:12">
      <c r="B226" s="702">
        <v>44872</v>
      </c>
      <c r="C226" s="598">
        <v>24633</v>
      </c>
      <c r="D226" s="598">
        <v>1561</v>
      </c>
      <c r="E226" s="598">
        <v>1006</v>
      </c>
      <c r="F226" s="667">
        <v>0</v>
      </c>
      <c r="H226" s="702">
        <v>44872</v>
      </c>
      <c r="I226" s="598">
        <v>20935</v>
      </c>
      <c r="J226" s="598">
        <v>1453</v>
      </c>
      <c r="K226" s="598">
        <v>1032</v>
      </c>
      <c r="L226" s="598">
        <v>1032</v>
      </c>
    </row>
    <row r="227" spans="2:12">
      <c r="B227" s="702">
        <v>44873</v>
      </c>
      <c r="C227" s="598">
        <v>23190</v>
      </c>
      <c r="D227" s="598">
        <v>1581</v>
      </c>
      <c r="E227" s="598">
        <v>1006</v>
      </c>
      <c r="F227" s="667">
        <v>0</v>
      </c>
      <c r="H227" s="702">
        <v>44873</v>
      </c>
      <c r="I227" s="598">
        <v>20322</v>
      </c>
      <c r="J227" s="598">
        <v>1474</v>
      </c>
      <c r="K227" s="598">
        <v>1027</v>
      </c>
      <c r="L227" s="598">
        <v>1027</v>
      </c>
    </row>
    <row r="228" spans="2:12">
      <c r="B228" s="702">
        <v>44874</v>
      </c>
      <c r="C228" s="598">
        <v>23247</v>
      </c>
      <c r="D228" s="598">
        <v>1575</v>
      </c>
      <c r="E228" s="598">
        <v>1005</v>
      </c>
      <c r="F228" s="667">
        <v>0</v>
      </c>
    </row>
    <row r="229" spans="2:12">
      <c r="B229" s="702">
        <v>44875</v>
      </c>
      <c r="C229" s="598">
        <v>23413</v>
      </c>
      <c r="D229" s="598">
        <v>1557</v>
      </c>
      <c r="E229" s="598">
        <v>1005</v>
      </c>
      <c r="F229" s="667">
        <v>0</v>
      </c>
      <c r="H229" s="702">
        <v>44875</v>
      </c>
      <c r="I229" s="598">
        <v>19906</v>
      </c>
      <c r="J229" s="598">
        <v>1444</v>
      </c>
      <c r="K229" s="598">
        <v>1023</v>
      </c>
      <c r="L229" s="598">
        <v>1023</v>
      </c>
    </row>
    <row r="230" spans="2:12">
      <c r="B230" s="702">
        <v>44876</v>
      </c>
      <c r="C230" s="598">
        <v>24329</v>
      </c>
      <c r="D230" s="598">
        <v>1516</v>
      </c>
      <c r="E230" s="598">
        <v>1005</v>
      </c>
      <c r="F230" s="667">
        <v>0</v>
      </c>
      <c r="H230" s="702">
        <v>44876</v>
      </c>
      <c r="I230" s="598">
        <v>20877</v>
      </c>
      <c r="J230" s="598">
        <v>1412</v>
      </c>
      <c r="K230" s="598">
        <v>1021</v>
      </c>
      <c r="L230" s="598">
        <v>1021</v>
      </c>
    </row>
    <row r="231" spans="2:12">
      <c r="B231" s="702">
        <v>44877</v>
      </c>
      <c r="C231" s="598">
        <v>20861</v>
      </c>
      <c r="D231" s="598">
        <v>1527</v>
      </c>
      <c r="E231" s="598">
        <v>1007</v>
      </c>
      <c r="F231" s="667">
        <v>0</v>
      </c>
    </row>
    <row r="232" spans="2:12">
      <c r="B232" s="702">
        <v>44878</v>
      </c>
      <c r="C232" s="598">
        <v>19607</v>
      </c>
      <c r="D232" s="598">
        <v>1525</v>
      </c>
      <c r="E232" s="598">
        <v>1007</v>
      </c>
      <c r="F232" s="667">
        <v>0</v>
      </c>
    </row>
    <row r="233" spans="2:12">
      <c r="B233" s="702">
        <v>44879</v>
      </c>
      <c r="C233" s="598">
        <v>20618</v>
      </c>
      <c r="D233" s="598">
        <v>1500</v>
      </c>
      <c r="E233" s="598">
        <v>1001</v>
      </c>
      <c r="F233" s="667">
        <v>0</v>
      </c>
      <c r="H233" s="702">
        <v>44879</v>
      </c>
      <c r="I233" s="598">
        <v>20617</v>
      </c>
      <c r="J233" s="598">
        <v>1408</v>
      </c>
      <c r="K233" s="598">
        <v>1020</v>
      </c>
      <c r="L233" s="598">
        <v>1020</v>
      </c>
    </row>
    <row r="234" spans="2:12">
      <c r="B234" s="702">
        <v>44880</v>
      </c>
      <c r="C234" s="598">
        <v>17806</v>
      </c>
      <c r="D234" s="598">
        <v>1480</v>
      </c>
      <c r="E234" s="598">
        <v>1000</v>
      </c>
      <c r="F234" s="667">
        <v>0</v>
      </c>
      <c r="H234" s="702">
        <v>44880</v>
      </c>
      <c r="I234" s="598">
        <v>20241</v>
      </c>
      <c r="J234" s="598">
        <v>1401</v>
      </c>
      <c r="K234" s="598">
        <v>1020</v>
      </c>
      <c r="L234" s="598">
        <v>1020</v>
      </c>
    </row>
    <row r="235" spans="2:12">
      <c r="B235" s="702">
        <v>44881</v>
      </c>
      <c r="C235" s="598">
        <v>16393</v>
      </c>
      <c r="D235" s="598">
        <v>1469</v>
      </c>
      <c r="E235" s="598">
        <v>998</v>
      </c>
      <c r="F235" s="667">
        <v>0</v>
      </c>
      <c r="H235" s="702">
        <v>44881</v>
      </c>
      <c r="I235" s="598">
        <v>20124</v>
      </c>
      <c r="J235" s="598">
        <v>1400</v>
      </c>
      <c r="K235" s="598">
        <v>1016</v>
      </c>
      <c r="L235" s="598">
        <v>1016</v>
      </c>
    </row>
    <row r="236" spans="2:12">
      <c r="B236" s="702">
        <v>44882</v>
      </c>
      <c r="C236" s="598">
        <v>17206</v>
      </c>
      <c r="D236" s="598">
        <v>1480</v>
      </c>
      <c r="E236" s="598">
        <v>1000</v>
      </c>
      <c r="F236" s="667">
        <v>0</v>
      </c>
      <c r="H236" s="702">
        <v>44882</v>
      </c>
      <c r="I236" s="598">
        <v>19982</v>
      </c>
      <c r="J236" s="598">
        <v>1397</v>
      </c>
      <c r="K236" s="598">
        <v>1015</v>
      </c>
      <c r="L236" s="598">
        <v>1015</v>
      </c>
    </row>
    <row r="237" spans="2:12">
      <c r="B237" s="702">
        <v>44883</v>
      </c>
      <c r="C237" s="598">
        <v>21295</v>
      </c>
      <c r="D237" s="598">
        <v>1461</v>
      </c>
      <c r="E237" s="598">
        <v>1001</v>
      </c>
      <c r="F237" s="667">
        <v>0</v>
      </c>
      <c r="H237" s="702">
        <v>44883</v>
      </c>
      <c r="I237" s="598">
        <v>19835</v>
      </c>
      <c r="J237" s="598">
        <v>1396</v>
      </c>
      <c r="K237" s="598">
        <v>1014</v>
      </c>
      <c r="L237" s="598">
        <v>1014</v>
      </c>
    </row>
    <row r="238" spans="2:12">
      <c r="B238" s="702">
        <v>44884</v>
      </c>
      <c r="C238" s="598">
        <v>17564</v>
      </c>
      <c r="D238" s="598">
        <v>1451</v>
      </c>
      <c r="E238" s="598">
        <v>1002</v>
      </c>
      <c r="F238" s="667">
        <v>0</v>
      </c>
    </row>
    <row r="239" spans="2:12">
      <c r="B239" s="702">
        <v>44885</v>
      </c>
      <c r="C239" s="598">
        <v>17148</v>
      </c>
      <c r="D239" s="598">
        <v>1444</v>
      </c>
      <c r="E239" s="598">
        <v>1002</v>
      </c>
      <c r="F239" s="667">
        <v>0</v>
      </c>
    </row>
    <row r="240" spans="2:12">
      <c r="B240" s="702">
        <v>44886</v>
      </c>
      <c r="C240" s="598">
        <v>23146</v>
      </c>
      <c r="D240" s="598">
        <v>1435</v>
      </c>
      <c r="E240" s="598">
        <v>995</v>
      </c>
      <c r="F240" s="667">
        <v>0</v>
      </c>
      <c r="H240" s="702">
        <v>44886</v>
      </c>
      <c r="I240" s="598">
        <v>19782</v>
      </c>
      <c r="J240" s="598">
        <v>1398</v>
      </c>
      <c r="K240" s="598">
        <v>1007</v>
      </c>
      <c r="L240" s="598">
        <v>1007</v>
      </c>
    </row>
    <row r="241" spans="2:12">
      <c r="B241" s="702">
        <v>44887</v>
      </c>
      <c r="C241" s="598">
        <v>22246</v>
      </c>
      <c r="D241" s="598">
        <v>1425</v>
      </c>
      <c r="E241" s="598">
        <v>996</v>
      </c>
      <c r="F241" s="667">
        <v>0</v>
      </c>
      <c r="H241" s="702">
        <v>44887</v>
      </c>
      <c r="I241" s="598">
        <v>20182</v>
      </c>
      <c r="J241" s="598">
        <v>1401</v>
      </c>
      <c r="K241" s="598">
        <v>1007</v>
      </c>
      <c r="L241" s="598">
        <v>1007</v>
      </c>
    </row>
    <row r="242" spans="2:12">
      <c r="B242" s="702">
        <v>44888</v>
      </c>
      <c r="C242" s="598">
        <v>21135</v>
      </c>
      <c r="D242" s="598">
        <v>1418</v>
      </c>
      <c r="E242" s="598">
        <v>997</v>
      </c>
      <c r="F242" s="667">
        <v>0</v>
      </c>
      <c r="H242" s="702">
        <v>44888</v>
      </c>
      <c r="I242" s="598">
        <v>20224</v>
      </c>
      <c r="J242" s="598">
        <v>1430</v>
      </c>
      <c r="K242" s="598">
        <v>1007</v>
      </c>
      <c r="L242" s="598">
        <v>1007</v>
      </c>
    </row>
    <row r="243" spans="2:12">
      <c r="B243" s="702">
        <v>44889</v>
      </c>
      <c r="C243" s="598">
        <v>22263</v>
      </c>
      <c r="D243" s="598">
        <v>1414</v>
      </c>
      <c r="E243" s="598">
        <v>997</v>
      </c>
      <c r="F243" s="667">
        <v>0</v>
      </c>
      <c r="H243" s="702">
        <v>44889</v>
      </c>
      <c r="I243" s="598">
        <v>20690</v>
      </c>
      <c r="J243" s="598">
        <v>1430</v>
      </c>
      <c r="K243" s="598">
        <v>1006</v>
      </c>
      <c r="L243" s="598">
        <v>1006</v>
      </c>
    </row>
    <row r="244" spans="2:12">
      <c r="B244" s="702">
        <v>44890</v>
      </c>
      <c r="C244" s="598">
        <v>26041</v>
      </c>
      <c r="D244" s="598">
        <v>1407</v>
      </c>
      <c r="E244" s="598">
        <v>998</v>
      </c>
      <c r="F244" s="667">
        <v>0</v>
      </c>
      <c r="H244" s="702">
        <v>44890</v>
      </c>
      <c r="I244" s="598">
        <v>20868</v>
      </c>
      <c r="J244" s="598">
        <v>1431</v>
      </c>
      <c r="K244" s="598">
        <v>1005</v>
      </c>
      <c r="L244" s="598">
        <v>1005</v>
      </c>
    </row>
    <row r="245" spans="2:12">
      <c r="B245" s="702">
        <v>44891</v>
      </c>
      <c r="C245" s="598">
        <v>19608</v>
      </c>
      <c r="D245" s="598">
        <v>1406</v>
      </c>
      <c r="E245" s="598">
        <v>998</v>
      </c>
      <c r="F245" s="667">
        <v>0</v>
      </c>
    </row>
    <row r="246" spans="2:12">
      <c r="B246" s="702">
        <v>44892</v>
      </c>
      <c r="C246" s="598">
        <v>19946</v>
      </c>
      <c r="D246" s="598">
        <v>1409</v>
      </c>
      <c r="E246" s="598">
        <v>998</v>
      </c>
      <c r="F246" s="667">
        <v>0</v>
      </c>
    </row>
    <row r="247" spans="2:12">
      <c r="B247" s="702">
        <v>44893</v>
      </c>
      <c r="C247" s="598">
        <v>28558</v>
      </c>
      <c r="D247" s="598">
        <v>1402</v>
      </c>
      <c r="E247" s="598">
        <v>998</v>
      </c>
      <c r="F247" s="667">
        <v>0</v>
      </c>
      <c r="H247" s="702">
        <v>44893</v>
      </c>
      <c r="I247" s="598">
        <v>20786</v>
      </c>
      <c r="J247" s="598">
        <v>1426</v>
      </c>
      <c r="K247" s="598">
        <v>1004</v>
      </c>
      <c r="L247" s="598">
        <v>1004</v>
      </c>
    </row>
    <row r="248" spans="2:12">
      <c r="B248" s="702">
        <v>44894</v>
      </c>
      <c r="C248" s="598">
        <v>23076</v>
      </c>
      <c r="D248" s="598">
        <v>1401</v>
      </c>
      <c r="E248" s="598">
        <v>997</v>
      </c>
      <c r="F248" s="667">
        <v>0</v>
      </c>
      <c r="H248" s="702">
        <v>44894</v>
      </c>
      <c r="I248" s="598">
        <v>20569</v>
      </c>
      <c r="J248" s="598">
        <v>1456</v>
      </c>
      <c r="K248" s="598">
        <v>1003</v>
      </c>
      <c r="L248" s="598">
        <v>1003</v>
      </c>
    </row>
    <row r="249" spans="2:12">
      <c r="B249" s="702">
        <v>44895</v>
      </c>
      <c r="C249" s="598">
        <v>21281</v>
      </c>
      <c r="D249" s="598">
        <v>1434</v>
      </c>
      <c r="E249" s="598">
        <v>996</v>
      </c>
      <c r="F249" s="667">
        <v>0</v>
      </c>
      <c r="H249" s="702">
        <v>44895</v>
      </c>
      <c r="I249" s="598">
        <v>20310</v>
      </c>
      <c r="J249" s="598">
        <v>1453</v>
      </c>
      <c r="K249" s="598">
        <v>1000</v>
      </c>
      <c r="L249" s="598">
        <v>1000</v>
      </c>
    </row>
    <row r="250" spans="2:12">
      <c r="B250" s="702">
        <v>44896</v>
      </c>
      <c r="C250" s="598">
        <v>18887</v>
      </c>
      <c r="D250" s="598">
        <v>1509</v>
      </c>
      <c r="E250" s="598">
        <v>972</v>
      </c>
      <c r="F250" s="667">
        <v>0</v>
      </c>
      <c r="H250" s="702">
        <v>44896</v>
      </c>
      <c r="I250" s="598">
        <v>19879</v>
      </c>
      <c r="J250" s="598">
        <v>1425</v>
      </c>
      <c r="K250" s="598">
        <v>992</v>
      </c>
      <c r="L250" s="598">
        <v>992</v>
      </c>
    </row>
    <row r="251" spans="2:12">
      <c r="B251" s="702">
        <v>44897</v>
      </c>
      <c r="C251" s="598">
        <v>20069</v>
      </c>
      <c r="D251" s="598">
        <v>1492</v>
      </c>
      <c r="E251" s="598">
        <v>970</v>
      </c>
      <c r="F251" s="667">
        <v>0</v>
      </c>
      <c r="H251" s="702">
        <v>44897</v>
      </c>
      <c r="I251" s="598">
        <v>19431</v>
      </c>
      <c r="J251" s="598">
        <v>1389</v>
      </c>
      <c r="K251" s="598">
        <v>983</v>
      </c>
      <c r="L251" s="598">
        <v>983</v>
      </c>
    </row>
    <row r="252" spans="2:12">
      <c r="B252" s="702">
        <v>44898</v>
      </c>
      <c r="C252" s="598">
        <v>19794</v>
      </c>
      <c r="D252" s="598">
        <v>1494</v>
      </c>
      <c r="E252" s="598">
        <v>972</v>
      </c>
      <c r="F252" s="667">
        <v>0</v>
      </c>
    </row>
    <row r="253" spans="2:12">
      <c r="B253" s="702">
        <v>44899</v>
      </c>
      <c r="C253" s="598">
        <v>16592</v>
      </c>
      <c r="D253" s="598">
        <v>1459</v>
      </c>
      <c r="E253" s="598">
        <v>973</v>
      </c>
      <c r="F253" s="667">
        <v>0</v>
      </c>
    </row>
    <row r="254" spans="2:12">
      <c r="B254" s="702">
        <v>44900</v>
      </c>
      <c r="C254" s="598">
        <v>21787</v>
      </c>
      <c r="D254" s="598">
        <v>1451</v>
      </c>
      <c r="E254" s="598">
        <v>970</v>
      </c>
      <c r="F254" s="667">
        <v>0</v>
      </c>
      <c r="H254" s="702">
        <v>44900</v>
      </c>
      <c r="I254" s="598">
        <v>18869</v>
      </c>
      <c r="J254" s="598">
        <v>1369</v>
      </c>
      <c r="K254" s="598">
        <v>985</v>
      </c>
      <c r="L254" s="598">
        <v>985</v>
      </c>
    </row>
    <row r="255" spans="2:12">
      <c r="B255" s="702">
        <v>44901</v>
      </c>
      <c r="C255" s="598">
        <v>18072</v>
      </c>
      <c r="D255" s="598">
        <v>1453</v>
      </c>
      <c r="E255" s="598">
        <v>970</v>
      </c>
      <c r="F255" s="667">
        <v>0</v>
      </c>
    </row>
    <row r="256" spans="2:12">
      <c r="B256" s="702">
        <v>44902</v>
      </c>
      <c r="C256" s="598">
        <v>21934</v>
      </c>
      <c r="D256" s="598">
        <v>1455</v>
      </c>
      <c r="E256" s="598">
        <v>969</v>
      </c>
      <c r="F256" s="667">
        <v>0</v>
      </c>
      <c r="H256" s="702">
        <v>44902</v>
      </c>
      <c r="I256" s="598">
        <v>18677</v>
      </c>
      <c r="J256" s="598">
        <v>1365</v>
      </c>
      <c r="K256" s="598">
        <v>985</v>
      </c>
      <c r="L256" s="598">
        <v>985</v>
      </c>
    </row>
    <row r="257" spans="2:12">
      <c r="B257" s="702">
        <v>44903</v>
      </c>
      <c r="C257" s="598">
        <v>17556</v>
      </c>
      <c r="D257" s="598">
        <v>1478</v>
      </c>
      <c r="E257" s="598">
        <v>970</v>
      </c>
      <c r="F257" s="667">
        <v>0</v>
      </c>
    </row>
    <row r="258" spans="2:12">
      <c r="B258" s="702">
        <v>44904</v>
      </c>
      <c r="C258" s="598">
        <v>21378</v>
      </c>
      <c r="D258" s="598">
        <v>1493</v>
      </c>
      <c r="E258" s="598">
        <v>967</v>
      </c>
      <c r="F258" s="667">
        <v>0</v>
      </c>
      <c r="H258" s="702">
        <v>44904</v>
      </c>
      <c r="I258" s="598">
        <v>18693</v>
      </c>
      <c r="J258" s="598">
        <v>1364</v>
      </c>
      <c r="K258" s="598">
        <v>984</v>
      </c>
      <c r="L258" s="598">
        <v>984</v>
      </c>
    </row>
    <row r="259" spans="2:12">
      <c r="B259" s="702">
        <v>44905</v>
      </c>
      <c r="C259" s="598">
        <v>16874</v>
      </c>
      <c r="D259" s="598">
        <v>1489</v>
      </c>
      <c r="E259" s="598">
        <v>968</v>
      </c>
      <c r="F259" s="667">
        <v>0</v>
      </c>
    </row>
    <row r="260" spans="2:12">
      <c r="B260" s="702">
        <v>44906</v>
      </c>
      <c r="C260" s="598">
        <v>16721</v>
      </c>
      <c r="D260" s="598">
        <v>1489</v>
      </c>
      <c r="E260" s="598">
        <v>969</v>
      </c>
      <c r="F260" s="667">
        <v>0</v>
      </c>
    </row>
    <row r="261" spans="2:12">
      <c r="B261" s="702">
        <v>44907</v>
      </c>
      <c r="C261" s="598">
        <v>18118</v>
      </c>
      <c r="D261" s="598">
        <v>1510</v>
      </c>
      <c r="E261" s="598">
        <v>966</v>
      </c>
      <c r="F261" s="667">
        <v>0</v>
      </c>
      <c r="H261" s="702">
        <v>44907</v>
      </c>
      <c r="I261" s="598">
        <v>18386</v>
      </c>
      <c r="J261" s="598">
        <v>1347</v>
      </c>
      <c r="K261" s="598">
        <v>983</v>
      </c>
      <c r="L261" s="598">
        <v>983</v>
      </c>
    </row>
    <row r="262" spans="2:12">
      <c r="B262" s="702">
        <v>44908</v>
      </c>
      <c r="C262" s="598">
        <v>17262</v>
      </c>
      <c r="D262" s="598">
        <v>1519</v>
      </c>
      <c r="E262" s="598">
        <v>965</v>
      </c>
      <c r="F262" s="667">
        <v>0</v>
      </c>
      <c r="H262" s="702">
        <v>44908</v>
      </c>
      <c r="I262" s="598">
        <v>18152</v>
      </c>
      <c r="J262" s="598">
        <v>1343</v>
      </c>
      <c r="K262" s="598">
        <v>981</v>
      </c>
      <c r="L262" s="598">
        <v>981</v>
      </c>
    </row>
    <row r="263" spans="2:12">
      <c r="B263" s="702">
        <v>44909</v>
      </c>
      <c r="C263" s="598">
        <v>17347</v>
      </c>
      <c r="D263" s="598">
        <v>1519</v>
      </c>
      <c r="E263" s="598">
        <v>964</v>
      </c>
      <c r="F263" s="667">
        <v>0</v>
      </c>
      <c r="H263" s="702">
        <v>44909</v>
      </c>
      <c r="I263" s="598">
        <v>18054</v>
      </c>
      <c r="J263" s="598">
        <v>1341</v>
      </c>
      <c r="K263" s="598">
        <v>978</v>
      </c>
      <c r="L263" s="598">
        <v>978</v>
      </c>
    </row>
    <row r="264" spans="2:12">
      <c r="B264" s="702">
        <v>44910</v>
      </c>
      <c r="C264" s="598">
        <v>20226</v>
      </c>
      <c r="D264" s="598">
        <v>1532</v>
      </c>
      <c r="E264" s="598">
        <v>964</v>
      </c>
      <c r="F264" s="667">
        <v>0</v>
      </c>
      <c r="H264" s="702">
        <v>44910</v>
      </c>
      <c r="I264" s="598">
        <v>18410</v>
      </c>
      <c r="J264" s="598">
        <v>1383</v>
      </c>
      <c r="K264" s="598">
        <v>975</v>
      </c>
      <c r="L264" s="598">
        <v>975</v>
      </c>
    </row>
    <row r="265" spans="2:12">
      <c r="B265" s="702">
        <v>44911</v>
      </c>
      <c r="C265" s="598">
        <v>21633</v>
      </c>
      <c r="D265" s="598">
        <v>1570</v>
      </c>
      <c r="E265" s="598">
        <v>963</v>
      </c>
      <c r="F265" s="667">
        <v>0</v>
      </c>
      <c r="H265" s="702">
        <v>44911</v>
      </c>
      <c r="I265" s="598">
        <v>18307</v>
      </c>
      <c r="J265" s="598">
        <v>1376</v>
      </c>
      <c r="K265" s="598">
        <v>974</v>
      </c>
      <c r="L265" s="598">
        <v>974</v>
      </c>
    </row>
    <row r="266" spans="2:12">
      <c r="B266" s="702">
        <v>44912</v>
      </c>
      <c r="C266" s="598">
        <v>16883</v>
      </c>
      <c r="D266" s="598">
        <v>1572</v>
      </c>
      <c r="E266" s="598">
        <v>965</v>
      </c>
      <c r="F266" s="667">
        <v>0</v>
      </c>
    </row>
    <row r="267" spans="2:12">
      <c r="B267" s="702">
        <v>44913</v>
      </c>
      <c r="C267" s="598">
        <v>16956</v>
      </c>
      <c r="D267" s="598">
        <v>1571</v>
      </c>
      <c r="E267" s="598">
        <v>965</v>
      </c>
      <c r="F267" s="667">
        <v>0</v>
      </c>
    </row>
    <row r="268" spans="2:12">
      <c r="B268" s="702">
        <v>44914</v>
      </c>
      <c r="C268" s="598">
        <v>21177</v>
      </c>
      <c r="D268" s="598">
        <v>1557</v>
      </c>
      <c r="E268" s="598">
        <v>966</v>
      </c>
      <c r="F268" s="667">
        <v>0</v>
      </c>
      <c r="H268" s="702">
        <v>44914</v>
      </c>
      <c r="I268" s="598">
        <v>18355</v>
      </c>
      <c r="J268" s="598">
        <v>1374</v>
      </c>
      <c r="K268" s="598">
        <v>975</v>
      </c>
      <c r="L268" s="598">
        <v>975</v>
      </c>
    </row>
    <row r="269" spans="2:12">
      <c r="B269" s="702">
        <v>44915</v>
      </c>
      <c r="C269" s="598">
        <v>19504</v>
      </c>
      <c r="D269" s="598">
        <v>1561</v>
      </c>
      <c r="E269" s="598">
        <v>963</v>
      </c>
      <c r="F269" s="667">
        <v>0</v>
      </c>
      <c r="H269" s="702">
        <v>44915</v>
      </c>
      <c r="I269" s="598">
        <v>18462</v>
      </c>
      <c r="J269" s="598">
        <v>1374</v>
      </c>
      <c r="K269" s="598">
        <v>976</v>
      </c>
      <c r="L269" s="598">
        <v>976</v>
      </c>
    </row>
    <row r="270" spans="2:12">
      <c r="B270" s="702">
        <v>44916</v>
      </c>
      <c r="C270" s="598">
        <v>21493</v>
      </c>
      <c r="D270" s="598">
        <v>1563</v>
      </c>
      <c r="E270" s="598">
        <v>962</v>
      </c>
      <c r="F270" s="667">
        <v>0</v>
      </c>
      <c r="H270" s="702">
        <v>44916</v>
      </c>
      <c r="I270" s="598">
        <v>18727</v>
      </c>
      <c r="J270" s="598">
        <v>1407</v>
      </c>
      <c r="K270" s="598">
        <v>973</v>
      </c>
      <c r="L270" s="598">
        <v>973</v>
      </c>
    </row>
    <row r="271" spans="2:12">
      <c r="B271" s="702">
        <v>44917</v>
      </c>
      <c r="C271" s="598">
        <v>25810</v>
      </c>
      <c r="D271" s="598">
        <v>1556</v>
      </c>
      <c r="E271" s="598">
        <v>962</v>
      </c>
      <c r="F271" s="667">
        <v>0</v>
      </c>
      <c r="H271" s="702">
        <v>44917</v>
      </c>
      <c r="I271" s="598">
        <v>19025</v>
      </c>
      <c r="J271" s="598">
        <v>1407</v>
      </c>
      <c r="K271" s="598">
        <v>972</v>
      </c>
      <c r="L271" s="598">
        <v>972</v>
      </c>
    </row>
    <row r="272" spans="2:12">
      <c r="B272" s="702">
        <v>44918</v>
      </c>
      <c r="C272" s="598">
        <v>25536</v>
      </c>
      <c r="D272" s="598">
        <v>1556</v>
      </c>
      <c r="E272" s="598">
        <v>962</v>
      </c>
      <c r="F272" s="667">
        <v>0</v>
      </c>
      <c r="H272" s="702">
        <v>44918</v>
      </c>
      <c r="I272" s="598">
        <v>19313</v>
      </c>
      <c r="J272" s="598">
        <v>1423</v>
      </c>
      <c r="K272" s="598">
        <v>968</v>
      </c>
      <c r="L272" s="598">
        <v>968</v>
      </c>
    </row>
    <row r="273" spans="2:12">
      <c r="B273" s="702">
        <v>44919</v>
      </c>
      <c r="C273" s="598">
        <v>16516</v>
      </c>
      <c r="D273" s="598">
        <v>1550</v>
      </c>
      <c r="E273" s="598">
        <v>961</v>
      </c>
      <c r="F273" s="667">
        <v>0</v>
      </c>
    </row>
    <row r="274" spans="2:12">
      <c r="B274" s="702">
        <v>44920</v>
      </c>
      <c r="C274" s="598">
        <v>16245</v>
      </c>
      <c r="D274" s="598">
        <v>1540</v>
      </c>
      <c r="E274" s="598">
        <v>961</v>
      </c>
      <c r="F274" s="667">
        <v>0</v>
      </c>
    </row>
    <row r="275" spans="2:12">
      <c r="B275" s="702">
        <v>44921</v>
      </c>
      <c r="C275" s="598">
        <v>16608</v>
      </c>
      <c r="D275" s="598">
        <v>1560</v>
      </c>
      <c r="E275" s="598">
        <v>958</v>
      </c>
      <c r="F275" s="667">
        <v>0</v>
      </c>
    </row>
    <row r="276" spans="2:12">
      <c r="B276" s="702">
        <v>44922</v>
      </c>
      <c r="C276" s="598">
        <v>18920</v>
      </c>
      <c r="D276" s="598">
        <v>1571</v>
      </c>
      <c r="E276" s="598">
        <v>956</v>
      </c>
      <c r="F276" s="667">
        <v>0</v>
      </c>
      <c r="H276" s="702">
        <v>44922</v>
      </c>
      <c r="I276" s="598">
        <v>19426</v>
      </c>
      <c r="J276" s="598">
        <v>1417</v>
      </c>
      <c r="K276" s="598">
        <v>968</v>
      </c>
      <c r="L276" s="598">
        <v>968</v>
      </c>
    </row>
    <row r="277" spans="2:12">
      <c r="B277" s="702">
        <v>44923</v>
      </c>
      <c r="C277" s="598">
        <v>17535</v>
      </c>
      <c r="D277" s="598">
        <v>1571</v>
      </c>
      <c r="E277" s="598">
        <v>955</v>
      </c>
      <c r="F277" s="667">
        <v>0</v>
      </c>
      <c r="H277" s="702">
        <v>44923</v>
      </c>
      <c r="I277" s="598">
        <v>18610</v>
      </c>
      <c r="J277" s="598">
        <v>1419</v>
      </c>
      <c r="K277" s="598">
        <v>966</v>
      </c>
      <c r="L277" s="598">
        <v>966</v>
      </c>
    </row>
    <row r="278" spans="2:12">
      <c r="B278" s="702">
        <v>44924</v>
      </c>
      <c r="C278" s="598">
        <v>17330</v>
      </c>
      <c r="D278" s="598">
        <v>1569</v>
      </c>
      <c r="E278" s="598">
        <v>954</v>
      </c>
      <c r="F278" s="667">
        <v>0</v>
      </c>
      <c r="H278" s="702">
        <v>44924</v>
      </c>
      <c r="I278" s="598">
        <v>18708</v>
      </c>
      <c r="J278" s="598">
        <v>1421</v>
      </c>
      <c r="K278" s="598">
        <v>963</v>
      </c>
      <c r="L278" s="598">
        <v>963</v>
      </c>
    </row>
    <row r="279" spans="2:12">
      <c r="B279" s="702">
        <v>44925</v>
      </c>
      <c r="C279" s="598">
        <v>16928</v>
      </c>
      <c r="D279" s="598">
        <v>1570</v>
      </c>
      <c r="E279" s="598">
        <v>950</v>
      </c>
      <c r="F279" s="667">
        <v>0</v>
      </c>
      <c r="H279" s="702">
        <v>44925</v>
      </c>
      <c r="I279" s="598">
        <v>18237</v>
      </c>
      <c r="J279" s="598">
        <v>1416</v>
      </c>
      <c r="K279" s="598">
        <v>921</v>
      </c>
      <c r="L279" s="598">
        <v>921</v>
      </c>
    </row>
    <row r="280" spans="2:12">
      <c r="B280" s="702">
        <v>44926</v>
      </c>
      <c r="C280" s="598">
        <v>15140</v>
      </c>
      <c r="D280" s="598">
        <v>1575</v>
      </c>
      <c r="E280" s="598">
        <v>933</v>
      </c>
      <c r="F280" s="667">
        <v>0</v>
      </c>
    </row>
    <row r="281" spans="2:12">
      <c r="B281" s="702">
        <v>44927</v>
      </c>
      <c r="C281" s="598">
        <v>15395</v>
      </c>
      <c r="D281" s="598">
        <v>1569</v>
      </c>
      <c r="E281" s="667">
        <v>0</v>
      </c>
      <c r="F281" s="667">
        <v>0</v>
      </c>
    </row>
    <row r="282" spans="2:12">
      <c r="B282" s="702">
        <v>44928</v>
      </c>
      <c r="C282" s="598">
        <v>18936</v>
      </c>
      <c r="D282" s="598">
        <v>1571</v>
      </c>
      <c r="E282" s="667">
        <v>0</v>
      </c>
      <c r="F282" s="667">
        <v>0</v>
      </c>
      <c r="H282" s="702">
        <v>44928</v>
      </c>
      <c r="I282" s="598">
        <v>18162</v>
      </c>
      <c r="J282" s="598">
        <v>1405</v>
      </c>
      <c r="K282" s="667" t="s">
        <v>499</v>
      </c>
      <c r="L282" s="667" t="s">
        <v>499</v>
      </c>
    </row>
    <row r="283" spans="2:12">
      <c r="B283" s="702">
        <v>44929</v>
      </c>
      <c r="C283" s="598">
        <v>19771</v>
      </c>
      <c r="D283" s="598">
        <v>1580</v>
      </c>
      <c r="E283" s="667">
        <v>0</v>
      </c>
      <c r="F283" s="667">
        <v>0</v>
      </c>
      <c r="H283" s="702">
        <v>44929</v>
      </c>
      <c r="I283" s="598">
        <v>17542</v>
      </c>
      <c r="J283" s="598">
        <v>1399</v>
      </c>
      <c r="K283" s="667" t="s">
        <v>499</v>
      </c>
      <c r="L283" s="667" t="s">
        <v>499</v>
      </c>
    </row>
    <row r="284" spans="2:12">
      <c r="B284" s="702">
        <v>44930</v>
      </c>
      <c r="C284" s="598">
        <v>19858</v>
      </c>
      <c r="D284" s="598">
        <v>1566</v>
      </c>
      <c r="E284" s="667">
        <v>0</v>
      </c>
      <c r="F284" s="667">
        <v>0</v>
      </c>
      <c r="H284" s="702">
        <v>44930</v>
      </c>
      <c r="I284" s="598">
        <v>17394</v>
      </c>
      <c r="J284" s="598">
        <v>1383</v>
      </c>
      <c r="K284" s="667" t="s">
        <v>499</v>
      </c>
      <c r="L284" s="667" t="s">
        <v>499</v>
      </c>
    </row>
    <row r="285" spans="2:12">
      <c r="B285" s="702">
        <v>44931</v>
      </c>
      <c r="C285" s="598">
        <v>20017</v>
      </c>
      <c r="D285" s="598">
        <v>1569</v>
      </c>
      <c r="E285" s="667">
        <v>0</v>
      </c>
      <c r="F285" s="667">
        <v>0</v>
      </c>
      <c r="H285" s="702">
        <v>44931</v>
      </c>
      <c r="I285" s="598">
        <v>14628</v>
      </c>
      <c r="J285" s="598">
        <v>1394</v>
      </c>
      <c r="K285" s="667" t="s">
        <v>499</v>
      </c>
      <c r="L285" s="667" t="s">
        <v>499</v>
      </c>
    </row>
    <row r="286" spans="2:12">
      <c r="B286" s="702">
        <v>44932</v>
      </c>
      <c r="C286" s="598">
        <v>16574</v>
      </c>
      <c r="D286" s="598">
        <v>1564</v>
      </c>
      <c r="E286" s="667">
        <v>0</v>
      </c>
      <c r="F286" s="667">
        <v>0</v>
      </c>
      <c r="K286" s="668"/>
      <c r="L286" s="668"/>
    </row>
    <row r="287" spans="2:12">
      <c r="B287" s="702">
        <v>44933</v>
      </c>
      <c r="C287" s="598">
        <v>16596</v>
      </c>
      <c r="D287" s="598">
        <v>1593</v>
      </c>
      <c r="E287" s="667">
        <v>0</v>
      </c>
      <c r="F287" s="667">
        <v>0</v>
      </c>
      <c r="K287" s="668"/>
      <c r="L287" s="668"/>
    </row>
    <row r="288" spans="2:12">
      <c r="B288" s="702">
        <v>44934</v>
      </c>
      <c r="C288" s="598">
        <v>16444</v>
      </c>
      <c r="D288" s="598">
        <v>1585</v>
      </c>
      <c r="E288" s="667">
        <v>0</v>
      </c>
      <c r="F288" s="667">
        <v>0</v>
      </c>
      <c r="K288" s="668"/>
      <c r="L288" s="668"/>
    </row>
    <row r="289" spans="2:12">
      <c r="B289" s="702">
        <v>44935</v>
      </c>
      <c r="C289" s="598">
        <v>20357</v>
      </c>
      <c r="D289" s="598">
        <v>1671</v>
      </c>
      <c r="E289" s="667">
        <v>0</v>
      </c>
      <c r="F289" s="667">
        <v>0</v>
      </c>
      <c r="H289" s="702">
        <v>44935</v>
      </c>
      <c r="I289" s="598">
        <v>13608</v>
      </c>
      <c r="J289" s="598">
        <v>1424</v>
      </c>
      <c r="K289" s="667" t="s">
        <v>499</v>
      </c>
      <c r="L289" s="667" t="s">
        <v>499</v>
      </c>
    </row>
    <row r="290" spans="2:12">
      <c r="B290" s="702">
        <v>44936</v>
      </c>
      <c r="C290" s="598">
        <v>18728</v>
      </c>
      <c r="D290" s="598">
        <v>1675</v>
      </c>
      <c r="E290" s="667">
        <v>0</v>
      </c>
      <c r="F290" s="667">
        <v>0</v>
      </c>
      <c r="H290" s="702">
        <v>44936</v>
      </c>
      <c r="I290" s="598">
        <v>13380</v>
      </c>
      <c r="J290" s="598">
        <v>1426</v>
      </c>
      <c r="K290" s="667" t="s">
        <v>499</v>
      </c>
      <c r="L290" s="667" t="s">
        <v>499</v>
      </c>
    </row>
    <row r="291" spans="2:12">
      <c r="B291" s="702">
        <v>44937</v>
      </c>
      <c r="C291" s="598">
        <v>18482</v>
      </c>
      <c r="D291" s="598">
        <v>1702</v>
      </c>
      <c r="E291" s="667">
        <v>0</v>
      </c>
      <c r="F291" s="667">
        <v>0</v>
      </c>
      <c r="H291" s="702">
        <v>44937</v>
      </c>
      <c r="I291" s="598">
        <v>13045</v>
      </c>
      <c r="J291" s="598">
        <v>1412</v>
      </c>
      <c r="K291" s="667" t="s">
        <v>499</v>
      </c>
      <c r="L291" s="667" t="s">
        <v>499</v>
      </c>
    </row>
    <row r="292" spans="2:12">
      <c r="B292" s="702">
        <v>44938</v>
      </c>
      <c r="C292" s="598">
        <v>18595</v>
      </c>
      <c r="D292" s="598">
        <v>1689</v>
      </c>
      <c r="E292" s="667">
        <v>0</v>
      </c>
      <c r="F292" s="667">
        <v>0</v>
      </c>
      <c r="H292" s="702">
        <v>44938</v>
      </c>
      <c r="I292" s="598">
        <v>13164</v>
      </c>
      <c r="J292" s="598">
        <v>1404</v>
      </c>
      <c r="K292" s="667" t="s">
        <v>499</v>
      </c>
      <c r="L292" s="667" t="s">
        <v>499</v>
      </c>
    </row>
    <row r="293" spans="2:12">
      <c r="B293" s="702">
        <v>44939</v>
      </c>
      <c r="C293" s="598">
        <v>19924</v>
      </c>
      <c r="D293" s="598">
        <v>1697</v>
      </c>
      <c r="E293" s="667">
        <v>0</v>
      </c>
      <c r="F293" s="667">
        <v>0</v>
      </c>
      <c r="H293" s="702">
        <v>44939</v>
      </c>
      <c r="I293" s="598">
        <v>13109</v>
      </c>
      <c r="J293" s="598">
        <v>1403</v>
      </c>
      <c r="K293" s="667" t="s">
        <v>499</v>
      </c>
      <c r="L293" s="667" t="s">
        <v>499</v>
      </c>
    </row>
    <row r="294" spans="2:12">
      <c r="B294" s="702">
        <v>44940</v>
      </c>
      <c r="C294" s="598">
        <v>17322</v>
      </c>
      <c r="D294" s="598">
        <v>1697</v>
      </c>
      <c r="E294" s="667">
        <v>0</v>
      </c>
      <c r="F294" s="667">
        <v>0</v>
      </c>
      <c r="K294" s="668"/>
      <c r="L294" s="668"/>
    </row>
    <row r="295" spans="2:12">
      <c r="B295" s="702">
        <v>44941</v>
      </c>
      <c r="C295" s="598">
        <v>17107</v>
      </c>
      <c r="D295" s="598">
        <v>1701</v>
      </c>
      <c r="E295" s="667">
        <v>0</v>
      </c>
      <c r="F295" s="667">
        <v>0</v>
      </c>
      <c r="K295" s="668"/>
      <c r="L295" s="668"/>
    </row>
    <row r="296" spans="2:12">
      <c r="B296" s="702">
        <v>44942</v>
      </c>
      <c r="C296" s="598">
        <v>18728</v>
      </c>
      <c r="D296" s="598">
        <v>1739</v>
      </c>
      <c r="E296" s="667">
        <v>0</v>
      </c>
      <c r="F296" s="667">
        <v>0</v>
      </c>
      <c r="H296" s="702">
        <v>44942</v>
      </c>
      <c r="I296" s="598">
        <v>12928</v>
      </c>
      <c r="J296" s="598">
        <v>1402</v>
      </c>
      <c r="K296" s="667" t="s">
        <v>499</v>
      </c>
      <c r="L296" s="667" t="s">
        <v>499</v>
      </c>
    </row>
    <row r="297" spans="2:12">
      <c r="B297" s="702">
        <v>44943</v>
      </c>
      <c r="C297" s="598">
        <v>17224</v>
      </c>
      <c r="D297" s="598">
        <v>1760</v>
      </c>
      <c r="E297" s="667">
        <v>0</v>
      </c>
      <c r="F297" s="667">
        <v>0</v>
      </c>
      <c r="H297" s="702">
        <v>44943</v>
      </c>
      <c r="I297" s="598">
        <v>12892</v>
      </c>
      <c r="J297" s="598">
        <v>1390</v>
      </c>
      <c r="K297" s="667" t="s">
        <v>499</v>
      </c>
      <c r="L297" s="667" t="s">
        <v>499</v>
      </c>
    </row>
    <row r="298" spans="2:12">
      <c r="B298" s="702">
        <v>44944</v>
      </c>
      <c r="C298" s="598">
        <v>16975</v>
      </c>
      <c r="D298" s="598">
        <v>1728</v>
      </c>
      <c r="E298" s="667">
        <v>0</v>
      </c>
      <c r="F298" s="667">
        <v>0</v>
      </c>
      <c r="H298" s="702">
        <v>44944</v>
      </c>
      <c r="I298" s="598">
        <v>12834</v>
      </c>
      <c r="J298" s="598">
        <v>1363</v>
      </c>
      <c r="K298" s="667" t="s">
        <v>499</v>
      </c>
      <c r="L298" s="667" t="s">
        <v>499</v>
      </c>
    </row>
    <row r="299" spans="2:12">
      <c r="B299" s="702">
        <v>44945</v>
      </c>
      <c r="C299" s="598">
        <v>17069</v>
      </c>
      <c r="D299" s="598">
        <v>1725</v>
      </c>
      <c r="E299" s="667">
        <v>0</v>
      </c>
      <c r="F299" s="667">
        <v>0</v>
      </c>
      <c r="H299" s="702">
        <v>44945</v>
      </c>
      <c r="I299" s="598">
        <v>13098</v>
      </c>
      <c r="J299" s="598">
        <v>1382</v>
      </c>
      <c r="K299" s="667" t="s">
        <v>499</v>
      </c>
      <c r="L299" s="667" t="s">
        <v>499</v>
      </c>
    </row>
    <row r="300" spans="2:12">
      <c r="B300" s="702">
        <v>44946</v>
      </c>
      <c r="C300" s="598">
        <v>19770</v>
      </c>
      <c r="D300" s="598">
        <v>1724</v>
      </c>
      <c r="E300" s="667">
        <v>0</v>
      </c>
      <c r="F300" s="667">
        <v>0</v>
      </c>
      <c r="H300" s="702">
        <v>44946</v>
      </c>
      <c r="I300" s="598">
        <v>13137</v>
      </c>
      <c r="J300" s="598">
        <v>1385</v>
      </c>
      <c r="K300" s="667" t="s">
        <v>499</v>
      </c>
      <c r="L300" s="667" t="s">
        <v>499</v>
      </c>
    </row>
    <row r="301" spans="2:12">
      <c r="B301" s="702">
        <v>44947</v>
      </c>
      <c r="C301" s="598">
        <v>16295</v>
      </c>
      <c r="D301" s="598">
        <v>1722</v>
      </c>
      <c r="E301" s="667">
        <v>0</v>
      </c>
      <c r="F301" s="667">
        <v>0</v>
      </c>
      <c r="K301" s="668"/>
      <c r="L301" s="668"/>
    </row>
    <row r="302" spans="2:12">
      <c r="B302" s="702">
        <v>44948</v>
      </c>
      <c r="C302" s="598">
        <v>16164</v>
      </c>
      <c r="D302" s="598">
        <v>1708</v>
      </c>
      <c r="E302" s="667">
        <v>0</v>
      </c>
      <c r="F302" s="667">
        <v>0</v>
      </c>
      <c r="K302" s="668"/>
      <c r="L302" s="668"/>
    </row>
    <row r="303" spans="2:12">
      <c r="B303" s="702">
        <v>44949</v>
      </c>
      <c r="C303" s="598">
        <v>18547</v>
      </c>
      <c r="D303" s="598">
        <v>1737</v>
      </c>
      <c r="E303" s="667">
        <v>0</v>
      </c>
      <c r="F303" s="667">
        <v>0</v>
      </c>
      <c r="H303" s="702">
        <v>44949</v>
      </c>
      <c r="I303" s="598">
        <v>12813</v>
      </c>
      <c r="J303" s="598">
        <v>1380</v>
      </c>
      <c r="K303" s="667" t="s">
        <v>499</v>
      </c>
      <c r="L303" s="667" t="s">
        <v>499</v>
      </c>
    </row>
    <row r="304" spans="2:12">
      <c r="B304" s="702">
        <v>44950</v>
      </c>
      <c r="C304" s="598">
        <v>16774</v>
      </c>
      <c r="D304" s="598">
        <v>1713</v>
      </c>
      <c r="E304" s="667">
        <v>0</v>
      </c>
      <c r="F304" s="667">
        <v>0</v>
      </c>
      <c r="H304" s="702">
        <v>44950</v>
      </c>
      <c r="I304" s="598">
        <v>12659</v>
      </c>
      <c r="J304" s="598">
        <v>1463</v>
      </c>
      <c r="K304" s="667" t="s">
        <v>499</v>
      </c>
      <c r="L304" s="667" t="s">
        <v>499</v>
      </c>
    </row>
    <row r="305" spans="2:12">
      <c r="B305" s="702">
        <v>44951</v>
      </c>
      <c r="C305" s="598">
        <v>16111</v>
      </c>
      <c r="D305" s="598">
        <v>1724</v>
      </c>
      <c r="E305" s="667">
        <v>0</v>
      </c>
      <c r="F305" s="667">
        <v>0</v>
      </c>
      <c r="H305" s="702">
        <v>44951</v>
      </c>
      <c r="I305" s="598">
        <v>12909</v>
      </c>
      <c r="J305" s="598">
        <v>1444</v>
      </c>
      <c r="K305" s="667" t="s">
        <v>499</v>
      </c>
      <c r="L305" s="667" t="s">
        <v>499</v>
      </c>
    </row>
    <row r="306" spans="2:12">
      <c r="B306" s="702">
        <v>44952</v>
      </c>
      <c r="C306" s="598">
        <v>16420</v>
      </c>
      <c r="D306" s="598">
        <v>1758</v>
      </c>
      <c r="E306" s="667">
        <v>0</v>
      </c>
      <c r="F306" s="667">
        <v>0</v>
      </c>
      <c r="H306" s="702">
        <v>44952</v>
      </c>
      <c r="I306" s="598">
        <v>12959</v>
      </c>
      <c r="J306" s="598">
        <v>1529</v>
      </c>
      <c r="K306" s="667" t="s">
        <v>499</v>
      </c>
      <c r="L306" s="667" t="s">
        <v>499</v>
      </c>
    </row>
    <row r="307" spans="2:12">
      <c r="B307" s="702">
        <v>44953</v>
      </c>
      <c r="C307" s="598">
        <v>19280</v>
      </c>
      <c r="D307" s="598">
        <v>1756</v>
      </c>
      <c r="E307" s="667">
        <v>0</v>
      </c>
      <c r="F307" s="667">
        <v>0</v>
      </c>
      <c r="H307" s="702">
        <v>44953</v>
      </c>
      <c r="I307" s="598">
        <v>13065</v>
      </c>
      <c r="J307" s="598">
        <v>1529</v>
      </c>
      <c r="K307" s="667" t="s">
        <v>499</v>
      </c>
      <c r="L307" s="667" t="s">
        <v>499</v>
      </c>
    </row>
    <row r="308" spans="2:12">
      <c r="B308" s="702">
        <v>44954</v>
      </c>
      <c r="C308" s="598">
        <v>15390</v>
      </c>
      <c r="D308" s="598">
        <v>1757</v>
      </c>
      <c r="E308" s="667">
        <v>0</v>
      </c>
      <c r="F308" s="667">
        <v>0</v>
      </c>
      <c r="K308" s="668"/>
      <c r="L308" s="668"/>
    </row>
    <row r="309" spans="2:12">
      <c r="B309" s="702">
        <v>44955</v>
      </c>
      <c r="C309" s="598">
        <v>15239</v>
      </c>
      <c r="D309" s="598">
        <v>1743</v>
      </c>
      <c r="E309" s="667">
        <v>0</v>
      </c>
      <c r="F309" s="667">
        <v>0</v>
      </c>
      <c r="K309" s="668"/>
      <c r="L309" s="668"/>
    </row>
    <row r="310" spans="2:12">
      <c r="B310" s="702">
        <v>44956</v>
      </c>
      <c r="C310" s="598">
        <v>17759</v>
      </c>
      <c r="D310" s="598">
        <v>1749</v>
      </c>
      <c r="E310" s="667">
        <v>0</v>
      </c>
      <c r="F310" s="667">
        <v>0</v>
      </c>
      <c r="K310" s="668"/>
      <c r="L310" s="668"/>
    </row>
    <row r="311" spans="2:12">
      <c r="B311" s="702">
        <v>44957</v>
      </c>
      <c r="C311" s="598">
        <v>15709</v>
      </c>
      <c r="D311" s="598">
        <v>1758</v>
      </c>
      <c r="E311" s="667">
        <v>0</v>
      </c>
      <c r="F311" s="667">
        <v>0</v>
      </c>
      <c r="H311" s="702">
        <v>44957</v>
      </c>
      <c r="I311" s="598">
        <v>13097</v>
      </c>
      <c r="J311" s="598">
        <v>1529</v>
      </c>
      <c r="K311" s="667" t="s">
        <v>499</v>
      </c>
      <c r="L311" s="667" t="s">
        <v>499</v>
      </c>
    </row>
    <row r="312" spans="2:12">
      <c r="B312" s="702">
        <v>44958</v>
      </c>
      <c r="C312" s="598">
        <v>16680</v>
      </c>
      <c r="D312" s="598">
        <v>1735</v>
      </c>
      <c r="E312" s="667">
        <v>0</v>
      </c>
      <c r="F312" s="667">
        <v>0</v>
      </c>
      <c r="H312" s="702">
        <v>44958</v>
      </c>
      <c r="I312" s="598">
        <v>13081</v>
      </c>
      <c r="J312" s="598">
        <v>1502</v>
      </c>
      <c r="K312" s="667" t="s">
        <v>499</v>
      </c>
      <c r="L312" s="667" t="s">
        <v>499</v>
      </c>
    </row>
    <row r="313" spans="2:12">
      <c r="B313" s="702">
        <v>44959</v>
      </c>
      <c r="C313" s="598">
        <v>16812</v>
      </c>
      <c r="D313" s="598">
        <v>1740</v>
      </c>
      <c r="E313" s="667">
        <v>0</v>
      </c>
      <c r="F313" s="667">
        <v>0</v>
      </c>
      <c r="H313" s="702">
        <v>44959</v>
      </c>
      <c r="I313" s="598">
        <v>13269</v>
      </c>
      <c r="J313" s="598">
        <v>1500</v>
      </c>
      <c r="K313" s="667" t="s">
        <v>499</v>
      </c>
      <c r="L313" s="667" t="s">
        <v>499</v>
      </c>
    </row>
    <row r="314" spans="2:12">
      <c r="B314" s="702">
        <v>44960</v>
      </c>
      <c r="C314" s="598">
        <v>19844</v>
      </c>
      <c r="D314" s="598">
        <v>1727</v>
      </c>
      <c r="E314" s="667">
        <v>0</v>
      </c>
      <c r="F314" s="667">
        <v>0</v>
      </c>
      <c r="H314" s="702">
        <v>44960</v>
      </c>
      <c r="I314" s="598">
        <v>13436</v>
      </c>
      <c r="J314" s="598">
        <v>1525</v>
      </c>
      <c r="K314" s="667" t="s">
        <v>499</v>
      </c>
      <c r="L314" s="667" t="s">
        <v>499</v>
      </c>
    </row>
    <row r="315" spans="2:12">
      <c r="B315" s="702">
        <v>44961</v>
      </c>
      <c r="C315" s="598">
        <v>17701</v>
      </c>
      <c r="D315" s="598">
        <v>1725</v>
      </c>
      <c r="E315" s="667">
        <v>0</v>
      </c>
      <c r="F315" s="667">
        <v>0</v>
      </c>
      <c r="K315" s="668"/>
      <c r="L315" s="668"/>
    </row>
    <row r="316" spans="2:12">
      <c r="B316" s="702">
        <v>44962</v>
      </c>
      <c r="C316" s="598">
        <v>14866</v>
      </c>
      <c r="D316" s="598">
        <v>1719</v>
      </c>
      <c r="E316" s="667">
        <v>0</v>
      </c>
      <c r="F316" s="667">
        <v>0</v>
      </c>
      <c r="K316" s="668"/>
      <c r="L316" s="668"/>
    </row>
    <row r="317" spans="2:12">
      <c r="B317" s="702">
        <v>44963</v>
      </c>
      <c r="C317" s="598">
        <v>16314</v>
      </c>
      <c r="D317" s="598">
        <v>1717</v>
      </c>
      <c r="E317" s="667">
        <v>0</v>
      </c>
      <c r="F317" s="667">
        <v>0</v>
      </c>
      <c r="H317" s="702">
        <v>44963</v>
      </c>
      <c r="I317" s="598">
        <v>13455</v>
      </c>
      <c r="J317" s="598">
        <v>1549</v>
      </c>
      <c r="K317" s="667" t="s">
        <v>499</v>
      </c>
      <c r="L317" s="667" t="s">
        <v>499</v>
      </c>
    </row>
    <row r="318" spans="2:12">
      <c r="B318" s="702">
        <v>44964</v>
      </c>
      <c r="C318" s="598">
        <v>15272</v>
      </c>
      <c r="D318" s="598">
        <v>1715</v>
      </c>
      <c r="E318" s="667">
        <v>0</v>
      </c>
      <c r="F318" s="667">
        <v>0</v>
      </c>
      <c r="H318" s="702">
        <v>44964</v>
      </c>
      <c r="I318" s="598">
        <v>13446</v>
      </c>
      <c r="J318" s="598">
        <v>1544</v>
      </c>
      <c r="K318" s="667" t="s">
        <v>499</v>
      </c>
      <c r="L318" s="667" t="s">
        <v>499</v>
      </c>
    </row>
    <row r="319" spans="2:12">
      <c r="B319" s="702">
        <v>44965</v>
      </c>
      <c r="C319" s="598">
        <v>15300</v>
      </c>
      <c r="D319" s="598">
        <v>1713</v>
      </c>
      <c r="E319" s="667">
        <v>0</v>
      </c>
      <c r="F319" s="667">
        <v>0</v>
      </c>
      <c r="H319" s="702">
        <v>44965</v>
      </c>
      <c r="I319" s="598">
        <v>13321</v>
      </c>
      <c r="J319" s="598">
        <v>1550</v>
      </c>
      <c r="K319" s="667" t="s">
        <v>499</v>
      </c>
      <c r="L319" s="667" t="s">
        <v>499</v>
      </c>
    </row>
    <row r="320" spans="2:12">
      <c r="B320" s="702">
        <v>44966</v>
      </c>
      <c r="C320" s="598">
        <v>15568</v>
      </c>
      <c r="D320" s="598">
        <v>1773</v>
      </c>
      <c r="E320" s="667">
        <v>0</v>
      </c>
      <c r="F320" s="667">
        <v>0</v>
      </c>
      <c r="H320" s="702">
        <v>44966</v>
      </c>
      <c r="I320" s="598">
        <v>13579</v>
      </c>
      <c r="J320" s="598">
        <v>1553</v>
      </c>
      <c r="K320" s="667" t="s">
        <v>499</v>
      </c>
      <c r="L320" s="667" t="s">
        <v>499</v>
      </c>
    </row>
    <row r="321" spans="2:12">
      <c r="B321" s="702">
        <v>44967</v>
      </c>
      <c r="C321" s="598">
        <v>18908</v>
      </c>
      <c r="D321" s="598">
        <v>1785</v>
      </c>
      <c r="E321" s="667">
        <v>0</v>
      </c>
      <c r="F321" s="667">
        <v>0</v>
      </c>
      <c r="H321" s="702">
        <v>44967</v>
      </c>
      <c r="I321" s="598">
        <v>13520</v>
      </c>
      <c r="J321" s="598">
        <v>1561</v>
      </c>
      <c r="K321" s="667" t="s">
        <v>499</v>
      </c>
      <c r="L321" s="667" t="s">
        <v>499</v>
      </c>
    </row>
    <row r="322" spans="2:12">
      <c r="B322" s="702">
        <v>44968</v>
      </c>
      <c r="C322" s="598">
        <v>14775</v>
      </c>
      <c r="D322" s="598">
        <v>1790</v>
      </c>
      <c r="E322" s="667">
        <v>0</v>
      </c>
      <c r="F322" s="667">
        <v>0</v>
      </c>
      <c r="K322" s="668"/>
      <c r="L322" s="668"/>
    </row>
    <row r="323" spans="2:12">
      <c r="B323" s="702">
        <v>44969</v>
      </c>
      <c r="C323" s="598">
        <v>14480</v>
      </c>
      <c r="D323" s="598">
        <v>1775</v>
      </c>
      <c r="E323" s="667">
        <v>0</v>
      </c>
      <c r="F323" s="667">
        <v>0</v>
      </c>
      <c r="K323" s="668"/>
      <c r="L323" s="668"/>
    </row>
    <row r="324" spans="2:12">
      <c r="B324" s="702">
        <v>44970</v>
      </c>
      <c r="C324" s="598">
        <v>16861</v>
      </c>
      <c r="D324" s="598">
        <v>1739</v>
      </c>
      <c r="E324" s="667">
        <v>0</v>
      </c>
      <c r="F324" s="667">
        <v>0</v>
      </c>
      <c r="H324" s="702">
        <v>44970</v>
      </c>
      <c r="I324" s="598">
        <v>13360</v>
      </c>
      <c r="J324" s="598">
        <v>1541</v>
      </c>
      <c r="K324" s="667" t="s">
        <v>499</v>
      </c>
      <c r="L324" s="667" t="s">
        <v>499</v>
      </c>
    </row>
    <row r="325" spans="2:12">
      <c r="B325" s="702">
        <v>44971</v>
      </c>
      <c r="C325" s="598">
        <v>16064</v>
      </c>
      <c r="D325" s="598">
        <v>1740</v>
      </c>
      <c r="E325" s="667">
        <v>0</v>
      </c>
      <c r="F325" s="667">
        <v>0</v>
      </c>
      <c r="H325" s="702">
        <v>44971</v>
      </c>
      <c r="I325" s="598">
        <v>13275</v>
      </c>
      <c r="J325" s="598">
        <v>1542</v>
      </c>
      <c r="K325" s="667" t="s">
        <v>499</v>
      </c>
      <c r="L325" s="667" t="s">
        <v>499</v>
      </c>
    </row>
    <row r="326" spans="2:12">
      <c r="B326" s="702">
        <v>44972</v>
      </c>
      <c r="C326" s="598">
        <v>15046</v>
      </c>
      <c r="D326" s="598">
        <v>1725</v>
      </c>
      <c r="E326" s="667">
        <v>0</v>
      </c>
      <c r="F326" s="667">
        <v>0</v>
      </c>
      <c r="H326" s="702">
        <v>44972</v>
      </c>
      <c r="I326" s="598">
        <v>13108</v>
      </c>
      <c r="J326" s="598">
        <v>1539</v>
      </c>
      <c r="K326" s="667" t="s">
        <v>499</v>
      </c>
      <c r="L326" s="667" t="s">
        <v>499</v>
      </c>
    </row>
    <row r="327" spans="2:12">
      <c r="B327" s="702">
        <v>44973</v>
      </c>
      <c r="C327" s="598">
        <v>15276</v>
      </c>
      <c r="D327" s="598">
        <v>1704</v>
      </c>
      <c r="E327" s="667">
        <v>0</v>
      </c>
      <c r="F327" s="667">
        <v>0</v>
      </c>
      <c r="H327" s="702">
        <v>44973</v>
      </c>
      <c r="I327" s="598">
        <v>13153</v>
      </c>
      <c r="J327" s="598">
        <v>1568</v>
      </c>
      <c r="K327" s="667" t="s">
        <v>499</v>
      </c>
      <c r="L327" s="667" t="s">
        <v>499</v>
      </c>
    </row>
    <row r="328" spans="2:12">
      <c r="B328" s="702">
        <v>44974</v>
      </c>
      <c r="C328" s="598">
        <v>18646</v>
      </c>
      <c r="D328" s="598">
        <v>1708</v>
      </c>
      <c r="E328" s="667">
        <v>0</v>
      </c>
      <c r="F328" s="667">
        <v>0</v>
      </c>
      <c r="H328" s="702">
        <v>44974</v>
      </c>
      <c r="I328" s="598">
        <v>13183</v>
      </c>
      <c r="J328" s="598">
        <v>1549</v>
      </c>
      <c r="K328" s="667" t="s">
        <v>499</v>
      </c>
      <c r="L328" s="667" t="s">
        <v>499</v>
      </c>
    </row>
    <row r="329" spans="2:12">
      <c r="B329" s="702">
        <v>44975</v>
      </c>
      <c r="C329" s="598">
        <v>14527</v>
      </c>
      <c r="D329" s="598">
        <v>1692</v>
      </c>
      <c r="E329" s="667">
        <v>0</v>
      </c>
      <c r="F329" s="667">
        <v>0</v>
      </c>
      <c r="K329" s="668"/>
      <c r="L329" s="668"/>
    </row>
    <row r="330" spans="2:12">
      <c r="B330" s="702">
        <v>44976</v>
      </c>
      <c r="C330" s="598">
        <v>14675</v>
      </c>
      <c r="D330" s="598">
        <v>1668</v>
      </c>
      <c r="E330" s="667">
        <v>0</v>
      </c>
      <c r="F330" s="667">
        <v>0</v>
      </c>
      <c r="K330" s="668"/>
      <c r="L330" s="668"/>
    </row>
    <row r="331" spans="2:12">
      <c r="B331" s="702">
        <v>44977</v>
      </c>
      <c r="C331" s="598">
        <v>21355</v>
      </c>
      <c r="D331" s="598">
        <v>1719</v>
      </c>
      <c r="E331" s="667">
        <v>0</v>
      </c>
      <c r="F331" s="667">
        <v>0</v>
      </c>
      <c r="H331" s="702">
        <v>44977</v>
      </c>
      <c r="I331" s="598">
        <v>13119</v>
      </c>
      <c r="J331" s="598">
        <v>1541</v>
      </c>
      <c r="K331" s="667" t="s">
        <v>499</v>
      </c>
      <c r="L331" s="667" t="s">
        <v>499</v>
      </c>
    </row>
    <row r="332" spans="2:12">
      <c r="B332" s="702">
        <v>44978</v>
      </c>
      <c r="C332" s="598">
        <v>14832</v>
      </c>
      <c r="D332" s="598">
        <v>1715</v>
      </c>
      <c r="E332" s="667">
        <v>0</v>
      </c>
      <c r="F332" s="667">
        <v>0</v>
      </c>
      <c r="H332" s="702">
        <v>44978</v>
      </c>
      <c r="I332" s="598">
        <v>12923</v>
      </c>
      <c r="J332" s="598">
        <v>1543</v>
      </c>
      <c r="K332" s="667" t="s">
        <v>499</v>
      </c>
      <c r="L332" s="667" t="s">
        <v>499</v>
      </c>
    </row>
    <row r="333" spans="2:12">
      <c r="B333" s="702">
        <v>44979</v>
      </c>
      <c r="C333" s="598">
        <v>14839</v>
      </c>
      <c r="D333" s="598">
        <v>1709</v>
      </c>
      <c r="E333" s="667">
        <v>0</v>
      </c>
      <c r="F333" s="667">
        <v>0</v>
      </c>
      <c r="H333" s="702">
        <v>44979</v>
      </c>
      <c r="I333" s="598">
        <v>12849</v>
      </c>
      <c r="J333" s="598">
        <v>1560</v>
      </c>
      <c r="K333" s="667" t="s">
        <v>499</v>
      </c>
      <c r="L333" s="667" t="s">
        <v>499</v>
      </c>
    </row>
    <row r="334" spans="2:12">
      <c r="B334" s="702">
        <v>44980</v>
      </c>
      <c r="C334" s="598">
        <v>15699</v>
      </c>
      <c r="D334" s="598">
        <v>1708</v>
      </c>
      <c r="E334" s="667">
        <v>0</v>
      </c>
      <c r="F334" s="667">
        <v>0</v>
      </c>
      <c r="H334" s="702">
        <v>44980</v>
      </c>
      <c r="I334" s="598">
        <v>13068</v>
      </c>
      <c r="J334" s="598">
        <v>1560</v>
      </c>
      <c r="K334" s="667" t="s">
        <v>499</v>
      </c>
      <c r="L334" s="667" t="s">
        <v>499</v>
      </c>
    </row>
    <row r="335" spans="2:12">
      <c r="B335" s="702">
        <v>44981</v>
      </c>
      <c r="C335" s="598">
        <v>21838</v>
      </c>
      <c r="D335" s="598">
        <v>1712</v>
      </c>
      <c r="E335" s="667">
        <v>0</v>
      </c>
      <c r="F335" s="667">
        <v>0</v>
      </c>
      <c r="H335" s="702">
        <v>44981</v>
      </c>
      <c r="I335" s="598">
        <v>13247</v>
      </c>
      <c r="J335" s="598">
        <v>1556</v>
      </c>
      <c r="K335" s="667" t="s">
        <v>499</v>
      </c>
      <c r="L335" s="667" t="s">
        <v>499</v>
      </c>
    </row>
    <row r="336" spans="2:12">
      <c r="B336" s="702">
        <v>44982</v>
      </c>
      <c r="C336" s="598">
        <v>14725</v>
      </c>
      <c r="D336" s="598">
        <v>1711</v>
      </c>
      <c r="E336" s="667">
        <v>0</v>
      </c>
      <c r="F336" s="667">
        <v>0</v>
      </c>
      <c r="K336" s="668"/>
      <c r="L336" s="668"/>
    </row>
    <row r="337" spans="2:12">
      <c r="B337" s="702">
        <v>44983</v>
      </c>
      <c r="C337" s="598">
        <v>14722</v>
      </c>
      <c r="D337" s="598">
        <v>1699</v>
      </c>
      <c r="E337" s="667">
        <v>0</v>
      </c>
      <c r="F337" s="667">
        <v>0</v>
      </c>
      <c r="K337" s="668"/>
      <c r="L337" s="668"/>
    </row>
    <row r="338" spans="2:12">
      <c r="B338" s="702">
        <v>44984</v>
      </c>
      <c r="C338" s="598">
        <v>22147</v>
      </c>
      <c r="D338" s="598">
        <v>1704</v>
      </c>
      <c r="E338" s="667">
        <v>0</v>
      </c>
      <c r="F338" s="667">
        <v>0</v>
      </c>
      <c r="H338" s="702">
        <v>44984</v>
      </c>
      <c r="I338" s="598">
        <v>13004</v>
      </c>
      <c r="J338" s="598">
        <v>1552</v>
      </c>
      <c r="K338" s="667" t="s">
        <v>499</v>
      </c>
      <c r="L338" s="667" t="s">
        <v>499</v>
      </c>
    </row>
    <row r="339" spans="2:12">
      <c r="B339" s="702">
        <v>44985</v>
      </c>
      <c r="C339" s="598">
        <v>20603</v>
      </c>
      <c r="D339" s="598">
        <v>1696</v>
      </c>
      <c r="E339" s="667">
        <v>0</v>
      </c>
      <c r="F339" s="667">
        <v>0</v>
      </c>
      <c r="H339" s="702">
        <v>44985</v>
      </c>
      <c r="I339" s="598">
        <v>13025</v>
      </c>
      <c r="J339" s="598">
        <v>1599</v>
      </c>
      <c r="K339" s="667" t="s">
        <v>499</v>
      </c>
      <c r="L339" s="667" t="s">
        <v>499</v>
      </c>
    </row>
    <row r="340" spans="2:12">
      <c r="B340" s="702">
        <v>44986</v>
      </c>
      <c r="C340" s="598">
        <v>16324</v>
      </c>
      <c r="D340" s="598">
        <v>1709</v>
      </c>
      <c r="E340" s="667">
        <v>0</v>
      </c>
      <c r="F340" s="667">
        <v>0</v>
      </c>
      <c r="H340" s="702">
        <v>44986</v>
      </c>
      <c r="I340" s="598">
        <v>13393</v>
      </c>
      <c r="J340" s="598">
        <v>1575</v>
      </c>
      <c r="K340" s="667" t="s">
        <v>499</v>
      </c>
      <c r="L340" s="667" t="s">
        <v>499</v>
      </c>
    </row>
    <row r="341" spans="2:12">
      <c r="B341" s="702">
        <v>44987</v>
      </c>
      <c r="C341" s="598">
        <v>14978</v>
      </c>
      <c r="D341" s="598">
        <v>1715</v>
      </c>
      <c r="E341" s="667">
        <v>0</v>
      </c>
      <c r="F341" s="667">
        <v>0</v>
      </c>
      <c r="H341" s="702">
        <v>44987</v>
      </c>
      <c r="I341" s="598">
        <v>12991</v>
      </c>
      <c r="J341" s="598">
        <v>1464</v>
      </c>
      <c r="K341" s="667" t="s">
        <v>499</v>
      </c>
      <c r="L341" s="667" t="s">
        <v>499</v>
      </c>
    </row>
    <row r="342" spans="2:12">
      <c r="B342" s="702">
        <v>44988</v>
      </c>
      <c r="C342" s="598">
        <v>17030</v>
      </c>
      <c r="D342" s="598">
        <v>1720</v>
      </c>
      <c r="E342" s="667">
        <v>0</v>
      </c>
      <c r="F342" s="667">
        <v>0</v>
      </c>
      <c r="H342" s="702">
        <v>44988</v>
      </c>
      <c r="I342" s="598">
        <v>14709</v>
      </c>
      <c r="J342" s="598">
        <v>1483</v>
      </c>
      <c r="K342" s="667" t="s">
        <v>499</v>
      </c>
      <c r="L342" s="667" t="s">
        <v>499</v>
      </c>
    </row>
    <row r="343" spans="2:12">
      <c r="B343" s="702">
        <v>44989</v>
      </c>
      <c r="C343" s="598">
        <v>15220</v>
      </c>
      <c r="D343" s="598">
        <v>1731</v>
      </c>
      <c r="E343" s="667">
        <v>0</v>
      </c>
      <c r="F343" s="667">
        <v>0</v>
      </c>
      <c r="K343" s="668"/>
      <c r="L343" s="668"/>
    </row>
    <row r="344" spans="2:12">
      <c r="B344" s="702">
        <v>44990</v>
      </c>
      <c r="C344" s="598">
        <v>14678</v>
      </c>
      <c r="D344" s="598">
        <v>1718</v>
      </c>
      <c r="E344" s="667">
        <v>0</v>
      </c>
      <c r="F344" s="667">
        <v>0</v>
      </c>
      <c r="K344" s="668"/>
      <c r="L344" s="668"/>
    </row>
    <row r="345" spans="2:12">
      <c r="B345" s="702">
        <v>44991</v>
      </c>
      <c r="C345" s="598">
        <v>20551</v>
      </c>
      <c r="D345" s="598">
        <v>1723</v>
      </c>
      <c r="E345" s="667">
        <v>0</v>
      </c>
      <c r="F345" s="667">
        <v>0</v>
      </c>
      <c r="H345" s="702">
        <v>44991</v>
      </c>
      <c r="I345" s="598">
        <v>14313</v>
      </c>
      <c r="J345" s="598">
        <v>1486</v>
      </c>
      <c r="K345" s="667" t="s">
        <v>499</v>
      </c>
      <c r="L345" s="667" t="s">
        <v>499</v>
      </c>
    </row>
    <row r="346" spans="2:12">
      <c r="B346" s="702">
        <v>44992</v>
      </c>
      <c r="C346" s="598">
        <v>19686</v>
      </c>
      <c r="D346" s="598">
        <v>1718</v>
      </c>
      <c r="E346" s="667">
        <v>0</v>
      </c>
      <c r="F346" s="667">
        <v>0</v>
      </c>
      <c r="H346" s="702">
        <v>44992</v>
      </c>
      <c r="I346" s="598">
        <v>14476</v>
      </c>
      <c r="J346" s="598">
        <v>1486</v>
      </c>
      <c r="K346" s="667" t="s">
        <v>499</v>
      </c>
      <c r="L346" s="667" t="s">
        <v>499</v>
      </c>
    </row>
    <row r="347" spans="2:12">
      <c r="B347" s="702">
        <v>44993</v>
      </c>
      <c r="C347" s="598">
        <v>15606</v>
      </c>
      <c r="D347" s="598">
        <v>1745</v>
      </c>
      <c r="E347" s="667">
        <v>0</v>
      </c>
      <c r="F347" s="667">
        <v>0</v>
      </c>
      <c r="H347" s="702">
        <v>44993</v>
      </c>
      <c r="I347" s="598">
        <v>14497</v>
      </c>
      <c r="J347" s="598">
        <v>1495</v>
      </c>
      <c r="K347" s="667" t="s">
        <v>499</v>
      </c>
      <c r="L347" s="667" t="s">
        <v>499</v>
      </c>
    </row>
    <row r="348" spans="2:12">
      <c r="B348" s="702">
        <v>44994</v>
      </c>
      <c r="C348" s="598">
        <v>15427</v>
      </c>
      <c r="D348" s="598">
        <v>1732</v>
      </c>
      <c r="E348" s="667">
        <v>0</v>
      </c>
      <c r="F348" s="667">
        <v>0</v>
      </c>
      <c r="H348" s="702">
        <v>44994</v>
      </c>
      <c r="I348" s="598">
        <v>14575</v>
      </c>
      <c r="J348" s="598">
        <v>1478</v>
      </c>
      <c r="K348" s="667" t="s">
        <v>499</v>
      </c>
      <c r="L348" s="667" t="s">
        <v>499</v>
      </c>
    </row>
    <row r="349" spans="2:12">
      <c r="B349" s="702">
        <v>44995</v>
      </c>
      <c r="C349" s="598">
        <v>17489</v>
      </c>
      <c r="D349" s="598">
        <v>1739</v>
      </c>
      <c r="E349" s="667">
        <v>0</v>
      </c>
      <c r="F349" s="667">
        <v>0</v>
      </c>
      <c r="H349" s="702">
        <v>44995</v>
      </c>
      <c r="I349" s="598">
        <v>14825</v>
      </c>
      <c r="J349" s="598">
        <v>1471</v>
      </c>
      <c r="K349" s="667" t="s">
        <v>499</v>
      </c>
      <c r="L349" s="667" t="s">
        <v>499</v>
      </c>
    </row>
    <row r="350" spans="2:12">
      <c r="B350" s="702">
        <v>44996</v>
      </c>
      <c r="C350" s="598">
        <v>14778</v>
      </c>
      <c r="D350" s="598">
        <v>1721</v>
      </c>
      <c r="E350" s="667">
        <v>0</v>
      </c>
      <c r="F350" s="667">
        <v>0</v>
      </c>
      <c r="K350" s="668"/>
      <c r="L350" s="668"/>
    </row>
    <row r="351" spans="2:12">
      <c r="B351" s="702">
        <v>44997</v>
      </c>
      <c r="C351" s="598">
        <v>14037</v>
      </c>
      <c r="D351" s="598">
        <v>1707</v>
      </c>
      <c r="E351" s="667">
        <v>0</v>
      </c>
      <c r="F351" s="667">
        <v>0</v>
      </c>
      <c r="K351" s="668"/>
      <c r="L351" s="668"/>
    </row>
    <row r="352" spans="2:12">
      <c r="B352" s="702">
        <v>44998</v>
      </c>
      <c r="C352" s="598">
        <v>15922</v>
      </c>
      <c r="D352" s="598">
        <v>1709</v>
      </c>
      <c r="E352" s="667">
        <v>0</v>
      </c>
      <c r="F352" s="667">
        <v>0</v>
      </c>
      <c r="H352" s="702">
        <v>44998</v>
      </c>
      <c r="I352" s="598">
        <v>14838</v>
      </c>
      <c r="J352" s="598">
        <v>1450</v>
      </c>
      <c r="K352" s="667" t="s">
        <v>499</v>
      </c>
      <c r="L352" s="667" t="s">
        <v>499</v>
      </c>
    </row>
    <row r="353" spans="2:12">
      <c r="B353" s="702">
        <v>44999</v>
      </c>
      <c r="C353" s="598">
        <v>14852</v>
      </c>
      <c r="D353" s="598">
        <v>1700</v>
      </c>
      <c r="E353" s="667">
        <v>0</v>
      </c>
      <c r="F353" s="667">
        <v>0</v>
      </c>
      <c r="H353" s="702">
        <v>44999</v>
      </c>
      <c r="I353" s="598">
        <v>14716</v>
      </c>
      <c r="J353" s="598">
        <v>1489</v>
      </c>
      <c r="K353" s="667" t="s">
        <v>499</v>
      </c>
      <c r="L353" s="667" t="s">
        <v>499</v>
      </c>
    </row>
    <row r="354" spans="2:12">
      <c r="B354" s="702">
        <v>45000</v>
      </c>
      <c r="C354" s="598">
        <v>14651</v>
      </c>
      <c r="D354" s="598">
        <v>1705</v>
      </c>
      <c r="E354" s="667">
        <v>0</v>
      </c>
      <c r="F354" s="667">
        <v>0</v>
      </c>
      <c r="H354" s="702">
        <v>45000</v>
      </c>
      <c r="I354" s="598">
        <v>14724</v>
      </c>
      <c r="J354" s="598">
        <v>1492</v>
      </c>
      <c r="K354" s="667" t="s">
        <v>499</v>
      </c>
      <c r="L354" s="667" t="s">
        <v>499</v>
      </c>
    </row>
    <row r="355" spans="2:12">
      <c r="B355" s="702">
        <v>45001</v>
      </c>
      <c r="C355" s="598">
        <v>15338</v>
      </c>
      <c r="D355" s="598">
        <v>1700</v>
      </c>
      <c r="E355" s="667">
        <v>0</v>
      </c>
      <c r="F355" s="667">
        <v>0</v>
      </c>
      <c r="H355" s="702">
        <v>45001</v>
      </c>
      <c r="I355" s="598">
        <v>14907</v>
      </c>
      <c r="J355" s="598">
        <v>1511</v>
      </c>
      <c r="K355" s="667" t="s">
        <v>499</v>
      </c>
      <c r="L355" s="667" t="s">
        <v>499</v>
      </c>
    </row>
    <row r="356" spans="2:12">
      <c r="B356" s="702">
        <v>45002</v>
      </c>
      <c r="C356" s="598">
        <v>16659</v>
      </c>
      <c r="D356" s="598">
        <v>1692</v>
      </c>
      <c r="E356" s="667">
        <v>0</v>
      </c>
      <c r="F356" s="667">
        <v>0</v>
      </c>
      <c r="H356" s="702">
        <v>45002</v>
      </c>
      <c r="I356" s="598">
        <v>14591</v>
      </c>
      <c r="J356" s="598">
        <v>1513</v>
      </c>
      <c r="K356" s="667" t="s">
        <v>499</v>
      </c>
      <c r="L356" s="667" t="s">
        <v>499</v>
      </c>
    </row>
    <row r="357" spans="2:12">
      <c r="B357" s="702">
        <v>45003</v>
      </c>
      <c r="C357" s="598">
        <v>13836</v>
      </c>
      <c r="D357" s="598">
        <v>1688</v>
      </c>
      <c r="E357" s="667">
        <v>0</v>
      </c>
      <c r="F357" s="667">
        <v>0</v>
      </c>
      <c r="K357" s="668"/>
      <c r="L357" s="668"/>
    </row>
    <row r="358" spans="2:12">
      <c r="B358" s="702">
        <v>45004</v>
      </c>
      <c r="C358" s="598">
        <v>13733</v>
      </c>
      <c r="D358" s="598">
        <v>1680</v>
      </c>
      <c r="E358" s="667">
        <v>0</v>
      </c>
      <c r="F358" s="667">
        <v>0</v>
      </c>
      <c r="K358" s="668"/>
      <c r="L358" s="668"/>
    </row>
    <row r="359" spans="2:12">
      <c r="B359" s="702">
        <v>45005</v>
      </c>
      <c r="C359" s="598">
        <v>22204</v>
      </c>
      <c r="D359" s="598">
        <v>1682</v>
      </c>
      <c r="E359" s="667">
        <v>0</v>
      </c>
      <c r="F359" s="667">
        <v>0</v>
      </c>
      <c r="H359" s="702">
        <v>45005</v>
      </c>
      <c r="I359" s="598">
        <v>14587</v>
      </c>
      <c r="J359" s="598">
        <v>1512</v>
      </c>
      <c r="K359" s="667" t="s">
        <v>499</v>
      </c>
      <c r="L359" s="667" t="s">
        <v>499</v>
      </c>
    </row>
    <row r="360" spans="2:12">
      <c r="B360" s="702">
        <v>45006</v>
      </c>
      <c r="C360" s="598">
        <v>15772</v>
      </c>
      <c r="D360" s="598">
        <v>1644</v>
      </c>
      <c r="E360" s="667">
        <v>0</v>
      </c>
      <c r="F360" s="667">
        <v>0</v>
      </c>
      <c r="H360" s="702">
        <v>45006</v>
      </c>
      <c r="I360" s="598">
        <v>14487</v>
      </c>
      <c r="J360" s="598">
        <v>1495</v>
      </c>
      <c r="K360" s="667" t="s">
        <v>499</v>
      </c>
      <c r="L360" s="667" t="s">
        <v>499</v>
      </c>
    </row>
    <row r="361" spans="2:12">
      <c r="B361" s="702">
        <v>45007</v>
      </c>
      <c r="C361" s="598">
        <v>15570</v>
      </c>
      <c r="D361" s="598">
        <v>1633</v>
      </c>
      <c r="E361" s="667">
        <v>0</v>
      </c>
      <c r="F361" s="667">
        <v>0</v>
      </c>
      <c r="H361" s="702">
        <v>45007</v>
      </c>
      <c r="I361" s="598">
        <v>14427</v>
      </c>
      <c r="J361" s="598">
        <v>1529</v>
      </c>
      <c r="K361" s="667" t="s">
        <v>499</v>
      </c>
      <c r="L361" s="667" t="s">
        <v>499</v>
      </c>
    </row>
    <row r="362" spans="2:12">
      <c r="B362" s="702">
        <v>45008</v>
      </c>
      <c r="C362" s="598">
        <v>14665</v>
      </c>
      <c r="D362" s="598">
        <v>1634</v>
      </c>
      <c r="E362" s="667">
        <v>0</v>
      </c>
      <c r="F362" s="667">
        <v>0</v>
      </c>
      <c r="H362" s="702">
        <v>45008</v>
      </c>
      <c r="I362" s="598">
        <v>14466</v>
      </c>
      <c r="J362" s="598">
        <v>1526</v>
      </c>
      <c r="K362" s="667" t="s">
        <v>499</v>
      </c>
      <c r="L362" s="667" t="s">
        <v>499</v>
      </c>
    </row>
    <row r="363" spans="2:12">
      <c r="B363" s="702">
        <v>45009</v>
      </c>
      <c r="C363" s="598">
        <v>16984</v>
      </c>
      <c r="D363" s="598">
        <v>1644</v>
      </c>
      <c r="E363" s="667">
        <v>0</v>
      </c>
      <c r="F363" s="667">
        <v>0</v>
      </c>
      <c r="H363" s="702">
        <v>45009</v>
      </c>
      <c r="I363" s="598">
        <v>14699</v>
      </c>
      <c r="J363" s="598">
        <v>1534</v>
      </c>
      <c r="K363" s="667" t="s">
        <v>499</v>
      </c>
      <c r="L363" s="667" t="s">
        <v>499</v>
      </c>
    </row>
    <row r="364" spans="2:12">
      <c r="B364" s="702">
        <v>45010</v>
      </c>
      <c r="C364" s="598">
        <v>14601</v>
      </c>
      <c r="D364" s="598">
        <v>1634</v>
      </c>
      <c r="E364" s="667">
        <v>0</v>
      </c>
      <c r="F364" s="667">
        <v>0</v>
      </c>
      <c r="K364" s="668"/>
      <c r="L364" s="668"/>
    </row>
    <row r="365" spans="2:12">
      <c r="B365" s="702">
        <v>45011</v>
      </c>
      <c r="C365" s="598">
        <v>14674</v>
      </c>
      <c r="D365" s="598">
        <v>1622</v>
      </c>
      <c r="E365" s="667">
        <v>0</v>
      </c>
      <c r="F365" s="667">
        <v>0</v>
      </c>
      <c r="K365" s="668"/>
      <c r="L365" s="668"/>
    </row>
    <row r="366" spans="2:12">
      <c r="B366" s="702">
        <v>45012</v>
      </c>
      <c r="C366" s="598">
        <v>15317</v>
      </c>
      <c r="D366" s="598">
        <v>1604</v>
      </c>
      <c r="E366" s="667">
        <v>0</v>
      </c>
      <c r="F366" s="667">
        <v>0</v>
      </c>
      <c r="H366" s="702">
        <v>45012</v>
      </c>
      <c r="I366" s="598">
        <v>14558</v>
      </c>
      <c r="J366" s="598">
        <v>1510</v>
      </c>
      <c r="K366" s="667" t="s">
        <v>499</v>
      </c>
      <c r="L366" s="667" t="s">
        <v>499</v>
      </c>
    </row>
    <row r="367" spans="2:12">
      <c r="B367" s="702">
        <v>45013</v>
      </c>
      <c r="C367" s="598">
        <v>14192</v>
      </c>
      <c r="D367" s="598">
        <v>1578</v>
      </c>
      <c r="E367" s="667">
        <v>0</v>
      </c>
      <c r="F367" s="667">
        <v>0</v>
      </c>
      <c r="H367" s="702">
        <v>45013</v>
      </c>
      <c r="I367" s="598">
        <v>14621</v>
      </c>
      <c r="J367" s="598">
        <v>1502</v>
      </c>
      <c r="K367" s="667" t="s">
        <v>499</v>
      </c>
      <c r="L367" s="667" t="s">
        <v>499</v>
      </c>
    </row>
    <row r="368" spans="2:12">
      <c r="B368" s="702">
        <v>45014</v>
      </c>
      <c r="C368" s="598">
        <v>13817</v>
      </c>
      <c r="D368" s="598">
        <v>1575</v>
      </c>
      <c r="E368" s="667">
        <v>0</v>
      </c>
      <c r="F368" s="667">
        <v>0</v>
      </c>
      <c r="H368" s="702">
        <v>45014</v>
      </c>
      <c r="I368" s="598">
        <v>14316</v>
      </c>
      <c r="J368" s="598">
        <v>1509</v>
      </c>
      <c r="K368" s="667" t="s">
        <v>499</v>
      </c>
      <c r="L368" s="667" t="s">
        <v>499</v>
      </c>
    </row>
    <row r="369" spans="2:12">
      <c r="B369" s="702">
        <v>45015</v>
      </c>
      <c r="C369" s="598">
        <v>14148</v>
      </c>
      <c r="D369" s="598">
        <v>1567</v>
      </c>
      <c r="E369" s="667">
        <v>0</v>
      </c>
      <c r="F369" s="667">
        <v>0</v>
      </c>
      <c r="H369" s="702">
        <v>45015</v>
      </c>
      <c r="I369" s="598">
        <v>13895</v>
      </c>
      <c r="J369" s="598">
        <v>1498</v>
      </c>
      <c r="K369" s="667" t="s">
        <v>499</v>
      </c>
      <c r="L369" s="667" t="s">
        <v>499</v>
      </c>
    </row>
    <row r="370" spans="2:12">
      <c r="B370" s="702">
        <v>45016</v>
      </c>
      <c r="C370" s="598">
        <v>16245</v>
      </c>
      <c r="D370" s="598">
        <v>1571</v>
      </c>
      <c r="E370" s="667">
        <v>0</v>
      </c>
      <c r="F370" s="667">
        <v>0</v>
      </c>
      <c r="H370" s="702">
        <v>45016</v>
      </c>
      <c r="I370" s="598">
        <v>13935</v>
      </c>
      <c r="J370" s="598">
        <v>1444</v>
      </c>
      <c r="K370" s="667" t="s">
        <v>499</v>
      </c>
      <c r="L370" s="667" t="s">
        <v>499</v>
      </c>
    </row>
    <row r="371" spans="2:12">
      <c r="B371" s="702">
        <v>45017</v>
      </c>
      <c r="C371" s="598">
        <v>11557</v>
      </c>
      <c r="D371" s="598">
        <v>1367</v>
      </c>
      <c r="E371" s="667">
        <v>0</v>
      </c>
      <c r="F371" s="667">
        <v>0</v>
      </c>
      <c r="K371" s="668"/>
      <c r="L371" s="668"/>
    </row>
    <row r="372" spans="2:12">
      <c r="B372" s="702">
        <v>45018</v>
      </c>
      <c r="C372" s="598">
        <v>11913</v>
      </c>
      <c r="D372" s="598">
        <v>1363</v>
      </c>
      <c r="E372" s="667">
        <v>0</v>
      </c>
      <c r="F372" s="667">
        <v>0</v>
      </c>
      <c r="K372" s="668"/>
      <c r="L372" s="668"/>
    </row>
    <row r="373" spans="2:12">
      <c r="B373" s="702">
        <v>45019</v>
      </c>
      <c r="C373" s="598">
        <v>14430</v>
      </c>
      <c r="D373" s="598">
        <v>1313</v>
      </c>
      <c r="E373" s="667">
        <v>0</v>
      </c>
      <c r="F373" s="667">
        <v>0</v>
      </c>
      <c r="H373" s="702">
        <v>45019</v>
      </c>
      <c r="I373" s="598">
        <v>14080</v>
      </c>
      <c r="J373" s="598">
        <v>1408</v>
      </c>
      <c r="K373" s="667" t="s">
        <v>499</v>
      </c>
      <c r="L373" s="667" t="s">
        <v>499</v>
      </c>
    </row>
    <row r="374" spans="2:12">
      <c r="B374" s="702">
        <v>45020</v>
      </c>
      <c r="C374" s="598">
        <v>14281</v>
      </c>
      <c r="D374" s="598">
        <v>1304</v>
      </c>
      <c r="E374" s="667">
        <v>0</v>
      </c>
      <c r="F374" s="667">
        <v>0</v>
      </c>
      <c r="H374" s="702">
        <v>45020</v>
      </c>
      <c r="I374" s="598">
        <v>13650</v>
      </c>
      <c r="J374" s="598">
        <v>1422</v>
      </c>
      <c r="K374" s="667" t="s">
        <v>499</v>
      </c>
      <c r="L374" s="667" t="s">
        <v>499</v>
      </c>
    </row>
    <row r="375" spans="2:12">
      <c r="B375" s="702">
        <v>45021</v>
      </c>
      <c r="C375" s="598">
        <v>15029</v>
      </c>
      <c r="D375" s="598">
        <v>1306</v>
      </c>
      <c r="E375" s="667">
        <v>0</v>
      </c>
      <c r="F375" s="667">
        <v>0</v>
      </c>
      <c r="H375" s="702">
        <v>45021</v>
      </c>
      <c r="I375" s="598">
        <v>11941</v>
      </c>
      <c r="J375" s="598">
        <v>1439</v>
      </c>
      <c r="K375" s="667" t="s">
        <v>499</v>
      </c>
      <c r="L375" s="667" t="s">
        <v>499</v>
      </c>
    </row>
    <row r="376" spans="2:12">
      <c r="B376" s="702">
        <v>45022</v>
      </c>
      <c r="C376" s="598">
        <v>12770</v>
      </c>
      <c r="D376" s="598">
        <v>1307</v>
      </c>
      <c r="E376" s="667">
        <v>0</v>
      </c>
      <c r="F376" s="667">
        <v>0</v>
      </c>
      <c r="K376" s="668"/>
      <c r="L376" s="668"/>
    </row>
    <row r="377" spans="2:12">
      <c r="B377" s="702">
        <v>45023</v>
      </c>
      <c r="C377" s="598">
        <v>11681</v>
      </c>
      <c r="D377" s="598">
        <v>1286</v>
      </c>
      <c r="E377" s="667">
        <v>0</v>
      </c>
      <c r="F377" s="667">
        <v>0</v>
      </c>
      <c r="K377" s="668"/>
      <c r="L377" s="668"/>
    </row>
    <row r="378" spans="2:12">
      <c r="B378" s="702">
        <v>45024</v>
      </c>
      <c r="C378" s="598">
        <v>11901</v>
      </c>
      <c r="D378" s="598">
        <v>1276</v>
      </c>
      <c r="E378" s="667">
        <v>0</v>
      </c>
      <c r="F378" s="667">
        <v>0</v>
      </c>
      <c r="K378" s="668"/>
      <c r="L378" s="668"/>
    </row>
    <row r="379" spans="2:12">
      <c r="B379" s="702">
        <v>45025</v>
      </c>
      <c r="C379" s="598">
        <v>11702</v>
      </c>
      <c r="D379" s="598">
        <v>1275</v>
      </c>
      <c r="E379" s="667">
        <v>0</v>
      </c>
      <c r="F379" s="667">
        <v>0</v>
      </c>
      <c r="K379" s="668"/>
      <c r="L379" s="668"/>
    </row>
    <row r="380" spans="2:12">
      <c r="B380" s="702">
        <v>45026</v>
      </c>
      <c r="C380" s="598">
        <v>11684</v>
      </c>
      <c r="D380" s="598">
        <v>1267</v>
      </c>
      <c r="E380" s="667">
        <v>0</v>
      </c>
      <c r="F380" s="667">
        <v>0</v>
      </c>
      <c r="H380" s="702">
        <v>45026</v>
      </c>
      <c r="I380" s="598">
        <v>11848</v>
      </c>
      <c r="J380" s="598">
        <v>1397</v>
      </c>
      <c r="K380" s="667" t="s">
        <v>499</v>
      </c>
      <c r="L380" s="667" t="s">
        <v>499</v>
      </c>
    </row>
    <row r="381" spans="2:12">
      <c r="B381" s="702">
        <v>45027</v>
      </c>
      <c r="C381" s="598">
        <v>12342</v>
      </c>
      <c r="D381" s="598">
        <v>1275</v>
      </c>
      <c r="E381" s="667">
        <v>0</v>
      </c>
      <c r="F381" s="667">
        <v>0</v>
      </c>
      <c r="H381" s="702">
        <v>45027</v>
      </c>
      <c r="I381" s="598">
        <v>11424</v>
      </c>
      <c r="J381" s="598">
        <v>1372</v>
      </c>
      <c r="K381" s="667" t="s">
        <v>499</v>
      </c>
      <c r="L381" s="667" t="s">
        <v>499</v>
      </c>
    </row>
    <row r="382" spans="2:12">
      <c r="B382" s="702">
        <v>45028</v>
      </c>
      <c r="C382" s="598">
        <v>12334</v>
      </c>
      <c r="D382" s="598">
        <v>1260</v>
      </c>
      <c r="E382" s="667">
        <v>0</v>
      </c>
      <c r="F382" s="667">
        <v>0</v>
      </c>
      <c r="H382" s="702">
        <v>45028</v>
      </c>
      <c r="I382" s="598">
        <v>11483</v>
      </c>
      <c r="J382" s="598">
        <v>1310</v>
      </c>
      <c r="K382" s="667" t="s">
        <v>499</v>
      </c>
      <c r="L382" s="667" t="s">
        <v>499</v>
      </c>
    </row>
    <row r="383" spans="2:12">
      <c r="B383" s="702">
        <v>45029</v>
      </c>
      <c r="C383" s="598">
        <v>12101</v>
      </c>
      <c r="D383" s="598">
        <v>1252</v>
      </c>
      <c r="E383" s="667">
        <v>0</v>
      </c>
      <c r="F383" s="667">
        <v>0</v>
      </c>
      <c r="H383" s="702">
        <v>45029</v>
      </c>
      <c r="I383" s="598">
        <v>11531</v>
      </c>
      <c r="J383" s="598">
        <v>1304</v>
      </c>
      <c r="K383" s="667" t="s">
        <v>499</v>
      </c>
      <c r="L383" s="667" t="s">
        <v>499</v>
      </c>
    </row>
    <row r="384" spans="2:12">
      <c r="B384" s="702">
        <v>45030</v>
      </c>
      <c r="C384" s="598">
        <v>13286</v>
      </c>
      <c r="D384" s="598">
        <v>1273</v>
      </c>
      <c r="E384" s="667">
        <v>0</v>
      </c>
      <c r="F384" s="667">
        <v>0</v>
      </c>
      <c r="H384" s="702">
        <v>45030</v>
      </c>
      <c r="I384" s="598">
        <v>11467</v>
      </c>
      <c r="J384" s="598">
        <v>1297</v>
      </c>
      <c r="K384" s="667" t="s">
        <v>499</v>
      </c>
      <c r="L384" s="667" t="s">
        <v>499</v>
      </c>
    </row>
    <row r="385" spans="2:12">
      <c r="B385" s="702">
        <v>45031</v>
      </c>
      <c r="C385" s="598">
        <v>11067</v>
      </c>
      <c r="D385" s="598">
        <v>1273</v>
      </c>
      <c r="E385" s="667">
        <v>0</v>
      </c>
      <c r="F385" s="667">
        <v>0</v>
      </c>
      <c r="J385" s="583">
        <v>1297</v>
      </c>
      <c r="K385" s="668">
        <v>0</v>
      </c>
      <c r="L385" s="668">
        <v>0</v>
      </c>
    </row>
    <row r="386" spans="2:12">
      <c r="B386" s="702">
        <v>45032</v>
      </c>
      <c r="C386" s="598">
        <v>11216</v>
      </c>
      <c r="D386" s="598">
        <v>1269</v>
      </c>
      <c r="E386" s="667">
        <v>0</v>
      </c>
      <c r="F386" s="667">
        <v>0</v>
      </c>
      <c r="J386" s="583">
        <v>1299</v>
      </c>
      <c r="K386" s="668">
        <v>0</v>
      </c>
      <c r="L386" s="668">
        <v>0</v>
      </c>
    </row>
    <row r="387" spans="2:12">
      <c r="B387" s="702">
        <v>45033</v>
      </c>
      <c r="C387" s="598">
        <v>12459</v>
      </c>
      <c r="D387" s="598">
        <v>1357</v>
      </c>
      <c r="E387" s="667">
        <v>0</v>
      </c>
      <c r="F387" s="667">
        <v>0</v>
      </c>
      <c r="H387" s="702">
        <v>45033</v>
      </c>
      <c r="I387" s="598">
        <v>11181</v>
      </c>
      <c r="J387" s="598">
        <v>1299</v>
      </c>
      <c r="K387" s="667" t="s">
        <v>499</v>
      </c>
      <c r="L387" s="667" t="s">
        <v>499</v>
      </c>
    </row>
    <row r="388" spans="2:12">
      <c r="B388" s="702">
        <v>45034</v>
      </c>
      <c r="C388" s="598">
        <v>12079</v>
      </c>
      <c r="D388" s="598">
        <v>1376</v>
      </c>
      <c r="E388" s="667">
        <v>0</v>
      </c>
      <c r="F388" s="667">
        <v>0</v>
      </c>
      <c r="H388" s="702">
        <v>45034</v>
      </c>
      <c r="I388" s="598">
        <v>11078</v>
      </c>
      <c r="J388" s="598">
        <v>1298</v>
      </c>
      <c r="K388" s="667" t="s">
        <v>499</v>
      </c>
      <c r="L388" s="667" t="s">
        <v>499</v>
      </c>
    </row>
    <row r="389" spans="2:12">
      <c r="B389" s="702">
        <v>45035</v>
      </c>
      <c r="C389" s="598">
        <v>11877</v>
      </c>
      <c r="D389" s="598">
        <v>1356</v>
      </c>
      <c r="E389" s="667">
        <v>0</v>
      </c>
      <c r="F389" s="667">
        <v>0</v>
      </c>
      <c r="H389" s="702">
        <v>45035</v>
      </c>
      <c r="I389" s="598">
        <v>11480</v>
      </c>
      <c r="J389" s="598">
        <v>1305</v>
      </c>
      <c r="K389" s="667" t="s">
        <v>499</v>
      </c>
      <c r="L389" s="667" t="s">
        <v>499</v>
      </c>
    </row>
    <row r="390" spans="2:12">
      <c r="B390" s="702">
        <v>45036</v>
      </c>
      <c r="C390" s="598">
        <v>12381</v>
      </c>
      <c r="D390" s="598">
        <v>1355</v>
      </c>
      <c r="E390" s="667">
        <v>0</v>
      </c>
      <c r="F390" s="667">
        <v>0</v>
      </c>
      <c r="H390" s="702">
        <v>45036</v>
      </c>
      <c r="I390" s="598">
        <v>11503</v>
      </c>
      <c r="J390" s="598">
        <v>1300</v>
      </c>
      <c r="K390" s="667" t="s">
        <v>499</v>
      </c>
      <c r="L390" s="667" t="s">
        <v>499</v>
      </c>
    </row>
    <row r="391" spans="2:12">
      <c r="B391" s="702">
        <v>45037</v>
      </c>
      <c r="C391" s="598">
        <v>14403</v>
      </c>
      <c r="D391" s="598">
        <v>1339</v>
      </c>
      <c r="E391" s="667">
        <v>0</v>
      </c>
      <c r="F391" s="667">
        <v>0</v>
      </c>
      <c r="H391" s="702">
        <v>45037</v>
      </c>
      <c r="I391" s="598">
        <v>11373</v>
      </c>
      <c r="J391" s="598">
        <v>1297</v>
      </c>
      <c r="K391" s="667" t="s">
        <v>499</v>
      </c>
      <c r="L391" s="667" t="s">
        <v>499</v>
      </c>
    </row>
    <row r="392" spans="2:12">
      <c r="B392" s="702">
        <v>45038</v>
      </c>
      <c r="C392" s="598">
        <v>12185</v>
      </c>
      <c r="D392" s="598">
        <v>1300</v>
      </c>
      <c r="E392" s="667">
        <v>0</v>
      </c>
      <c r="F392" s="667">
        <v>0</v>
      </c>
      <c r="K392" s="668"/>
      <c r="L392" s="668"/>
    </row>
    <row r="393" spans="2:12">
      <c r="B393" s="702">
        <v>45039</v>
      </c>
      <c r="C393" s="598">
        <v>12117</v>
      </c>
      <c r="D393" s="598">
        <v>1287</v>
      </c>
      <c r="E393" s="667">
        <v>0</v>
      </c>
      <c r="F393" s="667">
        <v>0</v>
      </c>
      <c r="K393" s="668"/>
      <c r="L393" s="668"/>
    </row>
    <row r="394" spans="2:12">
      <c r="B394" s="702">
        <v>45040</v>
      </c>
      <c r="C394" s="598">
        <v>18309</v>
      </c>
      <c r="D394" s="598">
        <v>1342</v>
      </c>
      <c r="E394" s="667">
        <v>0</v>
      </c>
      <c r="F394" s="667">
        <v>0</v>
      </c>
      <c r="H394" s="702">
        <v>45040</v>
      </c>
      <c r="I394" s="598">
        <v>11294</v>
      </c>
      <c r="J394" s="598">
        <v>1299</v>
      </c>
      <c r="K394" s="667" t="s">
        <v>499</v>
      </c>
      <c r="L394" s="667" t="s">
        <v>499</v>
      </c>
    </row>
    <row r="395" spans="2:12">
      <c r="B395" s="702">
        <v>45041</v>
      </c>
      <c r="C395" s="598">
        <v>13285</v>
      </c>
      <c r="D395" s="598">
        <v>1388</v>
      </c>
      <c r="E395" s="667">
        <v>0</v>
      </c>
      <c r="F395" s="667">
        <v>0</v>
      </c>
      <c r="H395" s="702">
        <v>45041</v>
      </c>
      <c r="I395" s="598">
        <v>11365</v>
      </c>
      <c r="J395" s="598">
        <v>1293</v>
      </c>
      <c r="K395" s="667" t="s">
        <v>499</v>
      </c>
      <c r="L395" s="667" t="s">
        <v>499</v>
      </c>
    </row>
    <row r="396" spans="2:12">
      <c r="B396" s="702">
        <v>45042</v>
      </c>
      <c r="C396" s="598">
        <v>13128</v>
      </c>
      <c r="D396" s="598">
        <v>1376</v>
      </c>
      <c r="E396" s="667">
        <v>0</v>
      </c>
      <c r="F396" s="667">
        <v>0</v>
      </c>
      <c r="H396" s="702">
        <v>45042</v>
      </c>
      <c r="I396" s="598">
        <v>11444</v>
      </c>
      <c r="J396" s="598">
        <v>1303</v>
      </c>
      <c r="K396" s="667" t="s">
        <v>499</v>
      </c>
      <c r="L396" s="667" t="s">
        <v>499</v>
      </c>
    </row>
    <row r="397" spans="2:12">
      <c r="B397" s="702">
        <v>45043</v>
      </c>
      <c r="C397" s="598">
        <v>18276</v>
      </c>
      <c r="D397" s="598">
        <v>1365</v>
      </c>
      <c r="E397" s="667">
        <v>0</v>
      </c>
      <c r="F397" s="667">
        <v>0</v>
      </c>
      <c r="H397" s="702">
        <v>45043</v>
      </c>
      <c r="I397" s="598">
        <v>11495</v>
      </c>
      <c r="J397" s="598">
        <v>1306</v>
      </c>
      <c r="K397" s="667" t="s">
        <v>499</v>
      </c>
      <c r="L397" s="667" t="s">
        <v>499</v>
      </c>
    </row>
    <row r="398" spans="2:12">
      <c r="B398" s="702">
        <v>45044</v>
      </c>
      <c r="C398" s="598">
        <v>20569</v>
      </c>
      <c r="D398" s="598">
        <v>1382</v>
      </c>
      <c r="E398" s="667">
        <v>0</v>
      </c>
      <c r="F398" s="667">
        <v>0</v>
      </c>
      <c r="H398" s="702">
        <v>45044</v>
      </c>
      <c r="I398" s="598">
        <v>13668</v>
      </c>
      <c r="J398" s="598">
        <v>1307</v>
      </c>
      <c r="K398" s="667" t="s">
        <v>499</v>
      </c>
      <c r="L398" s="667" t="s">
        <v>499</v>
      </c>
    </row>
    <row r="399" spans="2:12">
      <c r="B399" s="702">
        <v>45045</v>
      </c>
      <c r="C399" s="598">
        <v>12567</v>
      </c>
      <c r="D399" s="598">
        <v>1336</v>
      </c>
      <c r="E399" s="667">
        <v>0</v>
      </c>
      <c r="F399" s="667">
        <v>0</v>
      </c>
      <c r="K399" s="668"/>
      <c r="L399" s="668"/>
    </row>
    <row r="400" spans="2:12">
      <c r="B400" s="702">
        <v>45046</v>
      </c>
      <c r="C400" s="598">
        <v>11884</v>
      </c>
      <c r="D400" s="598">
        <v>1300</v>
      </c>
      <c r="E400" s="667">
        <v>0</v>
      </c>
      <c r="F400" s="667">
        <v>0</v>
      </c>
      <c r="K400" s="668"/>
      <c r="L400" s="668"/>
    </row>
    <row r="401" spans="2:12">
      <c r="B401" s="702">
        <v>45047</v>
      </c>
      <c r="C401" s="598">
        <v>10185</v>
      </c>
      <c r="D401" s="598">
        <v>1232</v>
      </c>
      <c r="E401" s="667">
        <v>0</v>
      </c>
      <c r="F401" s="667">
        <v>0</v>
      </c>
      <c r="K401" s="668"/>
      <c r="L401" s="668"/>
    </row>
    <row r="402" spans="2:12">
      <c r="B402" s="702">
        <v>45048</v>
      </c>
      <c r="C402" s="598">
        <v>16650</v>
      </c>
      <c r="D402" s="598">
        <v>1380</v>
      </c>
      <c r="E402" s="667">
        <v>0</v>
      </c>
      <c r="F402" s="667">
        <v>0</v>
      </c>
      <c r="H402" s="702">
        <v>45048</v>
      </c>
      <c r="I402" s="598">
        <v>11015</v>
      </c>
      <c r="J402" s="598">
        <v>1277</v>
      </c>
      <c r="K402" s="667" t="s">
        <v>499</v>
      </c>
      <c r="L402" s="667" t="s">
        <v>499</v>
      </c>
    </row>
    <row r="403" spans="2:12">
      <c r="B403" s="702">
        <v>45049</v>
      </c>
      <c r="C403" s="598">
        <v>11700</v>
      </c>
      <c r="D403" s="598">
        <v>1381</v>
      </c>
      <c r="E403" s="667">
        <v>0</v>
      </c>
      <c r="F403" s="667">
        <v>0</v>
      </c>
      <c r="H403" s="702">
        <v>45049</v>
      </c>
      <c r="I403" s="598">
        <v>10952</v>
      </c>
      <c r="J403" s="598">
        <v>1260</v>
      </c>
      <c r="K403" s="667" t="s">
        <v>499</v>
      </c>
      <c r="L403" s="667" t="s">
        <v>499</v>
      </c>
    </row>
    <row r="404" spans="2:12">
      <c r="B404" s="702">
        <v>45050</v>
      </c>
      <c r="C404" s="598">
        <v>11496</v>
      </c>
      <c r="D404" s="598">
        <v>1375</v>
      </c>
      <c r="E404" s="667">
        <v>0</v>
      </c>
      <c r="F404" s="667">
        <v>0</v>
      </c>
      <c r="H404" s="702">
        <v>45050</v>
      </c>
      <c r="I404" s="598">
        <v>11047</v>
      </c>
      <c r="J404" s="598">
        <v>1260</v>
      </c>
      <c r="K404" s="667" t="s">
        <v>499</v>
      </c>
      <c r="L404" s="667" t="s">
        <v>499</v>
      </c>
    </row>
    <row r="405" spans="2:12">
      <c r="B405" s="702">
        <v>45051</v>
      </c>
      <c r="C405" s="598">
        <v>12837</v>
      </c>
      <c r="D405" s="598">
        <v>1294</v>
      </c>
      <c r="E405" s="667">
        <v>0</v>
      </c>
      <c r="F405" s="667">
        <v>0</v>
      </c>
      <c r="H405" s="702">
        <v>45051</v>
      </c>
      <c r="I405" s="598">
        <v>10927</v>
      </c>
      <c r="J405" s="598">
        <v>1253</v>
      </c>
      <c r="K405" s="667" t="s">
        <v>499</v>
      </c>
      <c r="L405" s="667" t="s">
        <v>499</v>
      </c>
    </row>
    <row r="406" spans="2:12">
      <c r="B406" s="702">
        <v>45052</v>
      </c>
      <c r="C406" s="598">
        <v>10843</v>
      </c>
      <c r="D406" s="598">
        <v>1238</v>
      </c>
      <c r="E406" s="667">
        <v>0</v>
      </c>
      <c r="F406" s="667">
        <v>0</v>
      </c>
      <c r="K406" s="668"/>
      <c r="L406" s="668"/>
    </row>
    <row r="407" spans="2:12">
      <c r="B407" s="702">
        <v>45053</v>
      </c>
      <c r="C407" s="598">
        <v>10956</v>
      </c>
      <c r="D407" s="598">
        <v>1254</v>
      </c>
      <c r="E407" s="667">
        <v>0</v>
      </c>
      <c r="F407" s="667">
        <v>0</v>
      </c>
      <c r="K407" s="668"/>
      <c r="L407" s="668"/>
    </row>
    <row r="408" spans="2:12">
      <c r="B408" s="702">
        <v>45054</v>
      </c>
      <c r="C408" s="598">
        <v>16780</v>
      </c>
      <c r="D408" s="598">
        <v>1268</v>
      </c>
      <c r="E408" s="667">
        <v>0</v>
      </c>
      <c r="F408" s="667">
        <v>0</v>
      </c>
      <c r="H408" s="702">
        <v>45054</v>
      </c>
      <c r="I408" s="598">
        <v>10784</v>
      </c>
      <c r="J408" s="598">
        <v>1268</v>
      </c>
      <c r="K408" s="667" t="s">
        <v>499</v>
      </c>
      <c r="L408" s="667" t="s">
        <v>499</v>
      </c>
    </row>
    <row r="409" spans="2:12">
      <c r="B409" s="702">
        <v>45055</v>
      </c>
      <c r="C409" s="598">
        <v>11296</v>
      </c>
      <c r="D409" s="598">
        <v>1308</v>
      </c>
      <c r="E409" s="667">
        <v>0</v>
      </c>
      <c r="F409" s="667">
        <v>0</v>
      </c>
      <c r="H409" s="702">
        <v>45055</v>
      </c>
      <c r="I409" s="598">
        <v>10767</v>
      </c>
      <c r="J409" s="598">
        <v>1256</v>
      </c>
      <c r="K409" s="667" t="s">
        <v>499</v>
      </c>
      <c r="L409" s="667" t="s">
        <v>499</v>
      </c>
    </row>
    <row r="410" spans="2:12">
      <c r="B410" s="702">
        <v>45056</v>
      </c>
      <c r="C410" s="598">
        <v>11284</v>
      </c>
      <c r="D410" s="598">
        <v>1218</v>
      </c>
      <c r="E410" s="667">
        <v>0</v>
      </c>
      <c r="F410" s="667">
        <v>0</v>
      </c>
      <c r="H410" s="702">
        <v>45056</v>
      </c>
      <c r="I410" s="598">
        <v>10500</v>
      </c>
      <c r="J410" s="598">
        <v>1242</v>
      </c>
      <c r="K410" s="667" t="s">
        <v>499</v>
      </c>
      <c r="L410" s="667" t="s">
        <v>499</v>
      </c>
    </row>
    <row r="411" spans="2:12">
      <c r="B411" s="702">
        <v>45057</v>
      </c>
      <c r="C411" s="598">
        <v>11654</v>
      </c>
      <c r="D411" s="598">
        <v>1273</v>
      </c>
      <c r="E411" s="667">
        <v>0</v>
      </c>
      <c r="F411" s="667">
        <v>0</v>
      </c>
      <c r="H411" s="702">
        <v>45057</v>
      </c>
      <c r="I411" s="598">
        <v>10539</v>
      </c>
      <c r="J411" s="598">
        <v>1239</v>
      </c>
      <c r="K411" s="667" t="s">
        <v>499</v>
      </c>
      <c r="L411" s="667" t="s">
        <v>499</v>
      </c>
    </row>
    <row r="412" spans="2:12">
      <c r="B412" s="702">
        <v>45058</v>
      </c>
      <c r="C412" s="598">
        <v>14025</v>
      </c>
      <c r="D412" s="598">
        <v>1281</v>
      </c>
      <c r="E412" s="667">
        <v>0</v>
      </c>
      <c r="F412" s="667">
        <v>0</v>
      </c>
      <c r="H412" s="702">
        <v>45058</v>
      </c>
      <c r="I412" s="598">
        <v>10296</v>
      </c>
      <c r="J412" s="598">
        <v>1240</v>
      </c>
      <c r="K412" s="667" t="s">
        <v>499</v>
      </c>
      <c r="L412" s="667" t="s">
        <v>499</v>
      </c>
    </row>
    <row r="413" spans="2:12">
      <c r="B413" s="702">
        <v>45059</v>
      </c>
      <c r="C413" s="598">
        <v>11343</v>
      </c>
      <c r="D413" s="598">
        <v>1197</v>
      </c>
      <c r="E413" s="667">
        <v>0</v>
      </c>
      <c r="F413" s="667">
        <v>0</v>
      </c>
      <c r="K413" s="668"/>
      <c r="L413" s="668"/>
    </row>
    <row r="414" spans="2:12">
      <c r="B414" s="702">
        <v>45060</v>
      </c>
      <c r="C414" s="598">
        <v>11659</v>
      </c>
      <c r="D414" s="598">
        <v>1180</v>
      </c>
      <c r="E414" s="667">
        <v>0</v>
      </c>
      <c r="F414" s="667">
        <v>0</v>
      </c>
      <c r="K414" s="668"/>
      <c r="L414" s="668"/>
    </row>
    <row r="415" spans="2:12">
      <c r="B415" s="702">
        <v>45061</v>
      </c>
      <c r="C415" s="598">
        <v>16937</v>
      </c>
      <c r="D415" s="598">
        <v>1216</v>
      </c>
      <c r="E415" s="667">
        <v>0</v>
      </c>
      <c r="F415" s="667">
        <v>0</v>
      </c>
      <c r="H415" s="702">
        <v>45061</v>
      </c>
      <c r="I415" s="598">
        <v>10065</v>
      </c>
      <c r="J415" s="598">
        <v>1236</v>
      </c>
      <c r="K415" s="667" t="s">
        <v>499</v>
      </c>
      <c r="L415" s="667" t="s">
        <v>499</v>
      </c>
    </row>
    <row r="416" spans="2:12">
      <c r="B416" s="702">
        <v>45062</v>
      </c>
      <c r="C416" s="598">
        <v>16241</v>
      </c>
      <c r="D416" s="598">
        <v>1237</v>
      </c>
      <c r="E416" s="667">
        <v>0</v>
      </c>
      <c r="F416" s="667">
        <v>0</v>
      </c>
      <c r="H416" s="702">
        <v>45062</v>
      </c>
      <c r="I416" s="598">
        <v>10050</v>
      </c>
      <c r="J416" s="598">
        <v>1218</v>
      </c>
      <c r="K416" s="667" t="s">
        <v>499</v>
      </c>
      <c r="L416" s="667" t="s">
        <v>499</v>
      </c>
    </row>
    <row r="417" spans="2:12">
      <c r="B417" s="702">
        <v>45063</v>
      </c>
      <c r="C417" s="598">
        <v>16157</v>
      </c>
      <c r="D417" s="598">
        <v>1255</v>
      </c>
      <c r="E417" s="667">
        <v>0</v>
      </c>
      <c r="F417" s="667">
        <v>0</v>
      </c>
      <c r="H417" s="702">
        <v>45063</v>
      </c>
      <c r="I417" s="598">
        <v>10087</v>
      </c>
      <c r="J417" s="598">
        <v>1215</v>
      </c>
      <c r="K417" s="667" t="s">
        <v>499</v>
      </c>
      <c r="L417" s="667" t="s">
        <v>499</v>
      </c>
    </row>
    <row r="418" spans="2:12">
      <c r="B418" s="702">
        <v>45064</v>
      </c>
      <c r="C418" s="598">
        <v>16832</v>
      </c>
      <c r="D418" s="598">
        <v>1257</v>
      </c>
      <c r="E418" s="667">
        <v>0</v>
      </c>
      <c r="F418" s="667">
        <v>0</v>
      </c>
      <c r="H418" s="702">
        <v>45064</v>
      </c>
      <c r="I418" s="598">
        <v>10223</v>
      </c>
      <c r="J418" s="598">
        <v>1212</v>
      </c>
      <c r="K418" s="667" t="s">
        <v>499</v>
      </c>
      <c r="L418" s="667" t="s">
        <v>499</v>
      </c>
    </row>
    <row r="419" spans="2:12">
      <c r="B419" s="702">
        <v>45065</v>
      </c>
      <c r="C419" s="598">
        <v>18297</v>
      </c>
      <c r="D419" s="598">
        <v>1268</v>
      </c>
      <c r="E419" s="667">
        <v>0</v>
      </c>
      <c r="F419" s="667">
        <v>0</v>
      </c>
      <c r="H419" s="702">
        <v>45065</v>
      </c>
      <c r="I419" s="598">
        <v>10218</v>
      </c>
      <c r="J419" s="598">
        <v>1208</v>
      </c>
      <c r="K419" s="667" t="s">
        <v>499</v>
      </c>
      <c r="L419" s="667" t="s">
        <v>499</v>
      </c>
    </row>
    <row r="420" spans="2:12">
      <c r="B420" s="702">
        <v>45066</v>
      </c>
      <c r="C420" s="598">
        <v>15214</v>
      </c>
      <c r="D420" s="598">
        <v>1242</v>
      </c>
      <c r="E420" s="667">
        <v>0</v>
      </c>
      <c r="F420" s="667">
        <v>0</v>
      </c>
      <c r="K420" s="668"/>
      <c r="L420" s="668"/>
    </row>
    <row r="421" spans="2:12">
      <c r="B421" s="702">
        <v>45067</v>
      </c>
      <c r="C421" s="598">
        <v>14973</v>
      </c>
      <c r="D421" s="598">
        <v>1233</v>
      </c>
      <c r="E421" s="667">
        <v>0</v>
      </c>
      <c r="F421" s="667">
        <v>0</v>
      </c>
      <c r="K421" s="668"/>
      <c r="L421" s="668"/>
    </row>
    <row r="422" spans="2:12">
      <c r="B422" s="702">
        <v>45068</v>
      </c>
      <c r="C422" s="598">
        <v>18149</v>
      </c>
      <c r="D422" s="598">
        <v>1446</v>
      </c>
      <c r="E422" s="667">
        <v>0</v>
      </c>
      <c r="F422" s="667">
        <v>0</v>
      </c>
      <c r="H422" s="702">
        <v>45068</v>
      </c>
      <c r="I422" s="598">
        <v>10195</v>
      </c>
      <c r="J422" s="598">
        <v>1215</v>
      </c>
      <c r="K422" s="667" t="s">
        <v>499</v>
      </c>
      <c r="L422" s="667" t="s">
        <v>499</v>
      </c>
    </row>
    <row r="423" spans="2:12">
      <c r="B423" s="702">
        <v>45069</v>
      </c>
      <c r="C423" s="598">
        <v>13605</v>
      </c>
      <c r="D423" s="598">
        <v>1502</v>
      </c>
      <c r="E423" s="667">
        <v>0</v>
      </c>
      <c r="F423" s="667">
        <v>0</v>
      </c>
      <c r="H423" s="702">
        <v>45069</v>
      </c>
      <c r="I423" s="598">
        <v>10244</v>
      </c>
      <c r="J423" s="598">
        <v>1214</v>
      </c>
      <c r="K423" s="667" t="s">
        <v>499</v>
      </c>
      <c r="L423" s="667" t="s">
        <v>499</v>
      </c>
    </row>
    <row r="424" spans="2:12">
      <c r="B424" s="702">
        <v>45070</v>
      </c>
      <c r="C424" s="598">
        <v>13379</v>
      </c>
      <c r="D424" s="598">
        <v>1422</v>
      </c>
      <c r="E424" s="667">
        <v>0</v>
      </c>
      <c r="F424" s="667">
        <v>0</v>
      </c>
      <c r="H424" s="702">
        <v>45070</v>
      </c>
      <c r="I424" s="598">
        <v>10255</v>
      </c>
      <c r="J424" s="598">
        <v>1223</v>
      </c>
      <c r="K424" s="667" t="s">
        <v>499</v>
      </c>
      <c r="L424" s="667" t="s">
        <v>499</v>
      </c>
    </row>
    <row r="425" spans="2:12">
      <c r="B425" s="702">
        <v>45071</v>
      </c>
      <c r="C425" s="598">
        <v>13742</v>
      </c>
      <c r="D425" s="598">
        <v>1421</v>
      </c>
      <c r="E425" s="667">
        <v>0</v>
      </c>
      <c r="F425" s="667">
        <v>0</v>
      </c>
      <c r="H425" s="702">
        <v>45071</v>
      </c>
      <c r="I425" s="598">
        <v>10056</v>
      </c>
      <c r="J425" s="598">
        <v>1229</v>
      </c>
      <c r="K425" s="667" t="s">
        <v>499</v>
      </c>
      <c r="L425" s="667" t="s">
        <v>499</v>
      </c>
    </row>
    <row r="426" spans="2:12">
      <c r="B426" s="702">
        <v>45072</v>
      </c>
      <c r="C426" s="598">
        <v>15830</v>
      </c>
      <c r="D426" s="598">
        <v>1419</v>
      </c>
      <c r="E426" s="667">
        <v>0</v>
      </c>
      <c r="F426" s="667">
        <v>0</v>
      </c>
      <c r="H426" s="702">
        <v>45072</v>
      </c>
      <c r="I426" s="598">
        <v>9993</v>
      </c>
      <c r="J426" s="598">
        <v>1228</v>
      </c>
      <c r="K426" s="667" t="s">
        <v>499</v>
      </c>
      <c r="L426" s="667" t="s">
        <v>499</v>
      </c>
    </row>
    <row r="427" spans="2:12">
      <c r="B427" s="702">
        <v>45073</v>
      </c>
      <c r="C427" s="598">
        <v>12631</v>
      </c>
      <c r="D427" s="598">
        <v>1309</v>
      </c>
      <c r="E427" s="667">
        <v>0</v>
      </c>
      <c r="F427" s="667">
        <v>0</v>
      </c>
      <c r="K427" s="668"/>
      <c r="L427" s="668"/>
    </row>
    <row r="428" spans="2:12">
      <c r="B428" s="702">
        <v>45074</v>
      </c>
      <c r="C428" s="598">
        <v>12609</v>
      </c>
      <c r="D428" s="598">
        <v>1284</v>
      </c>
      <c r="E428" s="667">
        <v>0</v>
      </c>
      <c r="F428" s="667">
        <v>0</v>
      </c>
      <c r="K428" s="668"/>
      <c r="L428" s="668"/>
    </row>
    <row r="429" spans="2:12">
      <c r="B429" s="702">
        <v>45075</v>
      </c>
      <c r="C429" s="598">
        <v>13156</v>
      </c>
      <c r="D429" s="598">
        <v>1370</v>
      </c>
      <c r="E429" s="667">
        <v>0</v>
      </c>
      <c r="F429" s="667">
        <v>0</v>
      </c>
      <c r="H429" s="702">
        <v>45075</v>
      </c>
      <c r="I429" s="598">
        <v>9895</v>
      </c>
      <c r="J429" s="598">
        <v>1257</v>
      </c>
      <c r="K429" s="667" t="s">
        <v>499</v>
      </c>
      <c r="L429" s="667" t="s">
        <v>499</v>
      </c>
    </row>
    <row r="430" spans="2:12">
      <c r="B430" s="702">
        <v>45076</v>
      </c>
      <c r="C430" s="598">
        <v>12627</v>
      </c>
      <c r="D430" s="598">
        <v>1332</v>
      </c>
      <c r="E430" s="667">
        <v>0</v>
      </c>
      <c r="F430" s="667">
        <v>0</v>
      </c>
      <c r="H430" s="702">
        <v>45076</v>
      </c>
      <c r="I430" s="598">
        <v>10095</v>
      </c>
      <c r="J430" s="598">
        <v>1249</v>
      </c>
      <c r="K430" s="667" t="s">
        <v>499</v>
      </c>
      <c r="L430" s="667" t="s">
        <v>499</v>
      </c>
    </row>
    <row r="431" spans="2:12">
      <c r="B431" s="702">
        <v>45077</v>
      </c>
      <c r="C431" s="598">
        <v>12095</v>
      </c>
      <c r="D431" s="598">
        <v>1298</v>
      </c>
      <c r="E431" s="667">
        <v>0</v>
      </c>
      <c r="F431" s="667">
        <v>0</v>
      </c>
      <c r="H431" s="702">
        <v>45077</v>
      </c>
      <c r="I431" s="598">
        <v>10043</v>
      </c>
      <c r="J431" s="598">
        <v>1222</v>
      </c>
      <c r="K431" s="667" t="s">
        <v>499</v>
      </c>
      <c r="L431" s="667" t="s">
        <v>499</v>
      </c>
    </row>
    <row r="432" spans="2:12">
      <c r="B432" s="702">
        <v>45078</v>
      </c>
      <c r="C432" s="598">
        <v>12238</v>
      </c>
      <c r="D432" s="598">
        <v>1221</v>
      </c>
      <c r="E432" s="667">
        <v>0</v>
      </c>
      <c r="F432" s="667">
        <v>0</v>
      </c>
      <c r="H432" s="702">
        <v>45078</v>
      </c>
      <c r="I432" s="598">
        <v>10332</v>
      </c>
      <c r="J432" s="598">
        <v>1210</v>
      </c>
      <c r="K432" s="667" t="s">
        <v>499</v>
      </c>
      <c r="L432" s="667" t="s">
        <v>499</v>
      </c>
    </row>
    <row r="433" spans="2:12">
      <c r="B433" s="702">
        <v>45079</v>
      </c>
      <c r="C433" s="598">
        <v>13724</v>
      </c>
      <c r="D433" s="598">
        <v>1285</v>
      </c>
      <c r="E433" s="667">
        <v>0</v>
      </c>
      <c r="F433" s="667">
        <v>0</v>
      </c>
      <c r="H433" s="702">
        <v>45079</v>
      </c>
      <c r="I433" s="598">
        <v>10256</v>
      </c>
      <c r="J433" s="598">
        <v>1186</v>
      </c>
      <c r="K433" s="667" t="s">
        <v>499</v>
      </c>
      <c r="L433" s="667" t="s">
        <v>499</v>
      </c>
    </row>
    <row r="434" spans="2:12">
      <c r="B434" s="702">
        <v>45080</v>
      </c>
      <c r="C434" s="598">
        <v>11290</v>
      </c>
      <c r="D434" s="598">
        <v>1209</v>
      </c>
      <c r="E434" s="667">
        <v>0</v>
      </c>
      <c r="F434" s="667">
        <v>0</v>
      </c>
      <c r="K434" s="668"/>
      <c r="L434" s="668"/>
    </row>
    <row r="435" spans="2:12">
      <c r="B435" s="702">
        <v>45081</v>
      </c>
      <c r="C435" s="598">
        <v>10898</v>
      </c>
      <c r="D435" s="598">
        <v>1217</v>
      </c>
      <c r="E435" s="667">
        <v>0</v>
      </c>
      <c r="F435" s="667">
        <v>0</v>
      </c>
      <c r="K435" s="668"/>
      <c r="L435" s="668"/>
    </row>
    <row r="436" spans="2:12">
      <c r="B436" s="702">
        <v>45082</v>
      </c>
      <c r="C436" s="598">
        <v>11935</v>
      </c>
      <c r="D436" s="598">
        <v>1302</v>
      </c>
      <c r="E436" s="667">
        <v>0</v>
      </c>
      <c r="F436" s="667">
        <v>0</v>
      </c>
      <c r="H436" s="702">
        <v>45082</v>
      </c>
      <c r="I436" s="598">
        <v>9519</v>
      </c>
      <c r="J436" s="598">
        <v>1167</v>
      </c>
      <c r="K436" s="667" t="s">
        <v>499</v>
      </c>
      <c r="L436" s="667" t="s">
        <v>499</v>
      </c>
    </row>
    <row r="437" spans="2:12">
      <c r="B437" s="702">
        <v>45083</v>
      </c>
      <c r="C437" s="598">
        <v>11559</v>
      </c>
      <c r="D437" s="598">
        <v>1321</v>
      </c>
      <c r="E437" s="667">
        <v>0</v>
      </c>
      <c r="F437" s="667">
        <v>0</v>
      </c>
      <c r="H437" s="702">
        <v>45083</v>
      </c>
      <c r="I437" s="598">
        <v>9788</v>
      </c>
      <c r="J437" s="598">
        <v>1158</v>
      </c>
      <c r="K437" s="667" t="s">
        <v>499</v>
      </c>
      <c r="L437" s="667" t="s">
        <v>499</v>
      </c>
    </row>
    <row r="438" spans="2:12">
      <c r="B438" s="702">
        <v>45084</v>
      </c>
      <c r="C438" s="598">
        <v>11714</v>
      </c>
      <c r="D438" s="598">
        <v>1314</v>
      </c>
      <c r="E438" s="667">
        <v>0</v>
      </c>
      <c r="F438" s="667">
        <v>0</v>
      </c>
      <c r="H438" s="702">
        <v>45084</v>
      </c>
      <c r="I438" s="598">
        <v>9980</v>
      </c>
      <c r="J438" s="598">
        <v>1166</v>
      </c>
      <c r="K438" s="667" t="s">
        <v>499</v>
      </c>
      <c r="L438" s="667" t="s">
        <v>499</v>
      </c>
    </row>
    <row r="439" spans="2:12">
      <c r="B439" s="702">
        <v>45085</v>
      </c>
      <c r="C439" s="598">
        <v>11725</v>
      </c>
      <c r="D439" s="598">
        <v>1291</v>
      </c>
      <c r="E439" s="667">
        <v>0</v>
      </c>
      <c r="F439" s="667">
        <v>0</v>
      </c>
      <c r="H439" s="702">
        <v>45085</v>
      </c>
      <c r="I439" s="598">
        <v>9961</v>
      </c>
      <c r="J439" s="598">
        <v>1164</v>
      </c>
      <c r="K439" s="667" t="s">
        <v>499</v>
      </c>
      <c r="L439" s="667" t="s">
        <v>499</v>
      </c>
    </row>
    <row r="440" spans="2:12">
      <c r="B440" s="702">
        <v>45086</v>
      </c>
      <c r="C440" s="598">
        <v>13598</v>
      </c>
      <c r="D440" s="598">
        <v>1341</v>
      </c>
      <c r="E440" s="667">
        <v>0</v>
      </c>
      <c r="F440" s="667">
        <v>0</v>
      </c>
      <c r="H440" s="702">
        <v>45086</v>
      </c>
      <c r="I440" s="598">
        <v>10334</v>
      </c>
      <c r="J440" s="598">
        <v>1185</v>
      </c>
      <c r="K440" s="667" t="s">
        <v>499</v>
      </c>
      <c r="L440" s="667" t="s">
        <v>499</v>
      </c>
    </row>
    <row r="441" spans="2:12">
      <c r="B441" s="702">
        <v>45087</v>
      </c>
      <c r="C441" s="598">
        <v>10893</v>
      </c>
      <c r="D441" s="598">
        <v>1289</v>
      </c>
      <c r="E441" s="667">
        <v>0</v>
      </c>
      <c r="F441" s="667">
        <v>0</v>
      </c>
      <c r="K441" s="668"/>
      <c r="L441" s="668"/>
    </row>
    <row r="442" spans="2:12">
      <c r="B442" s="702">
        <v>45088</v>
      </c>
      <c r="C442" s="598">
        <v>10948</v>
      </c>
      <c r="D442" s="598">
        <v>1250</v>
      </c>
      <c r="E442" s="667">
        <v>0</v>
      </c>
      <c r="F442" s="667">
        <v>0</v>
      </c>
      <c r="K442" s="668"/>
      <c r="L442" s="668"/>
    </row>
    <row r="443" spans="2:12">
      <c r="B443" s="702">
        <v>45089</v>
      </c>
      <c r="C443" s="598">
        <v>12121</v>
      </c>
      <c r="D443" s="598">
        <v>1310</v>
      </c>
      <c r="E443" s="667">
        <v>0</v>
      </c>
      <c r="F443" s="667">
        <v>0</v>
      </c>
      <c r="H443" s="702">
        <v>45089</v>
      </c>
      <c r="I443" s="598">
        <v>10006</v>
      </c>
      <c r="J443" s="598">
        <v>1174</v>
      </c>
      <c r="K443" s="667" t="s">
        <v>499</v>
      </c>
      <c r="L443" s="667" t="s">
        <v>499</v>
      </c>
    </row>
    <row r="444" spans="2:12">
      <c r="B444" s="702">
        <v>45090</v>
      </c>
      <c r="C444" s="598">
        <v>11759</v>
      </c>
      <c r="D444" s="598">
        <v>1272</v>
      </c>
      <c r="E444" s="667">
        <v>0</v>
      </c>
      <c r="F444" s="667">
        <v>0</v>
      </c>
      <c r="H444" s="702">
        <v>45090</v>
      </c>
      <c r="I444" s="598">
        <v>10364</v>
      </c>
      <c r="J444" s="598">
        <v>1175</v>
      </c>
      <c r="K444" s="667" t="s">
        <v>499</v>
      </c>
      <c r="L444" s="667" t="s">
        <v>499</v>
      </c>
    </row>
    <row r="445" spans="2:12">
      <c r="B445" s="702">
        <v>45091</v>
      </c>
      <c r="C445" s="598">
        <v>11830</v>
      </c>
      <c r="D445" s="598">
        <v>1235</v>
      </c>
      <c r="E445" s="667">
        <v>0</v>
      </c>
      <c r="F445" s="667">
        <v>0</v>
      </c>
      <c r="H445" s="702">
        <v>45091</v>
      </c>
      <c r="I445" s="598">
        <v>10007</v>
      </c>
      <c r="J445" s="598">
        <v>1184</v>
      </c>
      <c r="K445" s="667" t="s">
        <v>499</v>
      </c>
      <c r="L445" s="667" t="s">
        <v>499</v>
      </c>
    </row>
    <row r="446" spans="2:12">
      <c r="B446" s="702">
        <v>45092</v>
      </c>
      <c r="C446" s="598">
        <v>11989</v>
      </c>
      <c r="D446" s="598">
        <v>1228</v>
      </c>
      <c r="E446" s="667">
        <v>0</v>
      </c>
      <c r="F446" s="667">
        <v>0</v>
      </c>
      <c r="H446" s="702">
        <v>45092</v>
      </c>
      <c r="I446" s="598">
        <v>10034</v>
      </c>
      <c r="J446" s="598">
        <v>1188</v>
      </c>
      <c r="K446" s="667" t="s">
        <v>499</v>
      </c>
      <c r="L446" s="667" t="s">
        <v>499</v>
      </c>
    </row>
    <row r="447" spans="2:12">
      <c r="B447" s="702">
        <v>45093</v>
      </c>
      <c r="C447" s="598">
        <v>15415</v>
      </c>
      <c r="D447" s="598">
        <v>1215</v>
      </c>
      <c r="E447" s="667">
        <v>0</v>
      </c>
      <c r="F447" s="667">
        <v>0</v>
      </c>
      <c r="H447" s="702">
        <v>45093</v>
      </c>
      <c r="I447" s="598">
        <v>10142</v>
      </c>
      <c r="J447" s="598">
        <v>1177</v>
      </c>
      <c r="K447" s="667" t="s">
        <v>499</v>
      </c>
      <c r="L447" s="667" t="s">
        <v>499</v>
      </c>
    </row>
    <row r="448" spans="2:12">
      <c r="B448" s="702">
        <v>45094</v>
      </c>
      <c r="C448" s="598">
        <v>12309</v>
      </c>
      <c r="D448" s="598">
        <v>1190</v>
      </c>
      <c r="E448" s="667">
        <v>0</v>
      </c>
      <c r="F448" s="667">
        <v>0</v>
      </c>
      <c r="K448" s="668"/>
      <c r="L448" s="668"/>
    </row>
    <row r="449" spans="2:12">
      <c r="B449" s="702">
        <v>45095</v>
      </c>
      <c r="C449" s="598">
        <v>12318</v>
      </c>
      <c r="D449" s="598">
        <v>1177</v>
      </c>
      <c r="E449" s="667">
        <v>0</v>
      </c>
      <c r="F449" s="667">
        <v>0</v>
      </c>
      <c r="K449" s="668"/>
      <c r="L449" s="668"/>
    </row>
    <row r="450" spans="2:12">
      <c r="B450" s="702">
        <v>45096</v>
      </c>
      <c r="C450" s="598">
        <v>13844</v>
      </c>
      <c r="D450" s="598">
        <v>1304</v>
      </c>
      <c r="E450" s="667">
        <v>0</v>
      </c>
      <c r="F450" s="667">
        <v>0</v>
      </c>
      <c r="H450" s="702">
        <v>45096</v>
      </c>
      <c r="I450" s="598">
        <v>9934</v>
      </c>
      <c r="J450" s="598">
        <v>1114</v>
      </c>
      <c r="K450" s="667" t="s">
        <v>499</v>
      </c>
      <c r="L450" s="667" t="s">
        <v>499</v>
      </c>
    </row>
    <row r="451" spans="2:12">
      <c r="B451" s="702">
        <v>45097</v>
      </c>
      <c r="C451" s="598">
        <v>13097</v>
      </c>
      <c r="D451" s="598">
        <v>1305</v>
      </c>
      <c r="E451" s="667">
        <v>0</v>
      </c>
      <c r="F451" s="667">
        <v>0</v>
      </c>
      <c r="H451" s="702">
        <v>45097</v>
      </c>
      <c r="K451" s="668"/>
      <c r="L451" s="668"/>
    </row>
    <row r="452" spans="2:12">
      <c r="B452" s="702">
        <v>45098</v>
      </c>
      <c r="C452" s="598">
        <v>13075</v>
      </c>
      <c r="D452" s="598">
        <v>1342</v>
      </c>
      <c r="E452" s="667">
        <v>0</v>
      </c>
      <c r="F452" s="667">
        <v>0</v>
      </c>
      <c r="H452" s="702">
        <v>45098</v>
      </c>
      <c r="K452" s="668"/>
      <c r="L452" s="668"/>
    </row>
    <row r="453" spans="2:12">
      <c r="B453" s="702">
        <v>45099</v>
      </c>
      <c r="C453" s="598">
        <v>13515</v>
      </c>
      <c r="D453" s="598">
        <v>1254</v>
      </c>
      <c r="E453" s="667">
        <v>0</v>
      </c>
      <c r="F453" s="667">
        <v>0</v>
      </c>
      <c r="H453" s="702">
        <v>45099</v>
      </c>
      <c r="K453" s="668"/>
      <c r="L453" s="668"/>
    </row>
    <row r="454" spans="2:12">
      <c r="B454" s="702">
        <v>45100</v>
      </c>
      <c r="C454" s="598">
        <v>16387</v>
      </c>
      <c r="D454" s="598">
        <v>1285</v>
      </c>
      <c r="E454" s="667">
        <v>0</v>
      </c>
      <c r="F454" s="667">
        <v>0</v>
      </c>
      <c r="H454" s="702">
        <v>45100</v>
      </c>
      <c r="I454" s="598">
        <v>10627</v>
      </c>
      <c r="J454" s="598">
        <v>1073</v>
      </c>
      <c r="K454" s="667" t="s">
        <v>499</v>
      </c>
      <c r="L454" s="667" t="s">
        <v>499</v>
      </c>
    </row>
    <row r="455" spans="2:12">
      <c r="B455" s="702">
        <v>45101</v>
      </c>
      <c r="C455" s="598">
        <v>12692</v>
      </c>
      <c r="D455" s="598">
        <v>1197</v>
      </c>
      <c r="E455" s="667">
        <v>0</v>
      </c>
      <c r="F455" s="667">
        <v>0</v>
      </c>
      <c r="K455" s="668"/>
      <c r="L455" s="668"/>
    </row>
    <row r="456" spans="2:12">
      <c r="B456" s="702">
        <v>45102</v>
      </c>
      <c r="C456" s="598">
        <v>13074</v>
      </c>
      <c r="D456" s="598">
        <v>1174</v>
      </c>
      <c r="E456" s="667">
        <v>0</v>
      </c>
      <c r="F456" s="667">
        <v>0</v>
      </c>
      <c r="K456" s="668"/>
      <c r="L456" s="668"/>
    </row>
    <row r="457" spans="2:12">
      <c r="B457" s="702">
        <v>45103</v>
      </c>
      <c r="C457" s="598">
        <v>13473</v>
      </c>
      <c r="D457" s="598">
        <v>1357</v>
      </c>
      <c r="E457" s="667">
        <v>0</v>
      </c>
      <c r="F457" s="667">
        <v>0</v>
      </c>
      <c r="H457" s="702">
        <v>45103</v>
      </c>
      <c r="K457" s="668"/>
      <c r="L457" s="668"/>
    </row>
    <row r="458" spans="2:12">
      <c r="B458" s="702">
        <v>45104</v>
      </c>
      <c r="C458" s="598">
        <v>12697</v>
      </c>
      <c r="D458" s="598">
        <v>1306</v>
      </c>
      <c r="E458" s="667">
        <v>0</v>
      </c>
      <c r="F458" s="667">
        <v>0</v>
      </c>
      <c r="H458" s="702">
        <v>45104</v>
      </c>
      <c r="K458" s="668"/>
      <c r="L458" s="668"/>
    </row>
    <row r="459" spans="2:12">
      <c r="B459" s="702">
        <v>45105</v>
      </c>
      <c r="C459" s="598">
        <v>12664</v>
      </c>
      <c r="D459" s="598">
        <v>1281</v>
      </c>
      <c r="E459" s="667">
        <v>0</v>
      </c>
      <c r="F459" s="667">
        <v>0</v>
      </c>
      <c r="H459" s="702">
        <v>45105</v>
      </c>
      <c r="K459" s="668"/>
      <c r="L459" s="668"/>
    </row>
    <row r="460" spans="2:12">
      <c r="B460" s="702">
        <v>45106</v>
      </c>
      <c r="C460" s="598">
        <v>12919</v>
      </c>
      <c r="D460" s="598">
        <v>1350</v>
      </c>
      <c r="E460" s="667">
        <v>0</v>
      </c>
      <c r="F460" s="667">
        <v>0</v>
      </c>
      <c r="H460" s="702">
        <v>45106</v>
      </c>
      <c r="K460" s="668"/>
      <c r="L460" s="668"/>
    </row>
    <row r="461" spans="2:12">
      <c r="B461" s="702">
        <v>45107</v>
      </c>
      <c r="C461" s="598">
        <v>14936</v>
      </c>
      <c r="D461" s="598">
        <v>1349</v>
      </c>
      <c r="E461" s="667">
        <v>0</v>
      </c>
      <c r="F461" s="667">
        <v>0</v>
      </c>
      <c r="H461" s="702">
        <v>45107</v>
      </c>
      <c r="I461" s="598">
        <v>10720</v>
      </c>
      <c r="J461" s="598">
        <v>1060</v>
      </c>
      <c r="K461" s="667" t="s">
        <v>499</v>
      </c>
      <c r="L461" s="667" t="s">
        <v>499</v>
      </c>
    </row>
    <row r="462" spans="2:12">
      <c r="B462" s="702">
        <v>45108</v>
      </c>
      <c r="C462" s="598">
        <v>10770</v>
      </c>
      <c r="D462" s="598">
        <v>1299</v>
      </c>
      <c r="E462" s="667">
        <v>0</v>
      </c>
      <c r="F462" s="667">
        <v>0</v>
      </c>
      <c r="K462" s="668"/>
      <c r="L462" s="668"/>
    </row>
    <row r="463" spans="2:12">
      <c r="B463" s="702">
        <v>45109</v>
      </c>
      <c r="C463" s="598">
        <v>10593</v>
      </c>
      <c r="D463" s="598">
        <v>1290</v>
      </c>
      <c r="E463" s="667">
        <v>0</v>
      </c>
      <c r="F463" s="667">
        <v>0</v>
      </c>
      <c r="K463" s="668"/>
      <c r="L463" s="668"/>
    </row>
    <row r="464" spans="2:12">
      <c r="B464" s="702">
        <v>45110</v>
      </c>
      <c r="C464" s="598">
        <v>11469</v>
      </c>
      <c r="D464" s="598">
        <v>1369</v>
      </c>
      <c r="E464" s="667">
        <v>0</v>
      </c>
      <c r="F464" s="667">
        <v>0</v>
      </c>
      <c r="K464" s="668"/>
      <c r="L464" s="668"/>
    </row>
    <row r="465" spans="2:12">
      <c r="B465" s="702">
        <v>45111</v>
      </c>
      <c r="C465" s="598">
        <v>11185</v>
      </c>
      <c r="D465" s="598">
        <v>1412</v>
      </c>
      <c r="E465" s="667">
        <v>0</v>
      </c>
      <c r="F465" s="667">
        <v>0</v>
      </c>
      <c r="K465" s="668"/>
      <c r="L465" s="668"/>
    </row>
    <row r="466" spans="2:12">
      <c r="B466" s="702">
        <v>45112</v>
      </c>
      <c r="C466" s="598">
        <v>11018</v>
      </c>
      <c r="D466" s="598">
        <v>1454</v>
      </c>
      <c r="E466" s="667">
        <v>0</v>
      </c>
      <c r="F466" s="667">
        <v>0</v>
      </c>
      <c r="K466" s="668"/>
      <c r="L466" s="668"/>
    </row>
    <row r="467" spans="2:12">
      <c r="B467" s="702">
        <v>45113</v>
      </c>
      <c r="C467" s="598">
        <v>10852</v>
      </c>
      <c r="D467" s="598">
        <v>1503</v>
      </c>
      <c r="E467" s="667">
        <v>0</v>
      </c>
      <c r="F467" s="667">
        <v>0</v>
      </c>
      <c r="K467" s="668"/>
      <c r="L467" s="668"/>
    </row>
    <row r="468" spans="2:12">
      <c r="B468" s="702">
        <v>45114</v>
      </c>
      <c r="C468" s="598">
        <v>12589</v>
      </c>
      <c r="D468" s="598">
        <v>1384</v>
      </c>
      <c r="E468" s="667">
        <v>0</v>
      </c>
      <c r="F468" s="667">
        <v>0</v>
      </c>
      <c r="H468" s="702">
        <v>45114</v>
      </c>
      <c r="I468" s="598">
        <v>11375</v>
      </c>
      <c r="J468" s="598">
        <v>1078</v>
      </c>
      <c r="K468" s="667" t="s">
        <v>499</v>
      </c>
      <c r="L468" s="667" t="s">
        <v>499</v>
      </c>
    </row>
    <row r="469" spans="2:12">
      <c r="B469" s="702">
        <v>45115</v>
      </c>
      <c r="C469" s="598">
        <v>10690</v>
      </c>
      <c r="D469" s="598">
        <v>1309</v>
      </c>
      <c r="E469" s="667">
        <v>0</v>
      </c>
      <c r="F469" s="667">
        <v>0</v>
      </c>
      <c r="K469" s="668"/>
      <c r="L469" s="668"/>
    </row>
    <row r="470" spans="2:12">
      <c r="B470" s="702">
        <v>45116</v>
      </c>
      <c r="C470" s="598">
        <v>10428</v>
      </c>
      <c r="D470" s="598">
        <v>1316</v>
      </c>
      <c r="E470" s="667">
        <v>0</v>
      </c>
      <c r="F470" s="667">
        <v>0</v>
      </c>
      <c r="K470" s="668"/>
      <c r="L470" s="668"/>
    </row>
    <row r="471" spans="2:12">
      <c r="B471" s="702">
        <v>45117</v>
      </c>
      <c r="C471" s="598">
        <v>10547</v>
      </c>
      <c r="D471" s="598">
        <v>1339</v>
      </c>
      <c r="E471" s="667">
        <v>0</v>
      </c>
      <c r="F471" s="667">
        <v>0</v>
      </c>
      <c r="K471" s="668"/>
      <c r="L471" s="668"/>
    </row>
    <row r="472" spans="2:12">
      <c r="B472" s="702">
        <v>45118</v>
      </c>
      <c r="C472" s="598">
        <v>10259</v>
      </c>
      <c r="D472" s="598">
        <v>1277</v>
      </c>
      <c r="E472" s="667">
        <v>0</v>
      </c>
      <c r="F472" s="667">
        <v>0</v>
      </c>
      <c r="K472" s="668"/>
      <c r="L472" s="668"/>
    </row>
    <row r="473" spans="2:12">
      <c r="B473" s="702">
        <v>45119</v>
      </c>
      <c r="C473" s="598">
        <v>11004</v>
      </c>
      <c r="D473" s="598">
        <v>1175</v>
      </c>
      <c r="E473" s="667">
        <v>0</v>
      </c>
      <c r="F473" s="667">
        <v>0</v>
      </c>
      <c r="K473" s="668"/>
      <c r="L473" s="668"/>
    </row>
    <row r="474" spans="2:12">
      <c r="B474" s="702">
        <v>45120</v>
      </c>
      <c r="C474" s="598">
        <v>10897</v>
      </c>
      <c r="D474" s="598">
        <v>1183</v>
      </c>
      <c r="E474" s="667">
        <v>0</v>
      </c>
      <c r="F474" s="667">
        <v>0</v>
      </c>
      <c r="K474" s="668"/>
      <c r="L474" s="668"/>
    </row>
    <row r="475" spans="2:12">
      <c r="B475" s="702">
        <v>45121</v>
      </c>
      <c r="C475" s="598">
        <v>12613</v>
      </c>
      <c r="D475" s="598">
        <v>1191</v>
      </c>
      <c r="E475" s="667">
        <v>0</v>
      </c>
      <c r="F475" s="667">
        <v>0</v>
      </c>
      <c r="H475" s="702">
        <v>45121</v>
      </c>
      <c r="I475" s="598">
        <v>11563</v>
      </c>
      <c r="J475" s="598">
        <v>1086</v>
      </c>
      <c r="K475" s="667" t="s">
        <v>499</v>
      </c>
      <c r="L475" s="667" t="s">
        <v>499</v>
      </c>
    </row>
    <row r="476" spans="2:12">
      <c r="B476" s="702">
        <v>45122</v>
      </c>
      <c r="C476" s="598">
        <v>10571</v>
      </c>
      <c r="D476" s="598">
        <v>1205</v>
      </c>
      <c r="E476" s="667">
        <v>0</v>
      </c>
      <c r="F476" s="667">
        <v>0</v>
      </c>
      <c r="K476" s="668"/>
      <c r="L476" s="668"/>
    </row>
    <row r="477" spans="2:12">
      <c r="B477" s="702">
        <v>45123</v>
      </c>
      <c r="C477" s="598">
        <v>10503</v>
      </c>
      <c r="D477" s="598">
        <v>1185</v>
      </c>
      <c r="E477" s="667">
        <v>0</v>
      </c>
      <c r="F477" s="667">
        <v>0</v>
      </c>
      <c r="K477" s="668"/>
      <c r="L477" s="668"/>
    </row>
    <row r="478" spans="2:12">
      <c r="B478" s="702">
        <v>45124</v>
      </c>
      <c r="C478" s="598">
        <v>11094</v>
      </c>
      <c r="D478" s="598">
        <v>1330</v>
      </c>
      <c r="E478" s="667">
        <v>0</v>
      </c>
      <c r="F478" s="667">
        <v>0</v>
      </c>
      <c r="K478" s="668"/>
      <c r="L478" s="668"/>
    </row>
    <row r="479" spans="2:12">
      <c r="B479" s="702">
        <v>45125</v>
      </c>
      <c r="C479" s="598">
        <v>11326</v>
      </c>
      <c r="D479" s="598">
        <v>1338</v>
      </c>
      <c r="E479" s="667">
        <v>0</v>
      </c>
      <c r="F479" s="667">
        <v>0</v>
      </c>
      <c r="K479" s="668"/>
      <c r="L479" s="668"/>
    </row>
    <row r="480" spans="2:12">
      <c r="B480" s="702">
        <v>45126</v>
      </c>
      <c r="C480" s="598">
        <v>11642</v>
      </c>
      <c r="D480" s="598">
        <v>1408</v>
      </c>
      <c r="E480" s="667">
        <v>0</v>
      </c>
      <c r="F480" s="667">
        <v>0</v>
      </c>
      <c r="K480" s="668"/>
      <c r="L480" s="668"/>
    </row>
    <row r="481" spans="2:12">
      <c r="B481" s="702">
        <v>45127</v>
      </c>
      <c r="C481" s="598">
        <v>10896</v>
      </c>
      <c r="D481" s="598">
        <v>1413</v>
      </c>
      <c r="E481" s="667">
        <v>0</v>
      </c>
      <c r="F481" s="667">
        <v>0</v>
      </c>
      <c r="K481" s="668"/>
      <c r="L481" s="668"/>
    </row>
    <row r="482" spans="2:12">
      <c r="B482" s="702">
        <v>45128</v>
      </c>
      <c r="C482" s="598">
        <v>12347</v>
      </c>
      <c r="D482" s="598">
        <v>1434</v>
      </c>
      <c r="E482" s="667">
        <v>0</v>
      </c>
      <c r="F482" s="667">
        <v>0</v>
      </c>
      <c r="H482" s="702">
        <v>45128</v>
      </c>
      <c r="I482" s="598">
        <v>11299</v>
      </c>
      <c r="J482" s="598">
        <v>1094</v>
      </c>
      <c r="K482" s="667" t="s">
        <v>499</v>
      </c>
      <c r="L482" s="667" t="s">
        <v>499</v>
      </c>
    </row>
    <row r="483" spans="2:12">
      <c r="B483" s="702">
        <v>45129</v>
      </c>
      <c r="C483" s="598">
        <v>10804</v>
      </c>
      <c r="D483" s="598">
        <v>1342</v>
      </c>
      <c r="E483" s="667">
        <v>0</v>
      </c>
      <c r="F483" s="667">
        <v>0</v>
      </c>
      <c r="K483" s="668"/>
      <c r="L483" s="668"/>
    </row>
    <row r="484" spans="2:12">
      <c r="B484" s="702">
        <v>45130</v>
      </c>
      <c r="C484" s="598">
        <v>10722</v>
      </c>
      <c r="D484" s="598">
        <v>1331</v>
      </c>
      <c r="E484" s="667">
        <v>0</v>
      </c>
      <c r="F484" s="667">
        <v>0</v>
      </c>
      <c r="K484" s="668"/>
      <c r="L484" s="668"/>
    </row>
    <row r="485" spans="2:12">
      <c r="B485" s="702">
        <v>45131</v>
      </c>
      <c r="C485" s="598">
        <v>11241</v>
      </c>
      <c r="D485" s="598">
        <v>1369</v>
      </c>
      <c r="E485" s="667">
        <v>0</v>
      </c>
      <c r="F485" s="667">
        <v>0</v>
      </c>
      <c r="K485" s="668"/>
      <c r="L485" s="668"/>
    </row>
    <row r="486" spans="2:12">
      <c r="B486" s="702">
        <v>45132</v>
      </c>
      <c r="C486" s="598">
        <v>11867</v>
      </c>
      <c r="D486" s="598">
        <v>1412</v>
      </c>
      <c r="E486" s="667">
        <v>0</v>
      </c>
      <c r="F486" s="667">
        <v>0</v>
      </c>
      <c r="K486" s="668"/>
      <c r="L486" s="668"/>
    </row>
    <row r="487" spans="2:12">
      <c r="B487" s="702">
        <v>45133</v>
      </c>
      <c r="C487" s="598">
        <v>12352</v>
      </c>
      <c r="D487" s="598">
        <v>1396</v>
      </c>
      <c r="E487" s="667">
        <v>0</v>
      </c>
      <c r="F487" s="667">
        <v>0</v>
      </c>
      <c r="K487" s="668"/>
      <c r="L487" s="668"/>
    </row>
    <row r="488" spans="2:12">
      <c r="B488" s="702">
        <v>45134</v>
      </c>
      <c r="C488" s="598">
        <v>12579</v>
      </c>
      <c r="D488" s="598">
        <v>1404</v>
      </c>
      <c r="E488" s="667">
        <v>0</v>
      </c>
      <c r="F488" s="667">
        <v>0</v>
      </c>
      <c r="K488" s="668"/>
      <c r="L488" s="668"/>
    </row>
    <row r="489" spans="2:12">
      <c r="B489" s="702">
        <v>45135</v>
      </c>
      <c r="C489" s="598">
        <v>13465</v>
      </c>
      <c r="D489" s="598">
        <v>1415</v>
      </c>
      <c r="E489" s="667">
        <v>0</v>
      </c>
      <c r="F489" s="667">
        <v>0</v>
      </c>
      <c r="H489" s="702">
        <v>45135</v>
      </c>
      <c r="I489" s="598">
        <v>11092</v>
      </c>
      <c r="J489" s="598">
        <v>1117</v>
      </c>
      <c r="K489" s="667" t="s">
        <v>499</v>
      </c>
      <c r="L489" s="667" t="s">
        <v>499</v>
      </c>
    </row>
    <row r="490" spans="2:12">
      <c r="B490" s="702">
        <v>45136</v>
      </c>
      <c r="C490" s="598">
        <v>10748</v>
      </c>
      <c r="D490" s="598">
        <v>1413</v>
      </c>
      <c r="E490" s="667">
        <v>0</v>
      </c>
      <c r="F490" s="667">
        <v>0</v>
      </c>
      <c r="K490" s="668"/>
      <c r="L490" s="668"/>
    </row>
    <row r="491" spans="2:12">
      <c r="B491" s="702">
        <v>45137</v>
      </c>
      <c r="C491" s="598">
        <v>10614</v>
      </c>
      <c r="D491" s="598">
        <v>1424</v>
      </c>
      <c r="E491" s="667">
        <v>0</v>
      </c>
      <c r="F491" s="667">
        <v>0</v>
      </c>
      <c r="K491" s="668"/>
      <c r="L491" s="668"/>
    </row>
    <row r="492" spans="2:12">
      <c r="B492" s="702">
        <v>45138</v>
      </c>
      <c r="C492" s="598">
        <v>10132</v>
      </c>
      <c r="D492" s="598">
        <v>1413</v>
      </c>
      <c r="E492" s="667">
        <v>0</v>
      </c>
      <c r="F492" s="667">
        <v>0</v>
      </c>
      <c r="K492" s="668"/>
      <c r="L492" s="668"/>
    </row>
    <row r="493" spans="2:12">
      <c r="B493" s="702">
        <v>45139</v>
      </c>
      <c r="C493" s="598">
        <v>9927</v>
      </c>
      <c r="D493" s="598">
        <v>1452</v>
      </c>
      <c r="E493" s="667">
        <v>0</v>
      </c>
      <c r="F493" s="667">
        <v>0</v>
      </c>
      <c r="K493" s="668"/>
      <c r="L493" s="668"/>
    </row>
    <row r="494" spans="2:12">
      <c r="B494" s="702">
        <v>45140</v>
      </c>
      <c r="C494" s="598">
        <v>10212</v>
      </c>
      <c r="D494" s="598">
        <v>1463</v>
      </c>
      <c r="E494" s="667">
        <v>0</v>
      </c>
      <c r="F494" s="667">
        <v>0</v>
      </c>
      <c r="K494" s="668"/>
      <c r="L494" s="668"/>
    </row>
    <row r="495" spans="2:12">
      <c r="B495" s="702">
        <v>45141</v>
      </c>
      <c r="C495" s="598">
        <v>10354</v>
      </c>
      <c r="D495" s="598">
        <v>1474</v>
      </c>
      <c r="E495" s="667">
        <v>0</v>
      </c>
      <c r="F495" s="667">
        <v>0</v>
      </c>
      <c r="K495" s="668"/>
      <c r="L495" s="668"/>
    </row>
    <row r="496" spans="2:12">
      <c r="B496" s="702">
        <v>45142</v>
      </c>
      <c r="C496" s="598">
        <v>11142</v>
      </c>
      <c r="D496" s="598">
        <v>1496</v>
      </c>
      <c r="E496" s="667">
        <v>0</v>
      </c>
      <c r="F496" s="667">
        <v>0</v>
      </c>
      <c r="H496" s="702">
        <v>45142</v>
      </c>
      <c r="I496" s="598">
        <v>9723</v>
      </c>
      <c r="J496" s="598">
        <v>1140</v>
      </c>
      <c r="K496" s="667" t="s">
        <v>499</v>
      </c>
      <c r="L496" s="667" t="s">
        <v>499</v>
      </c>
    </row>
    <row r="497" spans="2:12">
      <c r="B497" s="702">
        <v>45143</v>
      </c>
      <c r="C497" s="598">
        <v>10091</v>
      </c>
      <c r="D497" s="598">
        <v>1488</v>
      </c>
      <c r="E497" s="667">
        <v>0</v>
      </c>
      <c r="F497" s="667">
        <v>0</v>
      </c>
      <c r="K497" s="668"/>
      <c r="L497" s="668"/>
    </row>
    <row r="498" spans="2:12">
      <c r="B498" s="702">
        <v>45144</v>
      </c>
      <c r="C498" s="598">
        <v>9965</v>
      </c>
      <c r="D498" s="598">
        <v>1491</v>
      </c>
      <c r="E498" s="667">
        <v>0</v>
      </c>
      <c r="F498" s="667">
        <v>0</v>
      </c>
      <c r="K498" s="668"/>
      <c r="L498" s="668"/>
    </row>
    <row r="499" spans="2:12">
      <c r="B499" s="702">
        <v>45145</v>
      </c>
      <c r="C499" s="598">
        <v>10213</v>
      </c>
      <c r="D499" s="598">
        <v>1722</v>
      </c>
      <c r="E499" s="667">
        <v>0</v>
      </c>
      <c r="F499" s="667">
        <v>0</v>
      </c>
      <c r="K499" s="668"/>
      <c r="L499" s="668"/>
    </row>
    <row r="500" spans="2:12">
      <c r="B500" s="702">
        <v>45146</v>
      </c>
      <c r="C500" s="598">
        <v>10396</v>
      </c>
      <c r="D500" s="598">
        <v>1761</v>
      </c>
      <c r="E500" s="667">
        <v>0</v>
      </c>
      <c r="F500" s="667">
        <v>0</v>
      </c>
      <c r="K500" s="668"/>
      <c r="L500" s="668"/>
    </row>
    <row r="501" spans="2:12">
      <c r="B501" s="702">
        <v>45147</v>
      </c>
      <c r="C501" s="598">
        <v>10438</v>
      </c>
      <c r="D501" s="598">
        <v>1742</v>
      </c>
      <c r="E501" s="667">
        <v>0</v>
      </c>
      <c r="F501" s="667">
        <v>0</v>
      </c>
      <c r="K501" s="668"/>
      <c r="L501" s="668"/>
    </row>
    <row r="502" spans="2:12">
      <c r="B502" s="702">
        <v>45148</v>
      </c>
      <c r="C502" s="598">
        <v>10453</v>
      </c>
      <c r="D502" s="598">
        <v>1768</v>
      </c>
      <c r="E502" s="667">
        <v>0</v>
      </c>
      <c r="F502" s="667">
        <v>0</v>
      </c>
      <c r="K502" s="668"/>
      <c r="L502" s="668"/>
    </row>
    <row r="503" spans="2:12">
      <c r="B503" s="702">
        <v>45149</v>
      </c>
      <c r="C503" s="598">
        <v>9860</v>
      </c>
      <c r="D503" s="598">
        <v>1787</v>
      </c>
      <c r="E503" s="667">
        <v>0</v>
      </c>
      <c r="F503" s="667">
        <v>0</v>
      </c>
      <c r="H503" s="702">
        <v>45149</v>
      </c>
      <c r="I503" s="598">
        <v>9282</v>
      </c>
      <c r="J503" s="598">
        <v>1163</v>
      </c>
      <c r="K503" s="667" t="s">
        <v>499</v>
      </c>
      <c r="L503" s="667" t="s">
        <v>499</v>
      </c>
    </row>
    <row r="504" spans="2:12">
      <c r="B504" s="702">
        <v>45150</v>
      </c>
      <c r="C504" s="598">
        <v>9410</v>
      </c>
      <c r="D504" s="598">
        <v>1776</v>
      </c>
      <c r="E504" s="667">
        <v>0</v>
      </c>
      <c r="F504" s="667">
        <v>0</v>
      </c>
      <c r="K504" s="668"/>
      <c r="L504" s="668"/>
    </row>
    <row r="505" spans="2:12">
      <c r="B505" s="702">
        <v>45151</v>
      </c>
      <c r="C505" s="598">
        <v>9312</v>
      </c>
      <c r="D505" s="598">
        <v>1775</v>
      </c>
      <c r="E505" s="667">
        <v>0</v>
      </c>
      <c r="F505" s="667">
        <v>0</v>
      </c>
      <c r="K505" s="668"/>
      <c r="L505" s="668"/>
    </row>
    <row r="506" spans="2:12">
      <c r="B506" s="702">
        <v>45152</v>
      </c>
      <c r="C506" s="598">
        <v>9404</v>
      </c>
      <c r="D506" s="598">
        <v>1851</v>
      </c>
      <c r="E506" s="667">
        <v>0</v>
      </c>
      <c r="F506" s="667">
        <v>0</v>
      </c>
      <c r="K506" s="668"/>
      <c r="L506" s="668"/>
    </row>
    <row r="507" spans="2:12">
      <c r="B507" s="702">
        <v>45153</v>
      </c>
      <c r="C507" s="598">
        <v>9050</v>
      </c>
      <c r="D507" s="598">
        <v>1832</v>
      </c>
      <c r="E507" s="667">
        <v>0</v>
      </c>
      <c r="F507" s="667">
        <v>0</v>
      </c>
      <c r="K507" s="668"/>
      <c r="L507" s="668"/>
    </row>
    <row r="508" spans="2:12">
      <c r="B508" s="702">
        <v>45154</v>
      </c>
      <c r="C508" s="598">
        <v>9345</v>
      </c>
      <c r="D508" s="598">
        <v>1873</v>
      </c>
      <c r="E508" s="667">
        <v>0</v>
      </c>
      <c r="F508" s="667">
        <v>0</v>
      </c>
      <c r="K508" s="668"/>
      <c r="L508" s="668"/>
    </row>
    <row r="509" spans="2:12">
      <c r="B509" s="702">
        <v>45155</v>
      </c>
      <c r="C509" s="598">
        <v>9542</v>
      </c>
      <c r="D509" s="598">
        <v>1917</v>
      </c>
      <c r="E509" s="667">
        <v>0</v>
      </c>
      <c r="F509" s="667">
        <v>0</v>
      </c>
      <c r="K509" s="668"/>
      <c r="L509" s="668"/>
    </row>
    <row r="510" spans="2:12">
      <c r="B510" s="702">
        <v>45156</v>
      </c>
      <c r="C510" s="598">
        <v>9639</v>
      </c>
      <c r="D510" s="598">
        <v>1922</v>
      </c>
      <c r="E510" s="667">
        <v>0</v>
      </c>
      <c r="F510" s="667">
        <v>0</v>
      </c>
      <c r="H510" s="702">
        <v>45156</v>
      </c>
      <c r="I510" s="598">
        <v>9266</v>
      </c>
      <c r="J510" s="598">
        <v>1217</v>
      </c>
      <c r="K510" s="667" t="s">
        <v>499</v>
      </c>
      <c r="L510" s="667" t="s">
        <v>499</v>
      </c>
    </row>
    <row r="511" spans="2:12">
      <c r="B511" s="702">
        <v>45157</v>
      </c>
      <c r="C511" s="598">
        <v>9515</v>
      </c>
      <c r="D511" s="598">
        <v>1857</v>
      </c>
      <c r="E511" s="667">
        <v>0</v>
      </c>
      <c r="F511" s="667">
        <v>0</v>
      </c>
      <c r="K511" s="668"/>
      <c r="L511" s="668"/>
    </row>
    <row r="512" spans="2:12">
      <c r="B512" s="702">
        <v>45158</v>
      </c>
      <c r="C512" s="598">
        <v>9682</v>
      </c>
      <c r="D512" s="598">
        <v>1853</v>
      </c>
      <c r="E512" s="667">
        <v>0</v>
      </c>
      <c r="F512" s="667">
        <v>0</v>
      </c>
      <c r="K512" s="668"/>
      <c r="L512" s="668"/>
    </row>
    <row r="513" spans="2:12">
      <c r="B513" s="702">
        <v>45159</v>
      </c>
      <c r="C513" s="598">
        <v>10756</v>
      </c>
      <c r="D513" s="598">
        <v>2018</v>
      </c>
      <c r="E513" s="667">
        <v>0</v>
      </c>
      <c r="F513" s="667">
        <v>0</v>
      </c>
      <c r="K513" s="668"/>
      <c r="L513" s="668"/>
    </row>
    <row r="514" spans="2:12">
      <c r="B514" s="702">
        <v>45160</v>
      </c>
      <c r="C514" s="598">
        <v>10906</v>
      </c>
      <c r="D514" s="598">
        <v>2019</v>
      </c>
      <c r="E514" s="667">
        <v>0</v>
      </c>
      <c r="F514" s="667">
        <v>0</v>
      </c>
      <c r="K514" s="668"/>
      <c r="L514" s="668"/>
    </row>
    <row r="515" spans="2:12">
      <c r="B515" s="702">
        <v>45161</v>
      </c>
      <c r="C515" s="598">
        <v>10782</v>
      </c>
      <c r="D515" s="598">
        <v>1989</v>
      </c>
      <c r="E515" s="667">
        <v>0</v>
      </c>
      <c r="F515" s="667">
        <v>0</v>
      </c>
      <c r="K515" s="668"/>
      <c r="L515" s="668"/>
    </row>
    <row r="516" spans="2:12">
      <c r="B516" s="702">
        <v>45162</v>
      </c>
      <c r="C516" s="598">
        <v>10989</v>
      </c>
      <c r="D516" s="598">
        <v>2000</v>
      </c>
      <c r="E516" s="667">
        <v>0</v>
      </c>
      <c r="F516" s="667">
        <v>0</v>
      </c>
      <c r="K516" s="668"/>
      <c r="L516" s="668"/>
    </row>
    <row r="517" spans="2:12">
      <c r="B517" s="702">
        <v>45163</v>
      </c>
      <c r="C517" s="598">
        <v>11083</v>
      </c>
      <c r="D517" s="598">
        <v>1993</v>
      </c>
      <c r="E517" s="667">
        <v>0</v>
      </c>
      <c r="F517" s="667">
        <v>0</v>
      </c>
      <c r="H517" s="702">
        <v>45163</v>
      </c>
      <c r="I517" s="598">
        <v>9911</v>
      </c>
      <c r="J517" s="598">
        <v>1309</v>
      </c>
      <c r="K517" s="667" t="s">
        <v>499</v>
      </c>
      <c r="L517" s="667" t="s">
        <v>499</v>
      </c>
    </row>
    <row r="518" spans="2:12">
      <c r="B518" s="702">
        <v>45164</v>
      </c>
      <c r="C518" s="598">
        <v>10352</v>
      </c>
      <c r="D518" s="598">
        <v>1897</v>
      </c>
      <c r="E518" s="667">
        <v>0</v>
      </c>
      <c r="F518" s="667">
        <v>0</v>
      </c>
      <c r="K518" s="668"/>
      <c r="L518" s="668"/>
    </row>
    <row r="519" spans="2:12">
      <c r="B519" s="702">
        <v>45165</v>
      </c>
      <c r="C519" s="598">
        <v>10182</v>
      </c>
      <c r="D519" s="598">
        <v>1864</v>
      </c>
      <c r="E519" s="667">
        <v>0</v>
      </c>
      <c r="F519" s="667">
        <v>0</v>
      </c>
      <c r="K519" s="668"/>
      <c r="L519" s="668"/>
    </row>
    <row r="520" spans="2:12">
      <c r="B520" s="702">
        <v>45166</v>
      </c>
      <c r="C520" s="598">
        <v>10585</v>
      </c>
      <c r="D520" s="598">
        <v>1610</v>
      </c>
      <c r="E520" s="667">
        <v>0</v>
      </c>
      <c r="F520" s="667">
        <v>0</v>
      </c>
      <c r="K520" s="668"/>
      <c r="L520" s="668"/>
    </row>
    <row r="521" spans="2:12">
      <c r="B521" s="702">
        <v>45167</v>
      </c>
      <c r="C521" s="598">
        <v>10615</v>
      </c>
      <c r="D521" s="598">
        <v>1598</v>
      </c>
      <c r="E521" s="667">
        <v>0</v>
      </c>
      <c r="F521" s="667">
        <v>0</v>
      </c>
      <c r="K521" s="668"/>
      <c r="L521" s="668"/>
    </row>
    <row r="522" spans="2:12">
      <c r="B522" s="702">
        <v>45168</v>
      </c>
      <c r="C522" s="598">
        <v>10819</v>
      </c>
      <c r="D522" s="598">
        <v>1590</v>
      </c>
      <c r="E522" s="667">
        <v>0</v>
      </c>
      <c r="F522" s="667">
        <v>0</v>
      </c>
      <c r="K522" s="668"/>
      <c r="L522" s="668"/>
    </row>
    <row r="523" spans="2:12">
      <c r="B523" s="702">
        <v>45169</v>
      </c>
      <c r="C523" s="598">
        <v>11105</v>
      </c>
      <c r="D523" s="598">
        <v>1587</v>
      </c>
      <c r="E523" s="667">
        <v>0</v>
      </c>
      <c r="F523" s="667">
        <v>0</v>
      </c>
      <c r="K523" s="668"/>
      <c r="L523" s="668"/>
    </row>
    <row r="524" spans="2:12">
      <c r="B524" s="702">
        <v>45170</v>
      </c>
      <c r="C524" s="598">
        <v>11976</v>
      </c>
      <c r="D524" s="598">
        <v>1669</v>
      </c>
      <c r="E524" s="667">
        <v>0</v>
      </c>
      <c r="F524" s="667">
        <v>0</v>
      </c>
      <c r="H524" s="702">
        <v>45170</v>
      </c>
      <c r="I524" s="598">
        <v>9785</v>
      </c>
      <c r="J524" s="598">
        <v>1293</v>
      </c>
      <c r="K524" s="667" t="s">
        <v>499</v>
      </c>
      <c r="L524" s="667" t="s">
        <v>499</v>
      </c>
    </row>
    <row r="525" spans="2:12">
      <c r="B525" s="702">
        <v>45171</v>
      </c>
      <c r="C525" s="598">
        <v>10377</v>
      </c>
      <c r="D525" s="598">
        <v>1660</v>
      </c>
      <c r="E525" s="667">
        <v>0</v>
      </c>
      <c r="F525" s="667">
        <v>0</v>
      </c>
      <c r="K525" s="668"/>
      <c r="L525" s="668"/>
    </row>
    <row r="526" spans="2:12">
      <c r="B526" s="702">
        <v>45172</v>
      </c>
      <c r="C526" s="598">
        <v>10178</v>
      </c>
      <c r="D526" s="598">
        <v>1657</v>
      </c>
      <c r="E526" s="667">
        <v>0</v>
      </c>
      <c r="F526" s="667">
        <v>0</v>
      </c>
      <c r="K526" s="668"/>
      <c r="L526" s="668"/>
    </row>
    <row r="527" spans="2:12">
      <c r="B527" s="702">
        <v>45173</v>
      </c>
      <c r="C527" s="598">
        <v>11437</v>
      </c>
      <c r="D527" s="598">
        <v>1670</v>
      </c>
      <c r="E527" s="667">
        <v>0</v>
      </c>
      <c r="F527" s="667">
        <v>0</v>
      </c>
      <c r="K527" s="668"/>
      <c r="L527" s="668"/>
    </row>
    <row r="528" spans="2:12">
      <c r="B528" s="702">
        <v>45174</v>
      </c>
      <c r="C528" s="598">
        <v>10884</v>
      </c>
      <c r="D528" s="598">
        <v>1655</v>
      </c>
      <c r="E528" s="667">
        <v>0</v>
      </c>
      <c r="F528" s="667">
        <v>0</v>
      </c>
      <c r="K528" s="668"/>
      <c r="L528" s="668"/>
    </row>
    <row r="529" spans="2:12">
      <c r="B529" s="702">
        <v>45175</v>
      </c>
      <c r="C529" s="598">
        <v>11240</v>
      </c>
      <c r="D529" s="598">
        <v>1668</v>
      </c>
      <c r="E529" s="667">
        <v>0</v>
      </c>
      <c r="F529" s="667">
        <v>0</v>
      </c>
      <c r="K529" s="668"/>
      <c r="L529" s="668"/>
    </row>
    <row r="530" spans="2:12">
      <c r="B530" s="702">
        <v>45176</v>
      </c>
      <c r="C530" s="598">
        <v>12015</v>
      </c>
      <c r="D530" s="598">
        <v>1669</v>
      </c>
      <c r="E530" s="667">
        <v>0</v>
      </c>
      <c r="F530" s="667">
        <v>0</v>
      </c>
      <c r="K530" s="668"/>
      <c r="L530" s="668"/>
    </row>
    <row r="531" spans="2:12">
      <c r="B531" s="702">
        <v>45177</v>
      </c>
      <c r="C531" s="598">
        <v>12528</v>
      </c>
      <c r="D531" s="598">
        <v>1691</v>
      </c>
      <c r="E531" s="667">
        <v>0</v>
      </c>
      <c r="F531" s="667">
        <v>0</v>
      </c>
      <c r="H531" s="702">
        <v>45177</v>
      </c>
      <c r="I531" s="598">
        <v>9845</v>
      </c>
      <c r="J531" s="598">
        <v>1354</v>
      </c>
      <c r="K531" s="667" t="s">
        <v>499</v>
      </c>
      <c r="L531" s="667" t="s">
        <v>499</v>
      </c>
    </row>
    <row r="532" spans="2:12">
      <c r="B532" s="702">
        <v>45178</v>
      </c>
      <c r="C532" s="598">
        <v>10565</v>
      </c>
      <c r="D532" s="598">
        <v>1679</v>
      </c>
      <c r="E532" s="667">
        <v>0</v>
      </c>
      <c r="F532" s="667">
        <v>0</v>
      </c>
      <c r="K532" s="668"/>
      <c r="L532" s="668"/>
    </row>
    <row r="533" spans="2:12">
      <c r="B533" s="702">
        <v>45179</v>
      </c>
      <c r="C533" s="598">
        <v>10450</v>
      </c>
      <c r="D533" s="598">
        <v>1680</v>
      </c>
      <c r="E533" s="667">
        <v>0</v>
      </c>
      <c r="F533" s="667">
        <v>0</v>
      </c>
      <c r="K533" s="668"/>
      <c r="L533" s="668"/>
    </row>
    <row r="534" spans="2:12">
      <c r="B534" s="702">
        <v>45180</v>
      </c>
      <c r="C534" s="598">
        <v>10513</v>
      </c>
      <c r="D534" s="598">
        <v>1706</v>
      </c>
      <c r="E534" s="667">
        <v>0</v>
      </c>
      <c r="F534" s="667">
        <v>0</v>
      </c>
      <c r="K534" s="668"/>
      <c r="L534" s="668"/>
    </row>
    <row r="535" spans="2:12">
      <c r="B535" s="702">
        <v>45181</v>
      </c>
      <c r="C535" s="598">
        <v>10568</v>
      </c>
      <c r="D535" s="598">
        <v>1691</v>
      </c>
      <c r="E535" s="667">
        <v>0</v>
      </c>
      <c r="F535" s="667">
        <v>0</v>
      </c>
      <c r="K535" s="668"/>
      <c r="L535" s="668"/>
    </row>
    <row r="536" spans="2:12">
      <c r="B536" s="702">
        <v>45182</v>
      </c>
      <c r="C536" s="598">
        <v>10542</v>
      </c>
      <c r="D536" s="598">
        <v>1705</v>
      </c>
      <c r="E536" s="667">
        <v>0</v>
      </c>
      <c r="F536" s="667">
        <v>0</v>
      </c>
      <c r="K536" s="668"/>
      <c r="L536" s="668"/>
    </row>
    <row r="537" spans="2:12">
      <c r="B537" s="702">
        <v>45183</v>
      </c>
      <c r="C537" s="598">
        <v>11275</v>
      </c>
      <c r="D537" s="598">
        <v>1704</v>
      </c>
      <c r="E537" s="667">
        <v>0</v>
      </c>
      <c r="F537" s="667">
        <v>0</v>
      </c>
      <c r="K537" s="668"/>
      <c r="L537" s="668"/>
    </row>
    <row r="538" spans="2:12">
      <c r="B538" s="702">
        <v>45184</v>
      </c>
      <c r="C538" s="598">
        <v>13083</v>
      </c>
      <c r="D538" s="598">
        <v>1715</v>
      </c>
      <c r="E538" s="667">
        <v>0</v>
      </c>
      <c r="F538" s="667">
        <v>0</v>
      </c>
      <c r="H538" s="702">
        <v>45184</v>
      </c>
      <c r="I538" s="598">
        <v>9772</v>
      </c>
      <c r="J538" s="598">
        <v>1373</v>
      </c>
      <c r="K538" s="667" t="s">
        <v>499</v>
      </c>
      <c r="L538" s="667" t="s">
        <v>499</v>
      </c>
    </row>
    <row r="539" spans="2:12">
      <c r="B539" s="702">
        <v>45185</v>
      </c>
      <c r="C539" s="598">
        <v>10359</v>
      </c>
      <c r="D539" s="598">
        <v>1687</v>
      </c>
      <c r="E539" s="667">
        <v>0</v>
      </c>
      <c r="F539" s="667">
        <v>0</v>
      </c>
      <c r="K539" s="668"/>
      <c r="L539" s="668"/>
    </row>
    <row r="540" spans="2:12">
      <c r="B540" s="702">
        <v>45186</v>
      </c>
      <c r="C540" s="598">
        <v>10227</v>
      </c>
      <c r="D540" s="598">
        <v>1679</v>
      </c>
      <c r="E540" s="667">
        <v>0</v>
      </c>
      <c r="F540" s="667">
        <v>0</v>
      </c>
      <c r="K540" s="668"/>
      <c r="L540" s="668"/>
    </row>
    <row r="541" spans="2:12">
      <c r="B541" s="702">
        <v>45187</v>
      </c>
      <c r="C541" s="598">
        <v>12325</v>
      </c>
      <c r="D541" s="598">
        <v>1685</v>
      </c>
      <c r="E541" s="667">
        <v>0</v>
      </c>
      <c r="F541" s="667">
        <v>0</v>
      </c>
      <c r="K541" s="668"/>
      <c r="L541" s="668"/>
    </row>
    <row r="542" spans="2:12">
      <c r="B542" s="702">
        <v>45188</v>
      </c>
      <c r="C542" s="598">
        <v>10276</v>
      </c>
      <c r="D542" s="598">
        <v>1673</v>
      </c>
      <c r="E542" s="667">
        <v>0</v>
      </c>
      <c r="F542" s="667">
        <v>0</v>
      </c>
      <c r="K542" s="668"/>
      <c r="L542" s="668"/>
    </row>
    <row r="543" spans="2:12">
      <c r="B543" s="702">
        <v>45189</v>
      </c>
      <c r="C543" s="598">
        <v>10110</v>
      </c>
      <c r="D543" s="598">
        <v>1671</v>
      </c>
      <c r="E543" s="667">
        <v>0</v>
      </c>
      <c r="F543" s="667">
        <v>0</v>
      </c>
      <c r="K543" s="668"/>
      <c r="L543" s="668"/>
    </row>
    <row r="544" spans="2:12">
      <c r="B544" s="702">
        <v>45190</v>
      </c>
      <c r="C544" s="598">
        <v>11061</v>
      </c>
      <c r="D544" s="598">
        <v>1703</v>
      </c>
      <c r="E544" s="667">
        <v>0</v>
      </c>
      <c r="F544" s="667">
        <v>0</v>
      </c>
      <c r="K544" s="668"/>
      <c r="L544" s="668"/>
    </row>
    <row r="545" spans="2:12">
      <c r="B545" s="702">
        <v>45191</v>
      </c>
      <c r="C545" s="598">
        <v>13341</v>
      </c>
      <c r="D545" s="598">
        <v>1704</v>
      </c>
      <c r="E545" s="667">
        <v>0</v>
      </c>
      <c r="F545" s="667">
        <v>0</v>
      </c>
      <c r="H545" s="702">
        <v>45191</v>
      </c>
      <c r="I545" s="598">
        <v>9331</v>
      </c>
      <c r="J545" s="598">
        <v>1406</v>
      </c>
      <c r="K545" s="667" t="s">
        <v>499</v>
      </c>
      <c r="L545" s="667" t="s">
        <v>499</v>
      </c>
    </row>
    <row r="546" spans="2:12">
      <c r="B546" s="702">
        <v>45192</v>
      </c>
      <c r="C546" s="598">
        <v>10399</v>
      </c>
      <c r="D546" s="598">
        <v>1672</v>
      </c>
      <c r="E546" s="667">
        <v>0</v>
      </c>
      <c r="F546" s="667">
        <v>0</v>
      </c>
      <c r="K546" s="668"/>
      <c r="L546" s="668"/>
    </row>
    <row r="547" spans="2:12">
      <c r="B547" s="702">
        <v>45193</v>
      </c>
      <c r="C547" s="598">
        <v>10569</v>
      </c>
      <c r="D547" s="598">
        <v>1670</v>
      </c>
      <c r="E547" s="667">
        <v>0</v>
      </c>
      <c r="F547" s="667">
        <v>0</v>
      </c>
      <c r="K547" s="668"/>
      <c r="L547" s="668"/>
    </row>
    <row r="548" spans="2:12">
      <c r="B548" s="702">
        <v>45194</v>
      </c>
      <c r="C548" s="598">
        <v>12099</v>
      </c>
      <c r="D548" s="598">
        <v>1682</v>
      </c>
      <c r="E548" s="667">
        <v>0</v>
      </c>
      <c r="F548" s="667">
        <v>0</v>
      </c>
      <c r="K548" s="668"/>
      <c r="L548" s="668"/>
    </row>
    <row r="549" spans="2:12">
      <c r="B549" s="702">
        <v>45195</v>
      </c>
      <c r="C549" s="598">
        <v>11256</v>
      </c>
      <c r="D549" s="598">
        <v>1618</v>
      </c>
      <c r="E549" s="667">
        <v>0</v>
      </c>
      <c r="F549" s="667">
        <v>0</v>
      </c>
      <c r="K549" s="668"/>
      <c r="L549" s="668"/>
    </row>
    <row r="550" spans="2:12">
      <c r="B550" s="702">
        <v>45196</v>
      </c>
      <c r="C550" s="598">
        <v>10852</v>
      </c>
      <c r="D550" s="598">
        <v>1590</v>
      </c>
      <c r="E550" s="667">
        <v>0</v>
      </c>
      <c r="F550" s="667">
        <v>0</v>
      </c>
      <c r="K550" s="668"/>
      <c r="L550" s="668"/>
    </row>
    <row r="551" spans="2:12">
      <c r="B551" s="702">
        <v>45197</v>
      </c>
      <c r="C551" s="598">
        <v>12314</v>
      </c>
      <c r="D551" s="598">
        <v>1590</v>
      </c>
      <c r="E551" s="667">
        <v>0</v>
      </c>
      <c r="F551" s="667">
        <v>0</v>
      </c>
      <c r="K551" s="668"/>
      <c r="L551" s="668"/>
    </row>
    <row r="552" spans="2:12">
      <c r="B552" s="702">
        <v>45198</v>
      </c>
      <c r="C552" s="598">
        <v>14757</v>
      </c>
      <c r="D552" s="598">
        <v>1584</v>
      </c>
      <c r="E552" s="667">
        <v>0</v>
      </c>
      <c r="F552" s="667">
        <v>0</v>
      </c>
      <c r="H552" s="702">
        <v>45198</v>
      </c>
      <c r="I552" s="598">
        <v>9648</v>
      </c>
      <c r="J552" s="598">
        <v>1403</v>
      </c>
      <c r="K552" s="667" t="s">
        <v>499</v>
      </c>
      <c r="L552" s="667" t="s">
        <v>499</v>
      </c>
    </row>
    <row r="553" spans="2:12">
      <c r="B553" s="702">
        <v>45199</v>
      </c>
      <c r="C553" s="598">
        <v>10811</v>
      </c>
      <c r="D553" s="598">
        <v>1571</v>
      </c>
      <c r="E553" s="667">
        <v>0</v>
      </c>
      <c r="F553" s="667">
        <v>0</v>
      </c>
      <c r="K553" s="668"/>
      <c r="L553" s="668"/>
    </row>
    <row r="554" spans="2:12">
      <c r="B554" s="702">
        <v>45200</v>
      </c>
      <c r="C554" s="598">
        <v>10323</v>
      </c>
      <c r="D554" s="598">
        <v>1472</v>
      </c>
      <c r="E554" s="667">
        <v>0</v>
      </c>
      <c r="F554" s="667">
        <v>0</v>
      </c>
      <c r="K554" s="668"/>
      <c r="L554" s="668"/>
    </row>
    <row r="555" spans="2:12">
      <c r="B555" s="702">
        <v>45201</v>
      </c>
      <c r="C555" s="598">
        <v>11153</v>
      </c>
      <c r="D555" s="598">
        <v>1453</v>
      </c>
      <c r="E555" s="667">
        <v>0</v>
      </c>
      <c r="F555" s="667">
        <v>0</v>
      </c>
      <c r="K555" s="668"/>
      <c r="L555" s="668"/>
    </row>
    <row r="556" spans="2:12">
      <c r="B556" s="702">
        <v>45202</v>
      </c>
      <c r="C556" s="598">
        <v>10209</v>
      </c>
      <c r="D556" s="598">
        <v>1456</v>
      </c>
      <c r="E556" s="667">
        <v>0</v>
      </c>
      <c r="F556" s="667">
        <v>0</v>
      </c>
      <c r="K556" s="668"/>
      <c r="L556" s="668"/>
    </row>
    <row r="557" spans="2:12">
      <c r="B557" s="702">
        <v>45203</v>
      </c>
      <c r="C557" s="598">
        <v>10228</v>
      </c>
      <c r="D557" s="598">
        <v>1439</v>
      </c>
      <c r="E557" s="667">
        <v>0</v>
      </c>
      <c r="F557" s="667">
        <v>0</v>
      </c>
      <c r="K557" s="668"/>
      <c r="L557" s="668"/>
    </row>
    <row r="558" spans="2:12">
      <c r="B558" s="702">
        <v>45204</v>
      </c>
      <c r="C558" s="598">
        <v>11607</v>
      </c>
      <c r="D558" s="598">
        <v>1446</v>
      </c>
      <c r="E558" s="667">
        <v>0</v>
      </c>
      <c r="F558" s="667">
        <v>0</v>
      </c>
      <c r="K558" s="668"/>
      <c r="L558" s="668"/>
    </row>
    <row r="559" spans="2:12">
      <c r="B559" s="702">
        <v>45205</v>
      </c>
      <c r="C559" s="598">
        <v>12769</v>
      </c>
      <c r="D559" s="598">
        <v>1476</v>
      </c>
      <c r="E559" s="667">
        <v>0</v>
      </c>
      <c r="F559" s="667">
        <v>0</v>
      </c>
      <c r="H559" s="702">
        <v>45205</v>
      </c>
      <c r="I559" s="598">
        <v>9412</v>
      </c>
      <c r="J559" s="598">
        <v>1364</v>
      </c>
      <c r="K559" s="667" t="s">
        <v>499</v>
      </c>
      <c r="L559" s="667" t="s">
        <v>499</v>
      </c>
    </row>
    <row r="560" spans="2:12">
      <c r="B560" s="702">
        <v>45206</v>
      </c>
      <c r="C560" s="598">
        <v>10009</v>
      </c>
      <c r="D560" s="598">
        <v>1458</v>
      </c>
      <c r="E560" s="667">
        <v>0</v>
      </c>
      <c r="F560" s="667">
        <v>0</v>
      </c>
      <c r="K560" s="668"/>
      <c r="L560" s="668"/>
    </row>
    <row r="561" spans="2:12">
      <c r="B561" s="702">
        <v>45207</v>
      </c>
      <c r="C561" s="598">
        <v>9656</v>
      </c>
      <c r="D561" s="598">
        <v>1452</v>
      </c>
      <c r="E561" s="667">
        <v>0</v>
      </c>
      <c r="F561" s="667">
        <v>0</v>
      </c>
      <c r="K561" s="668"/>
      <c r="L561" s="668"/>
    </row>
    <row r="562" spans="2:12">
      <c r="B562" s="702">
        <v>45208</v>
      </c>
      <c r="C562" s="598">
        <v>10506</v>
      </c>
      <c r="D562" s="598">
        <v>1449</v>
      </c>
      <c r="E562" s="667">
        <v>0</v>
      </c>
      <c r="F562" s="667">
        <v>0</v>
      </c>
      <c r="K562" s="668"/>
      <c r="L562" s="668"/>
    </row>
    <row r="563" spans="2:12">
      <c r="B563" s="702">
        <v>45209</v>
      </c>
      <c r="C563" s="598">
        <v>11836</v>
      </c>
      <c r="D563" s="598">
        <v>1447</v>
      </c>
      <c r="E563" s="667">
        <v>0</v>
      </c>
      <c r="F563" s="667">
        <v>0</v>
      </c>
      <c r="K563" s="668"/>
      <c r="L563" s="668"/>
    </row>
    <row r="564" spans="2:12">
      <c r="B564" s="702">
        <v>45210</v>
      </c>
      <c r="C564" s="598">
        <v>12171</v>
      </c>
      <c r="D564" s="598">
        <v>1449</v>
      </c>
      <c r="E564" s="667">
        <v>0</v>
      </c>
      <c r="F564" s="667">
        <v>0</v>
      </c>
      <c r="K564" s="668"/>
      <c r="L564" s="668"/>
    </row>
    <row r="565" spans="2:12">
      <c r="B565" s="702">
        <v>45211</v>
      </c>
      <c r="C565" s="598">
        <v>9722</v>
      </c>
      <c r="D565" s="598">
        <v>1440</v>
      </c>
      <c r="E565" s="667">
        <v>0</v>
      </c>
      <c r="F565" s="667">
        <v>0</v>
      </c>
      <c r="K565" s="668"/>
      <c r="L565" s="668"/>
    </row>
    <row r="566" spans="2:12">
      <c r="B566" s="702">
        <v>45212</v>
      </c>
      <c r="C566" s="598">
        <v>11674</v>
      </c>
      <c r="D566" s="598">
        <v>1465</v>
      </c>
      <c r="E566" s="667">
        <v>0</v>
      </c>
      <c r="F566" s="667">
        <v>0</v>
      </c>
      <c r="H566" s="702">
        <v>45212</v>
      </c>
      <c r="I566" s="598">
        <v>9787</v>
      </c>
      <c r="J566" s="598">
        <v>1375</v>
      </c>
      <c r="K566" s="667" t="s">
        <v>499</v>
      </c>
      <c r="L566" s="667" t="s">
        <v>499</v>
      </c>
    </row>
    <row r="567" spans="2:12">
      <c r="B567" s="702">
        <v>45213</v>
      </c>
      <c r="C567" s="598">
        <v>9849</v>
      </c>
      <c r="D567" s="598">
        <v>1476</v>
      </c>
      <c r="E567" s="667">
        <v>0</v>
      </c>
      <c r="F567" s="667">
        <v>0</v>
      </c>
      <c r="K567" s="668"/>
      <c r="L567" s="668"/>
    </row>
    <row r="568" spans="2:12">
      <c r="B568" s="702">
        <v>45214</v>
      </c>
      <c r="C568" s="598">
        <v>9482</v>
      </c>
      <c r="D568" s="598">
        <v>1477</v>
      </c>
      <c r="E568" s="667">
        <v>0</v>
      </c>
      <c r="F568" s="667">
        <v>0</v>
      </c>
      <c r="K568" s="668"/>
      <c r="L568" s="668"/>
    </row>
    <row r="569" spans="2:12">
      <c r="B569" s="702">
        <v>45215</v>
      </c>
      <c r="C569" s="598">
        <v>10622</v>
      </c>
      <c r="D569" s="598">
        <v>1462</v>
      </c>
      <c r="E569" s="667">
        <v>0</v>
      </c>
      <c r="F569" s="667">
        <v>0</v>
      </c>
      <c r="K569" s="668"/>
      <c r="L569" s="668"/>
    </row>
    <row r="570" spans="2:12">
      <c r="B570" s="702">
        <v>45216</v>
      </c>
      <c r="C570" s="598">
        <v>10226</v>
      </c>
      <c r="D570" s="598">
        <v>1463</v>
      </c>
      <c r="E570" s="667">
        <v>0</v>
      </c>
      <c r="F570" s="667">
        <v>0</v>
      </c>
      <c r="K570" s="668"/>
      <c r="L570" s="668"/>
    </row>
    <row r="571" spans="2:12">
      <c r="B571" s="702">
        <v>45217</v>
      </c>
      <c r="C571" s="598">
        <v>10251</v>
      </c>
      <c r="D571" s="598">
        <v>1460</v>
      </c>
      <c r="E571" s="667">
        <v>0</v>
      </c>
      <c r="F571" s="667">
        <v>0</v>
      </c>
      <c r="K571" s="668"/>
      <c r="L571" s="668"/>
    </row>
    <row r="572" spans="2:12">
      <c r="B572" s="702">
        <v>45218</v>
      </c>
      <c r="C572" s="598">
        <v>11554</v>
      </c>
      <c r="D572" s="598">
        <v>1409</v>
      </c>
      <c r="E572" s="667">
        <v>0</v>
      </c>
      <c r="F572" s="667">
        <v>0</v>
      </c>
      <c r="K572" s="668"/>
      <c r="L572" s="668"/>
    </row>
    <row r="573" spans="2:12">
      <c r="B573" s="702">
        <v>45219</v>
      </c>
      <c r="C573" s="598">
        <v>13570</v>
      </c>
      <c r="D573" s="598">
        <v>1418</v>
      </c>
      <c r="E573" s="667">
        <v>0</v>
      </c>
      <c r="F573" s="667">
        <v>0</v>
      </c>
      <c r="H573" s="702">
        <v>45219</v>
      </c>
      <c r="I573" s="598">
        <v>9715</v>
      </c>
      <c r="J573" s="598">
        <v>1359</v>
      </c>
      <c r="K573" s="667" t="s">
        <v>499</v>
      </c>
      <c r="L573" s="667" t="s">
        <v>499</v>
      </c>
    </row>
    <row r="574" spans="2:12">
      <c r="B574" s="702">
        <v>45220</v>
      </c>
      <c r="C574" s="598">
        <v>10016</v>
      </c>
      <c r="D574" s="598">
        <v>1412</v>
      </c>
      <c r="E574" s="667">
        <v>0</v>
      </c>
      <c r="F574" s="667">
        <v>0</v>
      </c>
      <c r="K574" s="668"/>
      <c r="L574" s="668"/>
    </row>
    <row r="575" spans="2:12">
      <c r="B575" s="702">
        <v>45221</v>
      </c>
      <c r="C575" s="598">
        <v>9938</v>
      </c>
      <c r="D575" s="598">
        <v>1406</v>
      </c>
      <c r="E575" s="667">
        <v>0</v>
      </c>
      <c r="F575" s="667">
        <v>0</v>
      </c>
      <c r="K575" s="668"/>
      <c r="L575" s="668"/>
    </row>
    <row r="576" spans="2:12">
      <c r="B576" s="702">
        <v>45222</v>
      </c>
      <c r="C576" s="598">
        <v>11127</v>
      </c>
      <c r="D576" s="598">
        <v>1377</v>
      </c>
      <c r="E576" s="667">
        <v>0</v>
      </c>
      <c r="F576" s="667">
        <v>0</v>
      </c>
      <c r="K576" s="668"/>
      <c r="L576" s="668"/>
    </row>
    <row r="577" spans="2:12">
      <c r="B577" s="702">
        <v>45223</v>
      </c>
      <c r="C577" s="598">
        <v>10060</v>
      </c>
      <c r="D577" s="598">
        <v>1375</v>
      </c>
      <c r="E577" s="667">
        <v>0</v>
      </c>
      <c r="F577" s="667">
        <v>0</v>
      </c>
      <c r="K577" s="668"/>
      <c r="L577" s="668"/>
    </row>
    <row r="578" spans="2:12">
      <c r="B578" s="702">
        <v>45224</v>
      </c>
      <c r="C578" s="598">
        <v>9969</v>
      </c>
      <c r="D578" s="598">
        <v>1361</v>
      </c>
      <c r="E578" s="667">
        <v>0</v>
      </c>
      <c r="F578" s="667">
        <v>0</v>
      </c>
      <c r="K578" s="668"/>
      <c r="L578" s="668"/>
    </row>
    <row r="579" spans="2:12">
      <c r="B579" s="702">
        <v>45225</v>
      </c>
      <c r="C579" s="598">
        <v>11082</v>
      </c>
      <c r="D579" s="598">
        <v>1378</v>
      </c>
      <c r="E579" s="667">
        <v>0</v>
      </c>
      <c r="F579" s="667">
        <v>0</v>
      </c>
      <c r="K579" s="668"/>
      <c r="L579" s="668"/>
    </row>
    <row r="580" spans="2:12">
      <c r="B580" s="702">
        <v>45226</v>
      </c>
      <c r="C580" s="598">
        <v>13337</v>
      </c>
      <c r="D580" s="598">
        <v>1379</v>
      </c>
      <c r="E580" s="667">
        <v>0</v>
      </c>
      <c r="F580" s="667">
        <v>0</v>
      </c>
      <c r="H580" s="702">
        <v>45226</v>
      </c>
      <c r="I580" s="598">
        <v>9597</v>
      </c>
      <c r="J580" s="598">
        <v>1352</v>
      </c>
      <c r="K580" s="667" t="s">
        <v>499</v>
      </c>
      <c r="L580" s="667" t="s">
        <v>499</v>
      </c>
    </row>
    <row r="581" spans="2:12">
      <c r="B581" s="702">
        <v>45227</v>
      </c>
      <c r="C581" s="598">
        <v>10593</v>
      </c>
      <c r="D581" s="598">
        <v>1378</v>
      </c>
      <c r="E581" s="667">
        <v>0</v>
      </c>
      <c r="F581" s="667">
        <v>0</v>
      </c>
      <c r="K581" s="668"/>
      <c r="L581" s="668"/>
    </row>
    <row r="582" spans="2:12">
      <c r="B582" s="702">
        <v>45228</v>
      </c>
      <c r="C582" s="598">
        <v>10775</v>
      </c>
      <c r="D582" s="598">
        <v>1387</v>
      </c>
      <c r="E582" s="667">
        <v>0</v>
      </c>
      <c r="F582" s="667">
        <v>0</v>
      </c>
      <c r="K582" s="668"/>
      <c r="L582" s="668"/>
    </row>
    <row r="583" spans="2:12">
      <c r="B583" s="702">
        <v>45229</v>
      </c>
      <c r="C583" s="598">
        <v>13447</v>
      </c>
      <c r="D583" s="598">
        <v>1379</v>
      </c>
      <c r="E583" s="667">
        <v>0</v>
      </c>
      <c r="F583" s="667">
        <v>0</v>
      </c>
      <c r="K583" s="668"/>
      <c r="L583" s="668"/>
    </row>
    <row r="584" spans="2:12">
      <c r="B584" s="702">
        <v>45230</v>
      </c>
      <c r="C584" s="598">
        <v>13068</v>
      </c>
      <c r="D584" s="598">
        <v>1376</v>
      </c>
      <c r="E584" s="667">
        <v>0</v>
      </c>
      <c r="F584" s="667">
        <v>0</v>
      </c>
      <c r="K584" s="668"/>
      <c r="L584" s="668"/>
    </row>
    <row r="585" spans="2:12">
      <c r="B585" s="702">
        <v>45231</v>
      </c>
      <c r="C585" s="598">
        <v>10693</v>
      </c>
      <c r="D585" s="598">
        <v>1345</v>
      </c>
      <c r="E585" s="667">
        <v>0</v>
      </c>
      <c r="F585" s="667">
        <v>0</v>
      </c>
      <c r="K585" s="668"/>
      <c r="L585" s="668"/>
    </row>
    <row r="586" spans="2:12">
      <c r="B586" s="702">
        <v>45232</v>
      </c>
      <c r="C586" s="598">
        <v>12693</v>
      </c>
      <c r="D586" s="598">
        <v>1474</v>
      </c>
      <c r="E586" s="667">
        <v>0</v>
      </c>
      <c r="F586" s="667">
        <v>0</v>
      </c>
      <c r="K586" s="668"/>
      <c r="L586" s="668"/>
    </row>
    <row r="587" spans="2:12">
      <c r="B587" s="702">
        <v>45233</v>
      </c>
      <c r="C587" s="598">
        <v>13339</v>
      </c>
      <c r="D587" s="598">
        <v>1476</v>
      </c>
      <c r="E587" s="667">
        <v>0</v>
      </c>
      <c r="F587" s="667">
        <v>0</v>
      </c>
      <c r="H587" s="702">
        <v>45233</v>
      </c>
      <c r="I587" s="598">
        <v>9821</v>
      </c>
      <c r="J587" s="598">
        <v>1281</v>
      </c>
      <c r="K587" s="667" t="s">
        <v>499</v>
      </c>
      <c r="L587" s="667" t="s">
        <v>499</v>
      </c>
    </row>
    <row r="588" spans="2:12">
      <c r="B588" s="702">
        <v>45234</v>
      </c>
      <c r="C588" s="598">
        <v>10782</v>
      </c>
      <c r="D588" s="598">
        <v>1472</v>
      </c>
      <c r="E588" s="667">
        <v>0</v>
      </c>
      <c r="F588" s="667">
        <v>0</v>
      </c>
      <c r="K588" s="668"/>
      <c r="L588" s="668"/>
    </row>
    <row r="589" spans="2:12">
      <c r="B589" s="702">
        <v>45235</v>
      </c>
      <c r="C589" s="598">
        <v>10334</v>
      </c>
      <c r="D589" s="598">
        <v>1471</v>
      </c>
      <c r="E589" s="667">
        <v>0</v>
      </c>
      <c r="F589" s="667">
        <v>0</v>
      </c>
      <c r="K589" s="668"/>
      <c r="L589" s="668"/>
    </row>
    <row r="590" spans="2:12">
      <c r="B590" s="702">
        <v>45236</v>
      </c>
      <c r="C590" s="598">
        <v>11411</v>
      </c>
      <c r="D590" s="598">
        <v>1435</v>
      </c>
      <c r="E590" s="667">
        <v>0</v>
      </c>
      <c r="F590" s="667">
        <v>0</v>
      </c>
      <c r="K590" s="668"/>
      <c r="L590" s="668"/>
    </row>
    <row r="591" spans="2:12">
      <c r="B591" s="702">
        <v>45237</v>
      </c>
      <c r="C591" s="598">
        <v>10799</v>
      </c>
      <c r="D591" s="598">
        <v>1426</v>
      </c>
      <c r="E591" s="667">
        <v>0</v>
      </c>
      <c r="F591" s="667">
        <v>0</v>
      </c>
      <c r="K591" s="668"/>
      <c r="L591" s="668"/>
    </row>
    <row r="592" spans="2:12">
      <c r="B592" s="702">
        <v>45238</v>
      </c>
      <c r="C592" s="598">
        <v>10844</v>
      </c>
      <c r="D592" s="598">
        <v>1404</v>
      </c>
      <c r="E592" s="667">
        <v>0</v>
      </c>
      <c r="F592" s="667">
        <v>0</v>
      </c>
      <c r="K592" s="668"/>
      <c r="L592" s="668"/>
    </row>
    <row r="593" spans="2:12">
      <c r="B593" s="702">
        <v>45239</v>
      </c>
      <c r="C593" s="598">
        <v>11821</v>
      </c>
      <c r="D593" s="598">
        <v>1363</v>
      </c>
      <c r="E593" s="667">
        <v>0</v>
      </c>
      <c r="F593" s="667">
        <v>0</v>
      </c>
      <c r="K593" s="668"/>
      <c r="L593" s="668"/>
    </row>
    <row r="594" spans="2:12">
      <c r="B594" s="702">
        <v>45240</v>
      </c>
      <c r="C594" s="598">
        <v>13222</v>
      </c>
      <c r="D594" s="598">
        <v>1301</v>
      </c>
      <c r="E594" s="667">
        <v>0</v>
      </c>
      <c r="F594" s="667">
        <v>0</v>
      </c>
      <c r="H594" s="702">
        <v>45240</v>
      </c>
      <c r="I594" s="598">
        <v>10208</v>
      </c>
      <c r="J594" s="598">
        <v>1186</v>
      </c>
      <c r="K594" s="667" t="s">
        <v>499</v>
      </c>
      <c r="L594" s="667" t="s">
        <v>499</v>
      </c>
    </row>
    <row r="595" spans="2:12">
      <c r="B595" s="702">
        <v>45241</v>
      </c>
      <c r="C595" s="598">
        <v>10458</v>
      </c>
      <c r="D595" s="598">
        <v>1302</v>
      </c>
      <c r="E595" s="667">
        <v>0</v>
      </c>
      <c r="F595" s="667">
        <v>0</v>
      </c>
      <c r="K595" s="668"/>
      <c r="L595" s="668"/>
    </row>
    <row r="596" spans="2:12">
      <c r="B596" s="702">
        <v>45242</v>
      </c>
      <c r="C596" s="598">
        <v>10514</v>
      </c>
      <c r="D596" s="598">
        <v>1298</v>
      </c>
      <c r="E596" s="667">
        <v>0</v>
      </c>
      <c r="F596" s="667">
        <v>0</v>
      </c>
      <c r="K596" s="668"/>
      <c r="L596" s="668"/>
    </row>
    <row r="597" spans="2:12">
      <c r="B597" s="702">
        <v>45243</v>
      </c>
      <c r="C597" s="598">
        <v>11543</v>
      </c>
      <c r="D597" s="598">
        <v>1288</v>
      </c>
      <c r="E597" s="667">
        <v>0</v>
      </c>
      <c r="F597" s="667">
        <v>0</v>
      </c>
      <c r="K597" s="668"/>
      <c r="L597" s="668"/>
    </row>
    <row r="598" spans="2:12">
      <c r="B598" s="702">
        <v>45244</v>
      </c>
      <c r="C598" s="598">
        <v>11003</v>
      </c>
      <c r="D598" s="598">
        <v>1323</v>
      </c>
      <c r="E598" s="667">
        <v>0</v>
      </c>
      <c r="F598" s="667">
        <v>0</v>
      </c>
      <c r="K598" s="668"/>
      <c r="L598" s="668"/>
    </row>
    <row r="599" spans="2:12">
      <c r="B599" s="702">
        <v>45245</v>
      </c>
      <c r="C599" s="598">
        <v>11055</v>
      </c>
      <c r="D599" s="598">
        <v>1321</v>
      </c>
      <c r="E599" s="667">
        <v>0</v>
      </c>
      <c r="F599" s="667">
        <v>0</v>
      </c>
      <c r="K599" s="668"/>
      <c r="L599" s="668"/>
    </row>
    <row r="600" spans="2:12">
      <c r="B600" s="702">
        <v>45246</v>
      </c>
      <c r="C600" s="598">
        <v>11814</v>
      </c>
      <c r="D600" s="598">
        <v>1290</v>
      </c>
      <c r="E600" s="667">
        <v>0</v>
      </c>
      <c r="F600" s="667">
        <v>0</v>
      </c>
      <c r="K600" s="668"/>
      <c r="L600" s="668"/>
    </row>
    <row r="601" spans="2:12">
      <c r="B601" s="702">
        <v>45247</v>
      </c>
      <c r="C601" s="598">
        <v>13420</v>
      </c>
      <c r="D601" s="598">
        <v>1572</v>
      </c>
      <c r="E601" s="667">
        <v>0</v>
      </c>
      <c r="F601" s="667">
        <v>0</v>
      </c>
      <c r="H601" s="702">
        <v>45247</v>
      </c>
      <c r="I601" s="598">
        <v>9996</v>
      </c>
      <c r="J601" s="598">
        <v>1015</v>
      </c>
      <c r="K601" s="667" t="s">
        <v>499</v>
      </c>
      <c r="L601" s="667" t="s">
        <v>499</v>
      </c>
    </row>
    <row r="602" spans="2:12">
      <c r="B602" s="702">
        <v>45248</v>
      </c>
      <c r="C602" s="598">
        <v>10590</v>
      </c>
      <c r="D602" s="598">
        <v>1576</v>
      </c>
      <c r="E602" s="667">
        <v>0</v>
      </c>
      <c r="F602" s="667">
        <v>0</v>
      </c>
      <c r="K602" s="668"/>
      <c r="L602" s="668"/>
    </row>
    <row r="603" spans="2:12">
      <c r="B603" s="702">
        <v>45249</v>
      </c>
      <c r="C603" s="598">
        <v>10656</v>
      </c>
      <c r="D603" s="598">
        <v>1570</v>
      </c>
      <c r="E603" s="667">
        <v>0</v>
      </c>
      <c r="F603" s="667">
        <v>0</v>
      </c>
      <c r="K603" s="668"/>
      <c r="L603" s="668"/>
    </row>
    <row r="604" spans="2:12">
      <c r="B604" s="702">
        <v>45250</v>
      </c>
      <c r="C604" s="598">
        <v>11524</v>
      </c>
      <c r="D604" s="598">
        <v>1593</v>
      </c>
      <c r="E604" s="667">
        <v>0</v>
      </c>
      <c r="F604" s="667">
        <v>0</v>
      </c>
      <c r="K604" s="668"/>
      <c r="L604" s="668"/>
    </row>
    <row r="605" spans="2:12">
      <c r="B605" s="702">
        <v>45251</v>
      </c>
      <c r="C605" s="598">
        <v>12073</v>
      </c>
      <c r="D605" s="598">
        <v>1590</v>
      </c>
      <c r="E605" s="667">
        <v>0</v>
      </c>
      <c r="F605" s="667">
        <v>0</v>
      </c>
      <c r="K605" s="668"/>
      <c r="L605" s="668"/>
    </row>
    <row r="606" spans="2:12">
      <c r="B606" s="702">
        <v>45252</v>
      </c>
      <c r="C606" s="598">
        <v>12119</v>
      </c>
      <c r="D606" s="598">
        <v>1594</v>
      </c>
      <c r="E606" s="667">
        <v>0</v>
      </c>
      <c r="F606" s="667">
        <v>0</v>
      </c>
      <c r="K606" s="668"/>
      <c r="L606" s="668"/>
    </row>
    <row r="607" spans="2:12">
      <c r="B607" s="702">
        <v>45253</v>
      </c>
      <c r="C607" s="598">
        <v>11775</v>
      </c>
      <c r="D607" s="598">
        <v>1588</v>
      </c>
      <c r="E607" s="667">
        <v>0</v>
      </c>
      <c r="F607" s="667">
        <v>0</v>
      </c>
      <c r="K607" s="668"/>
      <c r="L607" s="668"/>
    </row>
    <row r="608" spans="2:12">
      <c r="B608" s="702">
        <v>45254</v>
      </c>
      <c r="C608" s="598">
        <v>13085</v>
      </c>
      <c r="D608" s="598">
        <v>1588</v>
      </c>
      <c r="E608" s="667">
        <v>0</v>
      </c>
      <c r="F608" s="667">
        <v>0</v>
      </c>
      <c r="H608" s="702">
        <v>45254</v>
      </c>
      <c r="I608" s="598">
        <v>9995</v>
      </c>
      <c r="J608" s="598">
        <v>1053</v>
      </c>
      <c r="K608" s="667" t="s">
        <v>499</v>
      </c>
      <c r="L608" s="667" t="s">
        <v>499</v>
      </c>
    </row>
    <row r="609" spans="2:12">
      <c r="B609" s="702">
        <v>45255</v>
      </c>
      <c r="C609" s="598">
        <v>10865</v>
      </c>
      <c r="D609" s="598">
        <v>1591</v>
      </c>
      <c r="E609" s="667">
        <v>0</v>
      </c>
      <c r="F609" s="667">
        <v>0</v>
      </c>
      <c r="K609" s="668"/>
      <c r="L609" s="668"/>
    </row>
    <row r="610" spans="2:12">
      <c r="B610" s="702">
        <v>45256</v>
      </c>
      <c r="C610" s="598">
        <v>10906</v>
      </c>
      <c r="D610" s="598">
        <v>1589</v>
      </c>
      <c r="E610" s="667">
        <v>0</v>
      </c>
      <c r="F610" s="667">
        <v>0</v>
      </c>
      <c r="K610" s="668"/>
      <c r="L610" s="668"/>
    </row>
    <row r="611" spans="2:12">
      <c r="B611" s="702">
        <v>45257</v>
      </c>
      <c r="C611" s="598">
        <v>11899</v>
      </c>
      <c r="D611" s="598">
        <v>1613</v>
      </c>
      <c r="E611" s="667">
        <v>0</v>
      </c>
      <c r="F611" s="667">
        <v>0</v>
      </c>
      <c r="K611" s="668"/>
      <c r="L611" s="668"/>
    </row>
    <row r="612" spans="2:12">
      <c r="B612" s="702">
        <v>45258</v>
      </c>
      <c r="C612" s="598">
        <v>11179</v>
      </c>
      <c r="D612" s="598">
        <v>1609</v>
      </c>
      <c r="E612" s="667">
        <v>0</v>
      </c>
      <c r="F612" s="667">
        <v>0</v>
      </c>
      <c r="K612" s="668"/>
      <c r="L612" s="668"/>
    </row>
    <row r="613" spans="2:12">
      <c r="B613" s="702">
        <v>45259</v>
      </c>
      <c r="C613" s="598">
        <v>11223</v>
      </c>
      <c r="D613" s="598">
        <v>1608</v>
      </c>
      <c r="E613" s="667">
        <v>0</v>
      </c>
      <c r="F613" s="667">
        <v>0</v>
      </c>
      <c r="K613" s="668"/>
      <c r="L613" s="668"/>
    </row>
    <row r="614" spans="2:12">
      <c r="B614" s="702">
        <v>45260</v>
      </c>
      <c r="C614" s="598">
        <v>12007</v>
      </c>
      <c r="D614" s="598">
        <v>1606</v>
      </c>
      <c r="E614" s="667">
        <v>0</v>
      </c>
      <c r="F614" s="667">
        <v>0</v>
      </c>
      <c r="K614" s="668"/>
      <c r="L614" s="668"/>
    </row>
    <row r="615" spans="2:12">
      <c r="B615" s="702">
        <v>45261</v>
      </c>
      <c r="C615" s="598">
        <v>12558</v>
      </c>
      <c r="D615" s="598">
        <v>1646</v>
      </c>
      <c r="E615" s="667">
        <v>0</v>
      </c>
      <c r="F615" s="667">
        <v>0</v>
      </c>
      <c r="H615" s="702">
        <v>45261</v>
      </c>
      <c r="I615" s="598">
        <v>9632</v>
      </c>
      <c r="J615" s="598">
        <v>1116</v>
      </c>
      <c r="K615" s="667" t="s">
        <v>499</v>
      </c>
      <c r="L615" s="667" t="s">
        <v>499</v>
      </c>
    </row>
    <row r="616" spans="2:12">
      <c r="B616" s="702">
        <v>45262</v>
      </c>
      <c r="C616" s="598">
        <v>10254</v>
      </c>
      <c r="D616" s="598">
        <v>1643</v>
      </c>
      <c r="E616" s="667">
        <v>0</v>
      </c>
      <c r="F616" s="667">
        <v>0</v>
      </c>
    </row>
    <row r="617" spans="2:12">
      <c r="B617" s="702">
        <v>45263</v>
      </c>
      <c r="C617" s="598">
        <v>10085</v>
      </c>
      <c r="D617" s="598">
        <v>1643</v>
      </c>
      <c r="E617" s="667">
        <v>0</v>
      </c>
      <c r="F617" s="667">
        <v>0</v>
      </c>
    </row>
    <row r="618" spans="2:12">
      <c r="B618" s="702">
        <v>45264</v>
      </c>
      <c r="C618" s="598">
        <v>10699</v>
      </c>
      <c r="D618" s="598">
        <v>1362</v>
      </c>
      <c r="E618" s="667">
        <v>0</v>
      </c>
      <c r="F618" s="667">
        <v>0</v>
      </c>
    </row>
    <row r="619" spans="2:12">
      <c r="B619" s="702">
        <v>45265</v>
      </c>
      <c r="C619" s="598">
        <v>11785</v>
      </c>
      <c r="D619" s="598">
        <v>1368</v>
      </c>
      <c r="E619" s="667">
        <v>0</v>
      </c>
      <c r="F619" s="667">
        <v>0</v>
      </c>
    </row>
    <row r="620" spans="2:12">
      <c r="B620" s="702">
        <v>45266</v>
      </c>
      <c r="C620" s="598">
        <v>9884</v>
      </c>
      <c r="D620" s="598">
        <v>1382</v>
      </c>
      <c r="E620" s="667">
        <v>0</v>
      </c>
      <c r="F620" s="667">
        <v>0</v>
      </c>
    </row>
    <row r="621" spans="2:12">
      <c r="B621" s="702">
        <v>45267</v>
      </c>
      <c r="C621" s="598">
        <v>12394</v>
      </c>
      <c r="D621" s="598">
        <v>1387</v>
      </c>
      <c r="E621" s="667">
        <v>0</v>
      </c>
      <c r="F621" s="667">
        <v>0</v>
      </c>
      <c r="H621" s="702">
        <v>45633</v>
      </c>
      <c r="I621" s="598">
        <v>9229</v>
      </c>
      <c r="J621" s="598">
        <v>1114</v>
      </c>
      <c r="K621" s="667" t="s">
        <v>499</v>
      </c>
      <c r="L621" s="667" t="s">
        <v>499</v>
      </c>
    </row>
    <row r="622" spans="2:12">
      <c r="B622" s="702">
        <v>45268</v>
      </c>
      <c r="C622" s="598">
        <v>9817</v>
      </c>
      <c r="D622" s="598">
        <v>1385</v>
      </c>
      <c r="E622" s="667">
        <v>0</v>
      </c>
      <c r="F622" s="667">
        <v>0</v>
      </c>
    </row>
    <row r="623" spans="2:12">
      <c r="B623" s="702">
        <v>45269</v>
      </c>
      <c r="C623" s="598">
        <v>9574</v>
      </c>
      <c r="D623" s="598">
        <v>1388</v>
      </c>
      <c r="E623" s="667">
        <v>0</v>
      </c>
      <c r="F623" s="667">
        <v>0</v>
      </c>
    </row>
    <row r="624" spans="2:12">
      <c r="B624" s="702">
        <v>45270</v>
      </c>
      <c r="C624" s="598">
        <v>9565</v>
      </c>
      <c r="D624" s="598">
        <v>1390</v>
      </c>
      <c r="E624" s="667">
        <v>0</v>
      </c>
      <c r="F624" s="667">
        <v>0</v>
      </c>
    </row>
    <row r="625" spans="2:12">
      <c r="B625" s="702">
        <v>45271</v>
      </c>
      <c r="C625" s="598">
        <v>10471</v>
      </c>
      <c r="D625" s="598">
        <v>1389</v>
      </c>
      <c r="E625" s="667">
        <v>0</v>
      </c>
      <c r="F625" s="667">
        <v>0</v>
      </c>
    </row>
    <row r="626" spans="2:12">
      <c r="B626" s="702">
        <v>45272</v>
      </c>
      <c r="C626" s="598">
        <v>10455</v>
      </c>
      <c r="D626" s="598">
        <v>1391</v>
      </c>
      <c r="E626" s="667">
        <v>0</v>
      </c>
      <c r="F626" s="667">
        <v>0</v>
      </c>
    </row>
    <row r="627" spans="2:12">
      <c r="B627" s="702">
        <v>45273</v>
      </c>
      <c r="C627" s="598">
        <v>10869</v>
      </c>
      <c r="D627" s="598">
        <v>1401</v>
      </c>
      <c r="E627" s="667">
        <v>0</v>
      </c>
      <c r="F627" s="667">
        <v>0</v>
      </c>
    </row>
    <row r="628" spans="2:12">
      <c r="B628" s="702">
        <v>45274</v>
      </c>
      <c r="C628" s="598">
        <v>11251</v>
      </c>
      <c r="D628" s="598">
        <v>1370</v>
      </c>
      <c r="E628" s="667">
        <v>0</v>
      </c>
      <c r="F628" s="667">
        <v>0</v>
      </c>
    </row>
    <row r="629" spans="2:12">
      <c r="B629" s="702">
        <v>45275</v>
      </c>
      <c r="C629" s="598">
        <v>12334</v>
      </c>
      <c r="D629" s="598">
        <v>1360</v>
      </c>
      <c r="E629" s="667">
        <v>0</v>
      </c>
      <c r="F629" s="667">
        <v>0</v>
      </c>
      <c r="H629" s="702">
        <v>45275</v>
      </c>
      <c r="I629" s="598">
        <v>9487</v>
      </c>
      <c r="J629" s="598">
        <v>1134</v>
      </c>
      <c r="K629" s="667" t="s">
        <v>499</v>
      </c>
      <c r="L629" s="667" t="s">
        <v>499</v>
      </c>
    </row>
    <row r="630" spans="2:12">
      <c r="B630" s="702">
        <v>45276</v>
      </c>
      <c r="C630" s="598">
        <v>10293</v>
      </c>
      <c r="D630" s="598">
        <v>1341</v>
      </c>
      <c r="E630" s="667">
        <v>0</v>
      </c>
      <c r="F630" s="667">
        <v>0</v>
      </c>
      <c r="K630" s="668"/>
      <c r="L630" s="668"/>
    </row>
    <row r="631" spans="2:12">
      <c r="B631" s="702">
        <v>45277</v>
      </c>
      <c r="C631" s="598">
        <v>10628</v>
      </c>
      <c r="D631" s="598">
        <v>1339</v>
      </c>
      <c r="E631" s="667">
        <v>0</v>
      </c>
      <c r="F631" s="667">
        <v>0</v>
      </c>
      <c r="K631" s="668"/>
      <c r="L631" s="668"/>
    </row>
    <row r="632" spans="2:12">
      <c r="B632" s="702">
        <v>45278</v>
      </c>
      <c r="C632" s="598">
        <v>12218</v>
      </c>
      <c r="D632" s="598">
        <v>1341</v>
      </c>
      <c r="E632" s="667">
        <v>0</v>
      </c>
      <c r="F632" s="667">
        <v>0</v>
      </c>
      <c r="K632" s="668"/>
      <c r="L632" s="668"/>
    </row>
    <row r="633" spans="2:12">
      <c r="B633" s="702">
        <v>45279</v>
      </c>
      <c r="C633" s="598">
        <v>12472</v>
      </c>
      <c r="D633" s="598">
        <v>1339</v>
      </c>
      <c r="E633" s="667">
        <v>0</v>
      </c>
      <c r="F633" s="667">
        <v>0</v>
      </c>
      <c r="K633" s="668"/>
      <c r="L633" s="668"/>
    </row>
    <row r="634" spans="2:12">
      <c r="B634" s="702">
        <v>45280</v>
      </c>
      <c r="C634" s="598">
        <v>13586</v>
      </c>
      <c r="D634" s="598">
        <v>1344</v>
      </c>
      <c r="E634" s="667">
        <v>0</v>
      </c>
      <c r="F634" s="667">
        <v>0</v>
      </c>
      <c r="K634" s="668"/>
      <c r="L634" s="668"/>
    </row>
    <row r="635" spans="2:12">
      <c r="B635" s="702">
        <v>45281</v>
      </c>
      <c r="C635" s="598">
        <v>14567</v>
      </c>
      <c r="D635" s="598">
        <v>1336</v>
      </c>
      <c r="E635" s="667">
        <v>0</v>
      </c>
      <c r="F635" s="667">
        <v>0</v>
      </c>
      <c r="K635" s="668"/>
      <c r="L635" s="668"/>
    </row>
    <row r="636" spans="2:12">
      <c r="B636" s="702">
        <v>45282</v>
      </c>
      <c r="C636" s="598">
        <v>15969</v>
      </c>
      <c r="D636" s="598">
        <v>1327</v>
      </c>
      <c r="E636" s="667">
        <v>0</v>
      </c>
      <c r="F636" s="667">
        <v>0</v>
      </c>
      <c r="H636" s="702">
        <v>45282</v>
      </c>
      <c r="I636" s="598">
        <v>9843</v>
      </c>
      <c r="J636" s="598">
        <v>1265</v>
      </c>
      <c r="K636" s="667" t="s">
        <v>499</v>
      </c>
      <c r="L636" s="667" t="s">
        <v>499</v>
      </c>
    </row>
    <row r="637" spans="2:12">
      <c r="B637" s="702">
        <v>45283</v>
      </c>
      <c r="C637" s="598">
        <v>11611</v>
      </c>
      <c r="D637" s="598">
        <v>1326</v>
      </c>
      <c r="E637" s="667">
        <v>0</v>
      </c>
      <c r="F637" s="667">
        <v>0</v>
      </c>
    </row>
    <row r="638" spans="2:12">
      <c r="B638" s="702">
        <v>45284</v>
      </c>
      <c r="C638" s="598">
        <v>9903</v>
      </c>
      <c r="D638" s="598">
        <v>1325</v>
      </c>
      <c r="E638" s="667">
        <v>0</v>
      </c>
      <c r="F638" s="667">
        <v>0</v>
      </c>
    </row>
    <row r="639" spans="2:12">
      <c r="B639" s="702">
        <v>45285</v>
      </c>
      <c r="C639" s="598">
        <v>9124</v>
      </c>
      <c r="D639" s="598">
        <v>1324</v>
      </c>
      <c r="E639" s="667">
        <v>0</v>
      </c>
      <c r="F639" s="667">
        <v>0</v>
      </c>
    </row>
    <row r="640" spans="2:12">
      <c r="B640" s="702">
        <v>45286</v>
      </c>
      <c r="C640" s="598">
        <v>11318</v>
      </c>
      <c r="D640" s="598">
        <v>1327</v>
      </c>
      <c r="E640" s="667">
        <v>0</v>
      </c>
      <c r="F640" s="667">
        <v>0</v>
      </c>
    </row>
    <row r="641" spans="2:12">
      <c r="B641" s="702">
        <v>45287</v>
      </c>
      <c r="C641" s="598">
        <v>11519</v>
      </c>
      <c r="D641" s="598">
        <v>1327</v>
      </c>
      <c r="E641" s="667">
        <v>0</v>
      </c>
      <c r="F641" s="667">
        <v>0</v>
      </c>
    </row>
    <row r="642" spans="2:12">
      <c r="B642" s="702">
        <v>45288</v>
      </c>
      <c r="C642" s="598">
        <v>11708</v>
      </c>
      <c r="D642" s="598">
        <v>1332</v>
      </c>
      <c r="E642" s="667">
        <v>0</v>
      </c>
      <c r="F642" s="667">
        <v>0</v>
      </c>
    </row>
    <row r="643" spans="2:12">
      <c r="B643" s="702">
        <v>45289</v>
      </c>
      <c r="C643" s="598">
        <v>11729</v>
      </c>
      <c r="D643" s="598">
        <v>1329</v>
      </c>
      <c r="E643" s="667">
        <v>0</v>
      </c>
      <c r="F643" s="667">
        <v>0</v>
      </c>
      <c r="H643" s="702">
        <v>45289</v>
      </c>
      <c r="I643" s="598">
        <v>9597</v>
      </c>
      <c r="J643" s="598">
        <v>1299</v>
      </c>
      <c r="K643" s="667" t="s">
        <v>499</v>
      </c>
      <c r="L643" s="667" t="s">
        <v>499</v>
      </c>
    </row>
    <row r="644" spans="2:12">
      <c r="B644" s="702">
        <v>45290</v>
      </c>
      <c r="C644" s="598">
        <v>10837</v>
      </c>
      <c r="D644" s="598">
        <v>1330</v>
      </c>
      <c r="E644" s="667">
        <v>0</v>
      </c>
      <c r="F644" s="667">
        <v>0</v>
      </c>
    </row>
    <row r="645" spans="2:12">
      <c r="B645" s="702">
        <v>45291</v>
      </c>
      <c r="C645" s="598">
        <v>9284</v>
      </c>
      <c r="D645" s="598">
        <v>1336</v>
      </c>
      <c r="E645" s="667">
        <v>0</v>
      </c>
      <c r="F645" s="667">
        <v>0</v>
      </c>
    </row>
    <row r="646" spans="2:12">
      <c r="B646" s="702">
        <v>45292</v>
      </c>
      <c r="C646" s="598">
        <v>9567</v>
      </c>
      <c r="D646" s="598">
        <v>1280</v>
      </c>
      <c r="E646" s="667">
        <v>0</v>
      </c>
      <c r="F646" s="667">
        <v>0</v>
      </c>
    </row>
    <row r="647" spans="2:12">
      <c r="B647" s="702">
        <v>45293</v>
      </c>
      <c r="C647" s="598">
        <v>13170</v>
      </c>
      <c r="D647" s="598">
        <v>1302</v>
      </c>
      <c r="E647" s="667">
        <v>0</v>
      </c>
      <c r="F647" s="667">
        <v>0</v>
      </c>
    </row>
    <row r="648" spans="2:12">
      <c r="B648" s="702">
        <v>45294</v>
      </c>
      <c r="C648" s="598">
        <v>12194</v>
      </c>
      <c r="D648" s="598">
        <v>1299</v>
      </c>
      <c r="E648" s="667">
        <v>0</v>
      </c>
      <c r="F648" s="667">
        <v>0</v>
      </c>
    </row>
    <row r="649" spans="2:12">
      <c r="B649" s="702">
        <v>45295</v>
      </c>
      <c r="C649" s="598">
        <v>11797</v>
      </c>
      <c r="D649" s="598">
        <v>1326</v>
      </c>
      <c r="E649" s="667">
        <v>0</v>
      </c>
      <c r="F649" s="667">
        <v>0</v>
      </c>
    </row>
    <row r="650" spans="2:12">
      <c r="B650" s="702">
        <v>45296</v>
      </c>
      <c r="C650" s="598">
        <v>12221</v>
      </c>
      <c r="D650" s="598">
        <v>1326</v>
      </c>
      <c r="E650" s="667">
        <v>0</v>
      </c>
      <c r="F650" s="667">
        <v>0</v>
      </c>
      <c r="H650" s="702">
        <v>45296</v>
      </c>
      <c r="I650" s="598">
        <v>8911</v>
      </c>
      <c r="J650" s="598">
        <v>1195</v>
      </c>
      <c r="K650" s="667" t="s">
        <v>499</v>
      </c>
      <c r="L650" s="667" t="s">
        <v>499</v>
      </c>
    </row>
    <row r="651" spans="2:12">
      <c r="B651" s="702">
        <v>45297</v>
      </c>
      <c r="C651" s="598">
        <v>10959</v>
      </c>
      <c r="D651" s="598">
        <v>1329</v>
      </c>
      <c r="E651" s="667">
        <v>0</v>
      </c>
      <c r="F651" s="667">
        <v>0</v>
      </c>
    </row>
    <row r="652" spans="2:12">
      <c r="B652" s="702">
        <v>45298</v>
      </c>
      <c r="C652" s="598">
        <v>10760</v>
      </c>
      <c r="D652" s="598">
        <v>1333</v>
      </c>
      <c r="E652" s="667">
        <v>0</v>
      </c>
      <c r="F652" s="667">
        <v>0</v>
      </c>
    </row>
    <row r="653" spans="2:12">
      <c r="B653" s="702">
        <v>45299</v>
      </c>
      <c r="C653" s="598">
        <v>12054</v>
      </c>
      <c r="D653" s="598">
        <v>1321</v>
      </c>
      <c r="E653" s="667">
        <v>0</v>
      </c>
      <c r="F653" s="667">
        <v>0</v>
      </c>
    </row>
    <row r="654" spans="2:12">
      <c r="B654" s="702">
        <v>45300</v>
      </c>
      <c r="C654" s="598">
        <v>11422</v>
      </c>
      <c r="D654" s="598">
        <v>1368</v>
      </c>
      <c r="E654" s="667">
        <v>0</v>
      </c>
      <c r="F654" s="667">
        <v>0</v>
      </c>
    </row>
    <row r="655" spans="2:12">
      <c r="B655" s="702">
        <v>45301</v>
      </c>
      <c r="C655" s="598">
        <v>11234</v>
      </c>
      <c r="D655" s="598">
        <v>1315</v>
      </c>
      <c r="E655" s="667">
        <v>0</v>
      </c>
      <c r="F655" s="667">
        <v>0</v>
      </c>
    </row>
    <row r="656" spans="2:12">
      <c r="B656" s="702">
        <v>45302</v>
      </c>
      <c r="C656" s="598">
        <v>11414</v>
      </c>
      <c r="D656" s="598">
        <v>1303</v>
      </c>
      <c r="E656" s="667">
        <v>0</v>
      </c>
      <c r="F656" s="667">
        <v>0</v>
      </c>
    </row>
    <row r="657" spans="2:12">
      <c r="B657" s="702">
        <v>45303</v>
      </c>
      <c r="C657" s="598">
        <v>12511</v>
      </c>
      <c r="D657" s="598">
        <v>1299</v>
      </c>
      <c r="E657" s="667">
        <v>0</v>
      </c>
      <c r="F657" s="667">
        <v>0</v>
      </c>
      <c r="H657" s="702">
        <v>45303</v>
      </c>
      <c r="I657" s="598">
        <v>8925</v>
      </c>
      <c r="J657" s="598">
        <v>1146</v>
      </c>
      <c r="K657" s="667" t="s">
        <v>499</v>
      </c>
      <c r="L657" s="667" t="s">
        <v>499</v>
      </c>
    </row>
    <row r="658" spans="2:12">
      <c r="B658" s="702">
        <v>45304</v>
      </c>
      <c r="C658" s="598">
        <v>10764</v>
      </c>
      <c r="D658" s="598">
        <v>1309</v>
      </c>
      <c r="E658" s="667">
        <v>0</v>
      </c>
      <c r="F658" s="667">
        <v>0</v>
      </c>
    </row>
    <row r="659" spans="2:12">
      <c r="B659" s="702">
        <v>45305</v>
      </c>
      <c r="C659" s="598">
        <v>10618</v>
      </c>
      <c r="D659" s="598">
        <v>1308</v>
      </c>
      <c r="E659" s="667">
        <v>0</v>
      </c>
      <c r="F659" s="667">
        <v>0</v>
      </c>
    </row>
    <row r="660" spans="2:12">
      <c r="B660" s="702">
        <v>45306</v>
      </c>
      <c r="C660" s="598">
        <v>11016</v>
      </c>
      <c r="D660" s="598">
        <v>1308</v>
      </c>
      <c r="E660" s="667">
        <v>0</v>
      </c>
      <c r="F660" s="667">
        <v>0</v>
      </c>
    </row>
    <row r="661" spans="2:12">
      <c r="B661" s="702">
        <v>45307</v>
      </c>
      <c r="C661" s="598">
        <v>10559</v>
      </c>
      <c r="D661" s="598">
        <v>1326</v>
      </c>
      <c r="E661" s="667">
        <v>0</v>
      </c>
      <c r="F661" s="667">
        <v>0</v>
      </c>
    </row>
    <row r="662" spans="2:12">
      <c r="B662" s="702">
        <v>45308</v>
      </c>
      <c r="C662" s="598">
        <v>10611</v>
      </c>
      <c r="D662" s="598">
        <v>1324</v>
      </c>
      <c r="E662" s="667">
        <v>0</v>
      </c>
      <c r="F662" s="667">
        <v>0</v>
      </c>
    </row>
    <row r="663" spans="2:12">
      <c r="B663" s="702">
        <v>45309</v>
      </c>
      <c r="C663" s="598">
        <v>10859</v>
      </c>
      <c r="D663" s="598">
        <v>1329</v>
      </c>
      <c r="E663" s="667">
        <v>0</v>
      </c>
      <c r="F663" s="667">
        <v>0</v>
      </c>
    </row>
    <row r="664" spans="2:12">
      <c r="B664" s="702">
        <v>45310</v>
      </c>
      <c r="C664" s="598">
        <v>11726</v>
      </c>
      <c r="D664" s="598">
        <v>1326</v>
      </c>
      <c r="E664" s="667">
        <v>0</v>
      </c>
      <c r="F664" s="667">
        <v>0</v>
      </c>
      <c r="H664" s="702">
        <v>45310</v>
      </c>
      <c r="I664" s="598">
        <v>8716</v>
      </c>
      <c r="J664" s="598">
        <v>1191</v>
      </c>
      <c r="K664" s="667" t="s">
        <v>499</v>
      </c>
      <c r="L664" s="667" t="s">
        <v>499</v>
      </c>
    </row>
    <row r="665" spans="2:12">
      <c r="B665" s="702">
        <v>45311</v>
      </c>
      <c r="C665" s="598">
        <v>10415</v>
      </c>
      <c r="D665" s="598">
        <v>1328</v>
      </c>
      <c r="E665" s="667">
        <v>0</v>
      </c>
      <c r="F665" s="667">
        <v>0</v>
      </c>
    </row>
    <row r="666" spans="2:12">
      <c r="B666" s="702">
        <v>45312</v>
      </c>
      <c r="C666" s="598">
        <v>10292</v>
      </c>
      <c r="D666" s="598">
        <v>1326</v>
      </c>
      <c r="E666" s="667">
        <v>0</v>
      </c>
      <c r="F666" s="667">
        <v>0</v>
      </c>
    </row>
    <row r="667" spans="2:12">
      <c r="B667" s="702">
        <v>45313</v>
      </c>
      <c r="C667" s="598">
        <v>11138</v>
      </c>
      <c r="D667" s="598">
        <v>1351</v>
      </c>
      <c r="E667" s="667">
        <v>0</v>
      </c>
      <c r="F667" s="667">
        <v>0</v>
      </c>
    </row>
    <row r="668" spans="2:12">
      <c r="B668" s="702">
        <v>45314</v>
      </c>
      <c r="C668" s="598">
        <v>10726</v>
      </c>
      <c r="D668" s="598">
        <v>1366</v>
      </c>
      <c r="E668" s="667">
        <v>0</v>
      </c>
      <c r="F668" s="667">
        <v>0</v>
      </c>
    </row>
    <row r="669" spans="2:12">
      <c r="B669" s="702">
        <v>45315</v>
      </c>
      <c r="C669" s="598">
        <v>10931</v>
      </c>
      <c r="D669" s="598">
        <v>1364</v>
      </c>
      <c r="E669" s="667">
        <v>0</v>
      </c>
      <c r="F669" s="667">
        <v>0</v>
      </c>
    </row>
    <row r="670" spans="2:12">
      <c r="B670" s="702">
        <v>45316</v>
      </c>
      <c r="C670" s="598">
        <v>11183</v>
      </c>
      <c r="D670" s="598">
        <v>1366</v>
      </c>
      <c r="E670" s="667">
        <v>0</v>
      </c>
      <c r="F670" s="667">
        <v>0</v>
      </c>
    </row>
    <row r="671" spans="2:12">
      <c r="B671" s="702">
        <v>45317</v>
      </c>
      <c r="C671" s="598">
        <v>12466</v>
      </c>
      <c r="D671" s="598">
        <v>1388</v>
      </c>
      <c r="E671" s="667">
        <v>0</v>
      </c>
      <c r="F671" s="667">
        <v>0</v>
      </c>
      <c r="H671" s="702">
        <v>45317</v>
      </c>
      <c r="I671" s="598">
        <v>9149</v>
      </c>
      <c r="J671" s="598">
        <v>1197</v>
      </c>
      <c r="K671" s="667" t="s">
        <v>499</v>
      </c>
      <c r="L671" s="667" t="s">
        <v>499</v>
      </c>
    </row>
    <row r="672" spans="2:12">
      <c r="B672" s="702">
        <v>45318</v>
      </c>
      <c r="C672" s="598">
        <v>10994</v>
      </c>
      <c r="D672" s="598">
        <v>1351</v>
      </c>
      <c r="E672" s="667">
        <v>0</v>
      </c>
      <c r="F672" s="667">
        <v>0</v>
      </c>
    </row>
    <row r="673" spans="2:12">
      <c r="B673" s="702">
        <v>45319</v>
      </c>
      <c r="C673" s="598">
        <v>10871</v>
      </c>
      <c r="D673" s="598">
        <v>1345</v>
      </c>
      <c r="E673" s="667">
        <v>0</v>
      </c>
      <c r="F673" s="667">
        <v>0</v>
      </c>
    </row>
    <row r="674" spans="2:12">
      <c r="B674" s="702">
        <v>45320</v>
      </c>
      <c r="C674" s="598">
        <v>11262</v>
      </c>
      <c r="D674" s="598">
        <v>1359</v>
      </c>
      <c r="E674" s="667">
        <v>0</v>
      </c>
      <c r="F674" s="667">
        <v>0</v>
      </c>
    </row>
    <row r="675" spans="2:12">
      <c r="B675" s="702">
        <v>45321</v>
      </c>
      <c r="C675" s="598">
        <v>10826</v>
      </c>
      <c r="D675" s="598">
        <v>1371</v>
      </c>
      <c r="E675" s="667">
        <v>0</v>
      </c>
      <c r="F675" s="667">
        <v>0</v>
      </c>
    </row>
    <row r="676" spans="2:12">
      <c r="B676" s="702">
        <v>45322</v>
      </c>
      <c r="C676" s="598">
        <v>10717</v>
      </c>
      <c r="D676" s="598">
        <v>1388</v>
      </c>
      <c r="E676" s="667">
        <v>0</v>
      </c>
      <c r="F676" s="667">
        <v>0</v>
      </c>
    </row>
    <row r="677" spans="2:12">
      <c r="B677" s="702">
        <v>45323</v>
      </c>
      <c r="C677" s="598">
        <v>10955</v>
      </c>
      <c r="D677" s="598">
        <v>1380</v>
      </c>
      <c r="E677" s="667">
        <v>0</v>
      </c>
      <c r="F677" s="667">
        <v>0</v>
      </c>
    </row>
    <row r="678" spans="2:12">
      <c r="B678" s="702">
        <v>45324</v>
      </c>
      <c r="C678" s="598">
        <v>12572</v>
      </c>
      <c r="D678" s="598">
        <v>1398</v>
      </c>
      <c r="E678" s="667">
        <v>0</v>
      </c>
      <c r="F678" s="667">
        <v>0</v>
      </c>
      <c r="H678" s="702">
        <v>45324</v>
      </c>
      <c r="I678" s="598">
        <v>8915</v>
      </c>
      <c r="J678" s="598">
        <v>1171</v>
      </c>
      <c r="K678" s="667" t="s">
        <v>499</v>
      </c>
      <c r="L678" s="667" t="s">
        <v>499</v>
      </c>
    </row>
    <row r="679" spans="2:12">
      <c r="B679" s="702">
        <v>45325</v>
      </c>
      <c r="C679" s="598">
        <v>11013</v>
      </c>
      <c r="D679" s="598">
        <v>1365</v>
      </c>
      <c r="E679" s="667">
        <v>0</v>
      </c>
      <c r="F679" s="667">
        <v>0</v>
      </c>
    </row>
    <row r="680" spans="2:12">
      <c r="B680" s="702">
        <v>45326</v>
      </c>
      <c r="C680" s="598">
        <v>10600</v>
      </c>
      <c r="D680" s="598">
        <v>1365</v>
      </c>
      <c r="E680" s="667">
        <v>0</v>
      </c>
      <c r="F680" s="667">
        <v>0</v>
      </c>
    </row>
    <row r="681" spans="2:12">
      <c r="B681" s="702">
        <v>45327</v>
      </c>
      <c r="C681" s="598">
        <v>10704</v>
      </c>
      <c r="D681" s="598">
        <v>1457</v>
      </c>
      <c r="E681" s="667">
        <v>0</v>
      </c>
      <c r="F681" s="667">
        <v>0</v>
      </c>
    </row>
    <row r="682" spans="2:12">
      <c r="B682" s="702">
        <v>45328</v>
      </c>
      <c r="C682" s="598">
        <v>10763</v>
      </c>
      <c r="D682" s="598">
        <v>1581</v>
      </c>
      <c r="E682" s="667">
        <v>0</v>
      </c>
      <c r="F682" s="667">
        <v>0</v>
      </c>
    </row>
    <row r="683" spans="2:12">
      <c r="B683" s="702">
        <v>45329</v>
      </c>
      <c r="C683" s="598">
        <v>10676</v>
      </c>
      <c r="D683" s="598">
        <v>1591</v>
      </c>
      <c r="E683" s="667">
        <v>0</v>
      </c>
      <c r="F683" s="667">
        <v>0</v>
      </c>
    </row>
    <row r="684" spans="2:12">
      <c r="B684" s="702">
        <v>45330</v>
      </c>
      <c r="C684" s="598">
        <v>11028</v>
      </c>
      <c r="D684" s="598">
        <v>1580</v>
      </c>
      <c r="E684" s="667">
        <v>0</v>
      </c>
      <c r="F684" s="667">
        <v>0</v>
      </c>
    </row>
    <row r="685" spans="2:12">
      <c r="B685" s="702">
        <v>45331</v>
      </c>
      <c r="C685" s="598">
        <v>12031</v>
      </c>
      <c r="D685" s="598">
        <v>1584</v>
      </c>
      <c r="E685" s="667">
        <v>0</v>
      </c>
      <c r="F685" s="667">
        <v>0</v>
      </c>
      <c r="H685" s="702">
        <v>45331</v>
      </c>
      <c r="I685" s="598">
        <v>9231</v>
      </c>
      <c r="J685" s="598">
        <v>1209</v>
      </c>
      <c r="K685" s="667" t="s">
        <v>499</v>
      </c>
      <c r="L685" s="667" t="s">
        <v>499</v>
      </c>
    </row>
    <row r="686" spans="2:12">
      <c r="B686" s="702">
        <v>45332</v>
      </c>
      <c r="C686" s="598">
        <v>10438</v>
      </c>
      <c r="D686" s="598">
        <v>1604</v>
      </c>
      <c r="E686" s="667">
        <v>0</v>
      </c>
      <c r="F686" s="667">
        <v>0</v>
      </c>
    </row>
    <row r="687" spans="2:12">
      <c r="B687" s="702">
        <v>45333</v>
      </c>
      <c r="C687" s="598">
        <v>10120</v>
      </c>
      <c r="D687" s="598">
        <v>1598</v>
      </c>
      <c r="E687" s="667">
        <v>0</v>
      </c>
      <c r="F687" s="667">
        <v>0</v>
      </c>
    </row>
    <row r="688" spans="2:12">
      <c r="B688" s="702">
        <v>45334</v>
      </c>
      <c r="C688" s="598">
        <v>11397</v>
      </c>
      <c r="D688" s="598">
        <v>1597</v>
      </c>
      <c r="E688" s="667">
        <v>0</v>
      </c>
      <c r="F688" s="667">
        <v>0</v>
      </c>
    </row>
    <row r="689" spans="2:12">
      <c r="B689" s="702">
        <v>45335</v>
      </c>
      <c r="C689" s="598">
        <v>12099</v>
      </c>
      <c r="D689" s="598">
        <v>1598</v>
      </c>
      <c r="E689" s="667">
        <v>0</v>
      </c>
      <c r="F689" s="667">
        <v>0</v>
      </c>
    </row>
    <row r="690" spans="2:12">
      <c r="B690" s="702">
        <v>45336</v>
      </c>
      <c r="C690" s="598">
        <v>11710</v>
      </c>
      <c r="D690" s="598">
        <v>1601</v>
      </c>
      <c r="E690" s="667">
        <v>0</v>
      </c>
      <c r="F690" s="667">
        <v>0</v>
      </c>
    </row>
    <row r="691" spans="2:12">
      <c r="B691" s="702">
        <v>45337</v>
      </c>
      <c r="C691" s="598">
        <v>12012</v>
      </c>
      <c r="D691" s="598">
        <v>1594</v>
      </c>
      <c r="E691" s="667">
        <v>0</v>
      </c>
      <c r="F691" s="667">
        <v>0</v>
      </c>
    </row>
    <row r="692" spans="2:12">
      <c r="B692" s="702">
        <v>45338</v>
      </c>
      <c r="C692" s="598">
        <v>12903</v>
      </c>
      <c r="D692" s="598">
        <v>1605</v>
      </c>
      <c r="E692" s="667">
        <v>0</v>
      </c>
      <c r="F692" s="667">
        <v>0</v>
      </c>
      <c r="H692" s="702">
        <v>45338</v>
      </c>
      <c r="I692" s="598">
        <v>9700</v>
      </c>
      <c r="J692" s="598">
        <v>1225</v>
      </c>
      <c r="K692" s="667" t="s">
        <v>499</v>
      </c>
      <c r="L692" s="667" t="s">
        <v>499</v>
      </c>
    </row>
    <row r="693" spans="2:12">
      <c r="B693" s="702">
        <v>45339</v>
      </c>
      <c r="C693" s="598">
        <v>11244</v>
      </c>
      <c r="D693" s="598">
        <v>1614</v>
      </c>
      <c r="E693" s="667">
        <v>0</v>
      </c>
      <c r="F693" s="667">
        <v>0</v>
      </c>
    </row>
    <row r="694" spans="2:12">
      <c r="B694" s="702">
        <v>45340</v>
      </c>
      <c r="C694" s="598">
        <v>11129</v>
      </c>
      <c r="D694" s="598">
        <v>1609</v>
      </c>
      <c r="E694" s="667">
        <v>0</v>
      </c>
      <c r="F694" s="667">
        <v>0</v>
      </c>
    </row>
    <row r="695" spans="2:12">
      <c r="B695" s="702">
        <v>45341</v>
      </c>
      <c r="C695" s="598">
        <v>12481</v>
      </c>
      <c r="D695" s="598">
        <v>1652</v>
      </c>
      <c r="E695" s="667">
        <v>0</v>
      </c>
      <c r="F695" s="667">
        <v>0</v>
      </c>
    </row>
    <row r="696" spans="2:12">
      <c r="B696" s="702">
        <v>45342</v>
      </c>
      <c r="C696" s="598">
        <v>12036</v>
      </c>
      <c r="D696" s="598">
        <v>1662</v>
      </c>
      <c r="E696" s="667">
        <v>0</v>
      </c>
      <c r="F696" s="667">
        <v>0</v>
      </c>
    </row>
    <row r="697" spans="2:12">
      <c r="B697" s="702">
        <v>45343</v>
      </c>
      <c r="C697" s="598">
        <v>12163</v>
      </c>
      <c r="D697" s="598">
        <v>1607</v>
      </c>
      <c r="E697" s="667">
        <v>0</v>
      </c>
      <c r="F697" s="667">
        <v>0</v>
      </c>
    </row>
    <row r="698" spans="2:12">
      <c r="B698" s="702">
        <v>45344</v>
      </c>
      <c r="C698" s="598">
        <v>12304</v>
      </c>
      <c r="D698" s="598">
        <v>1626</v>
      </c>
      <c r="E698" s="667">
        <v>0</v>
      </c>
      <c r="F698" s="667">
        <v>0</v>
      </c>
    </row>
    <row r="699" spans="2:12">
      <c r="B699" s="702">
        <v>45345</v>
      </c>
      <c r="C699" s="598">
        <v>12884</v>
      </c>
      <c r="D699" s="598">
        <v>1631</v>
      </c>
      <c r="E699" s="667">
        <v>0</v>
      </c>
      <c r="F699" s="667">
        <v>0</v>
      </c>
      <c r="H699" s="702">
        <v>45345</v>
      </c>
      <c r="I699" s="598">
        <v>9840</v>
      </c>
      <c r="J699" s="598">
        <v>1206</v>
      </c>
      <c r="K699" s="667" t="s">
        <v>499</v>
      </c>
      <c r="L699" s="667" t="s">
        <v>499</v>
      </c>
    </row>
    <row r="700" spans="2:12">
      <c r="B700" s="702">
        <v>45346</v>
      </c>
      <c r="C700" s="598">
        <v>11227</v>
      </c>
      <c r="D700" s="598">
        <v>1624</v>
      </c>
      <c r="E700" s="667">
        <v>0</v>
      </c>
      <c r="F700" s="667">
        <v>0</v>
      </c>
    </row>
    <row r="701" spans="2:12">
      <c r="B701" s="702">
        <v>45347</v>
      </c>
      <c r="C701" s="598">
        <v>11096</v>
      </c>
      <c r="D701" s="598">
        <v>1614</v>
      </c>
      <c r="E701" s="667">
        <v>0</v>
      </c>
      <c r="F701" s="667">
        <v>0</v>
      </c>
    </row>
    <row r="702" spans="2:12">
      <c r="B702" s="702">
        <v>45348</v>
      </c>
      <c r="C702" s="598">
        <v>11622</v>
      </c>
      <c r="D702" s="598">
        <v>1630</v>
      </c>
      <c r="E702" s="667">
        <v>0</v>
      </c>
      <c r="F702" s="667">
        <v>0</v>
      </c>
    </row>
    <row r="703" spans="2:12">
      <c r="B703" s="702">
        <v>45349</v>
      </c>
      <c r="C703" s="598">
        <v>11345</v>
      </c>
      <c r="D703" s="598">
        <v>1603</v>
      </c>
      <c r="E703" s="667">
        <v>0</v>
      </c>
      <c r="F703" s="667">
        <v>0</v>
      </c>
    </row>
    <row r="704" spans="2:12">
      <c r="B704" s="702">
        <v>45350</v>
      </c>
      <c r="C704" s="598">
        <v>11535</v>
      </c>
      <c r="D704" s="598">
        <v>1600</v>
      </c>
      <c r="E704" s="667">
        <v>0</v>
      </c>
      <c r="F704" s="667">
        <v>0</v>
      </c>
    </row>
    <row r="705" spans="2:12">
      <c r="B705" s="702">
        <v>45351</v>
      </c>
      <c r="C705" s="598">
        <v>11852</v>
      </c>
      <c r="D705" s="598">
        <v>1581</v>
      </c>
      <c r="E705" s="667">
        <v>0</v>
      </c>
      <c r="F705" s="667">
        <v>0</v>
      </c>
    </row>
    <row r="706" spans="2:12">
      <c r="B706" s="702">
        <v>45352</v>
      </c>
      <c r="C706" s="598">
        <v>13808</v>
      </c>
      <c r="D706" s="598">
        <v>1587</v>
      </c>
      <c r="E706" s="667">
        <v>0</v>
      </c>
      <c r="F706" s="667">
        <v>0</v>
      </c>
      <c r="H706" s="702">
        <v>45352</v>
      </c>
      <c r="I706" s="598">
        <v>9456</v>
      </c>
      <c r="J706" s="598">
        <v>1201</v>
      </c>
      <c r="K706" s="667" t="s">
        <v>499</v>
      </c>
      <c r="L706" s="667" t="s">
        <v>499</v>
      </c>
    </row>
    <row r="707" spans="2:12">
      <c r="B707" s="702">
        <v>45353</v>
      </c>
      <c r="C707" s="598">
        <v>10893</v>
      </c>
      <c r="D707" s="598">
        <v>1569</v>
      </c>
      <c r="E707" s="667">
        <v>0</v>
      </c>
      <c r="F707" s="667">
        <v>0</v>
      </c>
      <c r="J707" s="583">
        <v>1215</v>
      </c>
    </row>
    <row r="708" spans="2:12">
      <c r="B708" s="702">
        <v>45354</v>
      </c>
      <c r="C708" s="598">
        <v>10601</v>
      </c>
      <c r="D708" s="598">
        <v>1569</v>
      </c>
      <c r="E708" s="667">
        <v>0</v>
      </c>
      <c r="F708" s="667">
        <v>0</v>
      </c>
      <c r="J708" s="583">
        <v>1244</v>
      </c>
    </row>
    <row r="709" spans="2:12">
      <c r="B709" s="702">
        <v>45355</v>
      </c>
      <c r="C709" s="598">
        <v>12248</v>
      </c>
      <c r="D709" s="598">
        <v>1559</v>
      </c>
      <c r="E709" s="667">
        <v>0</v>
      </c>
      <c r="F709" s="667">
        <v>0</v>
      </c>
      <c r="J709" s="583">
        <v>1275</v>
      </c>
    </row>
    <row r="710" spans="2:12">
      <c r="B710" s="702">
        <v>45356</v>
      </c>
      <c r="C710" s="598">
        <v>11268</v>
      </c>
      <c r="D710" s="598">
        <v>1533</v>
      </c>
      <c r="E710" s="667">
        <v>0</v>
      </c>
      <c r="F710" s="667">
        <v>0</v>
      </c>
    </row>
    <row r="711" spans="2:12">
      <c r="B711" s="702">
        <v>45357</v>
      </c>
      <c r="C711" s="598">
        <v>11530</v>
      </c>
      <c r="D711" s="598">
        <v>1540</v>
      </c>
      <c r="E711" s="667">
        <v>0</v>
      </c>
      <c r="F711" s="667">
        <v>0</v>
      </c>
    </row>
    <row r="712" spans="2:12">
      <c r="B712" s="702">
        <v>45358</v>
      </c>
      <c r="C712" s="598">
        <v>11731</v>
      </c>
      <c r="D712" s="598">
        <v>1531</v>
      </c>
      <c r="E712" s="667">
        <v>0</v>
      </c>
      <c r="F712" s="667">
        <v>0</v>
      </c>
    </row>
    <row r="713" spans="2:12">
      <c r="B713" s="702">
        <v>45359</v>
      </c>
      <c r="C713" s="598">
        <v>13183</v>
      </c>
      <c r="D713" s="598">
        <v>1552</v>
      </c>
      <c r="E713" s="667">
        <v>0</v>
      </c>
      <c r="F713" s="667">
        <v>0</v>
      </c>
      <c r="H713" s="702">
        <v>45359</v>
      </c>
      <c r="I713" s="598">
        <v>9701</v>
      </c>
      <c r="J713" s="598">
        <v>1215</v>
      </c>
      <c r="K713" s="667" t="s">
        <v>499</v>
      </c>
      <c r="L713" s="667" t="s">
        <v>499</v>
      </c>
    </row>
    <row r="714" spans="2:12">
      <c r="B714" s="702">
        <v>45360</v>
      </c>
      <c r="C714" s="598">
        <v>10691</v>
      </c>
      <c r="D714" s="598">
        <v>1545</v>
      </c>
      <c r="E714" s="667">
        <v>0</v>
      </c>
      <c r="F714" s="667">
        <v>0</v>
      </c>
    </row>
    <row r="715" spans="2:12">
      <c r="B715" s="702">
        <v>45361</v>
      </c>
      <c r="C715" s="598">
        <v>10373</v>
      </c>
      <c r="D715" s="598">
        <v>1541</v>
      </c>
      <c r="E715" s="667">
        <v>0</v>
      </c>
      <c r="F715" s="667">
        <v>0</v>
      </c>
    </row>
    <row r="716" spans="2:12">
      <c r="B716" s="702">
        <v>45362</v>
      </c>
      <c r="C716" s="598">
        <v>11554</v>
      </c>
      <c r="D716" s="598">
        <v>1551</v>
      </c>
      <c r="E716" s="667">
        <v>0</v>
      </c>
      <c r="F716" s="667">
        <v>0</v>
      </c>
    </row>
    <row r="717" spans="2:12">
      <c r="B717" s="702">
        <v>45363</v>
      </c>
      <c r="C717" s="598">
        <v>11048</v>
      </c>
      <c r="D717" s="598">
        <v>1543</v>
      </c>
      <c r="E717" s="667">
        <v>0</v>
      </c>
      <c r="F717" s="667">
        <v>0</v>
      </c>
    </row>
    <row r="718" spans="2:12">
      <c r="B718" s="702">
        <v>45364</v>
      </c>
      <c r="C718" s="598">
        <v>10716</v>
      </c>
      <c r="D718" s="598">
        <v>1536</v>
      </c>
      <c r="E718" s="667">
        <v>0</v>
      </c>
      <c r="F718" s="667">
        <v>0</v>
      </c>
    </row>
    <row r="719" spans="2:12">
      <c r="B719" s="702">
        <v>45365</v>
      </c>
      <c r="C719" s="598">
        <v>10969</v>
      </c>
      <c r="D719" s="598">
        <v>1543</v>
      </c>
      <c r="E719" s="667">
        <v>0</v>
      </c>
      <c r="F719" s="667">
        <v>0</v>
      </c>
    </row>
    <row r="720" spans="2:12">
      <c r="B720" s="702">
        <v>45366</v>
      </c>
      <c r="C720" s="598">
        <v>13163</v>
      </c>
      <c r="D720" s="598">
        <v>1541</v>
      </c>
      <c r="E720" s="667">
        <v>0</v>
      </c>
      <c r="F720" s="667">
        <v>0</v>
      </c>
      <c r="H720" s="702">
        <v>45366</v>
      </c>
      <c r="I720" s="598">
        <v>9303</v>
      </c>
      <c r="J720" s="598">
        <v>1244</v>
      </c>
      <c r="K720" s="667" t="s">
        <v>499</v>
      </c>
      <c r="L720" s="667" t="s">
        <v>499</v>
      </c>
    </row>
    <row r="721" spans="2:12">
      <c r="B721" s="702">
        <v>45367</v>
      </c>
      <c r="C721" s="598">
        <v>10398</v>
      </c>
      <c r="D721" s="598">
        <v>1569</v>
      </c>
      <c r="E721" s="667">
        <v>0</v>
      </c>
      <c r="F721" s="667">
        <v>0</v>
      </c>
    </row>
    <row r="722" spans="2:12">
      <c r="B722" s="702">
        <v>45368</v>
      </c>
      <c r="C722" s="598">
        <v>9997</v>
      </c>
      <c r="D722" s="598">
        <v>1558</v>
      </c>
      <c r="E722" s="667">
        <v>0</v>
      </c>
      <c r="F722" s="667">
        <v>0</v>
      </c>
    </row>
    <row r="723" spans="2:12">
      <c r="B723" s="702">
        <v>45369</v>
      </c>
      <c r="C723" s="598">
        <v>10403</v>
      </c>
      <c r="D723" s="598">
        <v>1560</v>
      </c>
      <c r="E723" s="667">
        <v>0</v>
      </c>
      <c r="F723" s="667">
        <v>0</v>
      </c>
    </row>
    <row r="724" spans="2:12">
      <c r="B724" s="702">
        <v>45370</v>
      </c>
      <c r="C724" s="598">
        <v>9757</v>
      </c>
      <c r="D724" s="598">
        <v>1553</v>
      </c>
      <c r="E724" s="667">
        <v>0</v>
      </c>
      <c r="F724" s="667">
        <v>0</v>
      </c>
    </row>
    <row r="725" spans="2:12">
      <c r="B725" s="702">
        <v>45371</v>
      </c>
      <c r="C725" s="598">
        <v>10785</v>
      </c>
      <c r="D725" s="598">
        <v>1553</v>
      </c>
      <c r="E725" s="667">
        <v>0</v>
      </c>
      <c r="F725" s="667">
        <v>0</v>
      </c>
    </row>
    <row r="726" spans="2:12">
      <c r="B726" s="702">
        <v>45372</v>
      </c>
      <c r="C726" s="598">
        <v>10841</v>
      </c>
      <c r="D726" s="598">
        <v>1551</v>
      </c>
      <c r="E726" s="667">
        <v>0</v>
      </c>
      <c r="F726" s="667">
        <v>0</v>
      </c>
    </row>
    <row r="727" spans="2:12">
      <c r="B727" s="702">
        <v>45373</v>
      </c>
      <c r="C727" s="598">
        <v>12736</v>
      </c>
      <c r="D727" s="598">
        <v>1543</v>
      </c>
      <c r="E727" s="667">
        <v>0</v>
      </c>
      <c r="F727" s="667">
        <v>0</v>
      </c>
      <c r="H727" s="702">
        <v>45373</v>
      </c>
      <c r="I727" s="598">
        <v>9603</v>
      </c>
      <c r="J727" s="598">
        <v>1275</v>
      </c>
      <c r="K727" s="667" t="s">
        <v>499</v>
      </c>
      <c r="L727" s="667" t="s">
        <v>499</v>
      </c>
    </row>
    <row r="728" spans="2:12">
      <c r="B728" s="702">
        <v>45374</v>
      </c>
      <c r="C728" s="598">
        <v>10185</v>
      </c>
      <c r="D728" s="598">
        <v>1551</v>
      </c>
      <c r="E728" s="667">
        <v>0</v>
      </c>
      <c r="F728" s="667">
        <v>0</v>
      </c>
    </row>
    <row r="729" spans="2:12">
      <c r="B729" s="702">
        <v>45375</v>
      </c>
      <c r="C729" s="598">
        <v>10096</v>
      </c>
      <c r="D729" s="598">
        <v>1542</v>
      </c>
      <c r="E729" s="667">
        <v>0</v>
      </c>
      <c r="F729" s="667">
        <v>0</v>
      </c>
    </row>
    <row r="730" spans="2:12">
      <c r="B730" s="702">
        <v>45376</v>
      </c>
      <c r="C730" s="598">
        <v>12853</v>
      </c>
      <c r="D730" s="598">
        <v>1536</v>
      </c>
      <c r="E730" s="667">
        <v>0</v>
      </c>
      <c r="F730" s="667">
        <v>0</v>
      </c>
    </row>
    <row r="731" spans="2:12">
      <c r="B731" s="702">
        <v>45377</v>
      </c>
      <c r="C731" s="598">
        <v>12777</v>
      </c>
      <c r="D731" s="598">
        <v>1540</v>
      </c>
      <c r="E731" s="667">
        <v>0</v>
      </c>
      <c r="F731" s="667">
        <v>0</v>
      </c>
    </row>
    <row r="732" spans="2:12">
      <c r="B732" s="702">
        <v>45378</v>
      </c>
      <c r="C732" s="598">
        <v>13746</v>
      </c>
      <c r="D732" s="598">
        <v>1539</v>
      </c>
      <c r="E732" s="667">
        <v>0</v>
      </c>
      <c r="F732" s="667">
        <v>0</v>
      </c>
      <c r="H732" s="702">
        <v>45378</v>
      </c>
      <c r="I732" s="598">
        <v>10335</v>
      </c>
      <c r="J732" s="598">
        <v>1303</v>
      </c>
      <c r="K732" s="667" t="s">
        <v>499</v>
      </c>
      <c r="L732" s="667" t="s">
        <v>499</v>
      </c>
    </row>
    <row r="733" spans="2:12">
      <c r="B733" s="702">
        <v>45379</v>
      </c>
      <c r="C733" s="598">
        <v>12410</v>
      </c>
      <c r="D733" s="598">
        <v>1530</v>
      </c>
      <c r="E733" s="667">
        <v>0</v>
      </c>
      <c r="F733" s="667">
        <v>0</v>
      </c>
    </row>
    <row r="734" spans="2:12">
      <c r="B734" s="702">
        <v>45380</v>
      </c>
      <c r="C734" s="598">
        <v>10542</v>
      </c>
      <c r="D734" s="598">
        <v>1530</v>
      </c>
      <c r="E734" s="667">
        <v>0</v>
      </c>
      <c r="F734" s="667">
        <v>0</v>
      </c>
    </row>
    <row r="735" spans="2:12">
      <c r="B735" s="702">
        <v>45381</v>
      </c>
      <c r="C735" s="598">
        <v>10301</v>
      </c>
      <c r="D735" s="598">
        <v>1533</v>
      </c>
      <c r="E735" s="667">
        <v>0</v>
      </c>
      <c r="F735" s="667">
        <v>0</v>
      </c>
    </row>
    <row r="736" spans="2:12">
      <c r="B736" s="702">
        <v>45382</v>
      </c>
      <c r="C736" s="598">
        <v>10134</v>
      </c>
      <c r="D736" s="598">
        <v>1535</v>
      </c>
      <c r="E736" s="667">
        <v>0</v>
      </c>
      <c r="F736" s="667">
        <v>0</v>
      </c>
    </row>
    <row r="737" spans="2:12">
      <c r="B737" s="702">
        <v>45383</v>
      </c>
      <c r="C737" s="598">
        <v>10661</v>
      </c>
      <c r="D737" s="598">
        <v>1467</v>
      </c>
      <c r="E737" s="667">
        <v>0</v>
      </c>
      <c r="F737" s="667">
        <v>0</v>
      </c>
    </row>
    <row r="738" spans="2:12">
      <c r="B738" s="702">
        <v>45384</v>
      </c>
      <c r="C738" s="598">
        <v>10697</v>
      </c>
      <c r="D738" s="598">
        <v>1462</v>
      </c>
      <c r="E738" s="667">
        <v>0</v>
      </c>
      <c r="F738" s="667">
        <v>0</v>
      </c>
    </row>
    <row r="739" spans="2:12">
      <c r="B739" s="702">
        <v>45385</v>
      </c>
      <c r="C739" s="598">
        <v>10514</v>
      </c>
      <c r="D739" s="598">
        <v>1459</v>
      </c>
      <c r="E739" s="667">
        <v>0</v>
      </c>
      <c r="F739" s="667">
        <v>0</v>
      </c>
    </row>
    <row r="740" spans="2:12">
      <c r="B740" s="702">
        <v>45386</v>
      </c>
      <c r="C740" s="598">
        <v>10650</v>
      </c>
      <c r="D740" s="598">
        <v>1439</v>
      </c>
      <c r="E740" s="667">
        <v>0</v>
      </c>
      <c r="F740" s="667">
        <v>0</v>
      </c>
    </row>
    <row r="741" spans="2:12">
      <c r="B741" s="702">
        <v>45387</v>
      </c>
      <c r="C741" s="598">
        <v>11632</v>
      </c>
      <c r="D741" s="598">
        <v>1446</v>
      </c>
      <c r="E741" s="667">
        <v>0</v>
      </c>
      <c r="F741" s="667">
        <v>0</v>
      </c>
      <c r="H741" s="702">
        <v>45387</v>
      </c>
      <c r="I741" s="598">
        <v>8441</v>
      </c>
      <c r="J741" s="598">
        <v>1231</v>
      </c>
      <c r="K741" s="667" t="s">
        <v>499</v>
      </c>
      <c r="L741" s="667" t="s">
        <v>499</v>
      </c>
    </row>
    <row r="742" spans="2:12">
      <c r="B742" s="702">
        <v>45388</v>
      </c>
      <c r="C742" s="598">
        <v>9909</v>
      </c>
      <c r="D742" s="598">
        <v>1443</v>
      </c>
      <c r="E742" s="667">
        <v>0</v>
      </c>
      <c r="F742" s="667">
        <v>0</v>
      </c>
    </row>
    <row r="743" spans="2:12">
      <c r="B743" s="702">
        <v>45389</v>
      </c>
      <c r="C743" s="598">
        <v>9656</v>
      </c>
      <c r="D743" s="598">
        <v>1440</v>
      </c>
      <c r="E743" s="667">
        <v>0</v>
      </c>
      <c r="F743" s="667">
        <v>0</v>
      </c>
    </row>
    <row r="744" spans="2:12">
      <c r="B744" s="702">
        <v>45390</v>
      </c>
      <c r="C744" s="598">
        <v>12024</v>
      </c>
      <c r="D744" s="598">
        <v>1419</v>
      </c>
      <c r="E744" s="667">
        <v>0</v>
      </c>
      <c r="F744" s="667">
        <v>0</v>
      </c>
    </row>
    <row r="745" spans="2:12">
      <c r="B745" s="702">
        <v>45391</v>
      </c>
      <c r="C745" s="598">
        <v>10869</v>
      </c>
      <c r="D745" s="598">
        <v>1415</v>
      </c>
      <c r="E745" s="667">
        <v>0</v>
      </c>
      <c r="F745" s="667">
        <v>0</v>
      </c>
    </row>
    <row r="746" spans="2:12">
      <c r="B746" s="702">
        <v>45392</v>
      </c>
      <c r="C746" s="598">
        <v>10632</v>
      </c>
      <c r="D746" s="598">
        <v>1400</v>
      </c>
      <c r="E746" s="667">
        <v>0</v>
      </c>
      <c r="F746" s="667">
        <v>0</v>
      </c>
    </row>
    <row r="747" spans="2:12">
      <c r="B747" s="702">
        <v>45393</v>
      </c>
      <c r="C747" s="598">
        <v>10850</v>
      </c>
      <c r="D747" s="598">
        <v>1396</v>
      </c>
      <c r="E747" s="667">
        <v>0</v>
      </c>
      <c r="F747" s="667">
        <v>0</v>
      </c>
    </row>
    <row r="748" spans="2:12">
      <c r="B748" s="702">
        <v>45394</v>
      </c>
      <c r="C748" s="598">
        <v>13179</v>
      </c>
      <c r="D748" s="598">
        <v>1398</v>
      </c>
      <c r="E748" s="667">
        <v>0</v>
      </c>
      <c r="F748" s="667">
        <v>0</v>
      </c>
      <c r="H748" s="702">
        <v>45394</v>
      </c>
      <c r="I748" s="598">
        <v>8222</v>
      </c>
      <c r="J748" s="598">
        <v>1190</v>
      </c>
      <c r="K748" s="667" t="s">
        <v>499</v>
      </c>
      <c r="L748" s="667" t="s">
        <v>499</v>
      </c>
    </row>
    <row r="749" spans="2:12">
      <c r="B749" s="702">
        <v>45395</v>
      </c>
      <c r="C749" s="598">
        <v>10437</v>
      </c>
      <c r="D749" s="598">
        <v>1397</v>
      </c>
      <c r="E749" s="667">
        <v>0</v>
      </c>
      <c r="F749" s="667">
        <v>0</v>
      </c>
    </row>
    <row r="750" spans="2:12">
      <c r="B750" s="702">
        <v>45396</v>
      </c>
      <c r="C750" s="598">
        <v>10221</v>
      </c>
      <c r="D750" s="598">
        <v>1412</v>
      </c>
      <c r="E750" s="667">
        <v>0</v>
      </c>
      <c r="F750" s="667">
        <v>0</v>
      </c>
    </row>
    <row r="751" spans="2:12">
      <c r="B751" s="702">
        <v>45397</v>
      </c>
      <c r="C751" s="598">
        <v>11739</v>
      </c>
      <c r="D751" s="598">
        <v>1445</v>
      </c>
      <c r="E751" s="667">
        <v>0</v>
      </c>
      <c r="F751" s="667">
        <v>0</v>
      </c>
    </row>
    <row r="752" spans="2:12">
      <c r="B752" s="702">
        <v>45398</v>
      </c>
      <c r="C752" s="598">
        <v>11129</v>
      </c>
      <c r="D752" s="598">
        <v>1475</v>
      </c>
      <c r="E752" s="667">
        <v>0</v>
      </c>
      <c r="F752" s="667">
        <v>0</v>
      </c>
    </row>
    <row r="753" spans="2:12">
      <c r="B753" s="702">
        <v>45399</v>
      </c>
      <c r="C753" s="598">
        <v>10774</v>
      </c>
      <c r="D753" s="598">
        <v>1477</v>
      </c>
      <c r="E753" s="667">
        <v>0</v>
      </c>
      <c r="F753" s="667">
        <v>0</v>
      </c>
    </row>
    <row r="754" spans="2:12">
      <c r="B754" s="702">
        <v>45400</v>
      </c>
      <c r="C754" s="598">
        <v>11152</v>
      </c>
      <c r="D754" s="598">
        <v>1450</v>
      </c>
      <c r="E754" s="667">
        <v>0</v>
      </c>
      <c r="F754" s="667">
        <v>0</v>
      </c>
    </row>
    <row r="755" spans="2:12">
      <c r="B755" s="702">
        <v>45401</v>
      </c>
      <c r="C755" s="598">
        <v>13991</v>
      </c>
      <c r="D755" s="598">
        <v>1440</v>
      </c>
      <c r="E755" s="667">
        <v>0</v>
      </c>
      <c r="F755" s="667">
        <v>0</v>
      </c>
      <c r="H755" s="702">
        <v>45401</v>
      </c>
      <c r="I755" s="598">
        <v>8146</v>
      </c>
      <c r="J755" s="598">
        <v>1172</v>
      </c>
      <c r="K755" s="667" t="s">
        <v>499</v>
      </c>
      <c r="L755" s="667" t="s">
        <v>499</v>
      </c>
    </row>
    <row r="756" spans="2:12">
      <c r="B756" s="702">
        <v>45402</v>
      </c>
      <c r="C756" s="598">
        <v>10525</v>
      </c>
      <c r="D756" s="598">
        <v>1440</v>
      </c>
      <c r="E756" s="667">
        <v>0</v>
      </c>
      <c r="F756" s="667">
        <v>0</v>
      </c>
    </row>
    <row r="757" spans="2:12">
      <c r="B757" s="702">
        <v>45403</v>
      </c>
      <c r="C757" s="598">
        <v>9813</v>
      </c>
      <c r="D757" s="598">
        <v>1432</v>
      </c>
      <c r="E757" s="667">
        <v>0</v>
      </c>
      <c r="F757" s="667">
        <v>0</v>
      </c>
    </row>
    <row r="758" spans="2:12">
      <c r="B758" s="702">
        <v>45404</v>
      </c>
      <c r="C758" s="598">
        <v>10288</v>
      </c>
      <c r="D758" s="598">
        <v>1430</v>
      </c>
      <c r="E758" s="667">
        <v>0</v>
      </c>
      <c r="F758" s="667">
        <v>0</v>
      </c>
    </row>
    <row r="759" spans="2:12">
      <c r="B759" s="702">
        <v>45405</v>
      </c>
      <c r="C759" s="598">
        <v>9765</v>
      </c>
      <c r="D759" s="598">
        <v>1421</v>
      </c>
      <c r="E759" s="667">
        <v>0</v>
      </c>
      <c r="F759" s="667">
        <v>0</v>
      </c>
    </row>
    <row r="760" spans="2:12">
      <c r="B760" s="702">
        <v>45406</v>
      </c>
      <c r="C760" s="598">
        <v>10213</v>
      </c>
      <c r="D760" s="598">
        <v>1427</v>
      </c>
      <c r="E760" s="667">
        <v>0</v>
      </c>
      <c r="F760" s="667">
        <v>0</v>
      </c>
    </row>
    <row r="761" spans="2:12">
      <c r="B761" s="702">
        <v>45407</v>
      </c>
      <c r="C761" s="598">
        <v>10487</v>
      </c>
      <c r="D761" s="598">
        <v>1455</v>
      </c>
      <c r="E761" s="667">
        <v>0</v>
      </c>
      <c r="F761" s="667">
        <v>0</v>
      </c>
    </row>
    <row r="762" spans="2:12">
      <c r="B762" s="702">
        <v>45408</v>
      </c>
      <c r="C762" s="598">
        <v>12701</v>
      </c>
      <c r="D762" s="598">
        <v>1453</v>
      </c>
      <c r="E762" s="667">
        <v>0</v>
      </c>
      <c r="F762" s="667">
        <v>0</v>
      </c>
      <c r="H762" s="702">
        <v>45408</v>
      </c>
      <c r="I762" s="598">
        <v>8536</v>
      </c>
      <c r="J762" s="598">
        <v>1172</v>
      </c>
      <c r="K762" s="667" t="s">
        <v>499</v>
      </c>
      <c r="L762" s="667" t="s">
        <v>499</v>
      </c>
    </row>
    <row r="763" spans="2:12">
      <c r="B763" s="702">
        <v>45409</v>
      </c>
      <c r="C763" s="598">
        <v>9623</v>
      </c>
      <c r="D763" s="598">
        <v>1451</v>
      </c>
      <c r="E763" s="667">
        <v>0</v>
      </c>
      <c r="F763" s="667">
        <v>0</v>
      </c>
    </row>
    <row r="764" spans="2:12">
      <c r="B764" s="702">
        <v>45410</v>
      </c>
      <c r="C764" s="598">
        <v>9997</v>
      </c>
      <c r="D764" s="598">
        <v>1445</v>
      </c>
      <c r="E764" s="667">
        <v>0</v>
      </c>
      <c r="F764" s="667">
        <v>0</v>
      </c>
    </row>
    <row r="765" spans="2:12">
      <c r="B765" s="702">
        <v>45411</v>
      </c>
      <c r="C765" s="598">
        <v>11289</v>
      </c>
      <c r="D765" s="598">
        <v>1450</v>
      </c>
      <c r="E765" s="667">
        <v>0</v>
      </c>
      <c r="F765" s="667">
        <v>0</v>
      </c>
    </row>
    <row r="766" spans="2:12">
      <c r="B766" s="702">
        <v>45412</v>
      </c>
      <c r="C766" s="598">
        <v>11391</v>
      </c>
      <c r="D766" s="598">
        <v>1438</v>
      </c>
      <c r="E766" s="667">
        <v>0</v>
      </c>
      <c r="F766" s="667">
        <v>0</v>
      </c>
    </row>
    <row r="767" spans="2:12">
      <c r="B767" s="702">
        <v>45413</v>
      </c>
      <c r="C767" s="598">
        <v>9333</v>
      </c>
      <c r="D767" s="598">
        <v>1374</v>
      </c>
      <c r="E767" s="667">
        <v>0</v>
      </c>
      <c r="F767" s="667">
        <v>0</v>
      </c>
    </row>
    <row r="768" spans="2:12">
      <c r="B768" s="702">
        <v>45414</v>
      </c>
      <c r="C768" s="598">
        <v>11303</v>
      </c>
      <c r="D768" s="598">
        <v>1383</v>
      </c>
      <c r="E768" s="667">
        <v>0</v>
      </c>
      <c r="F768" s="667">
        <v>0</v>
      </c>
    </row>
    <row r="769" spans="2:12">
      <c r="B769" s="702">
        <v>45415</v>
      </c>
      <c r="C769" s="598">
        <v>11678</v>
      </c>
      <c r="D769" s="598">
        <v>1374</v>
      </c>
      <c r="E769" s="667">
        <v>0</v>
      </c>
      <c r="F769" s="667">
        <v>0</v>
      </c>
      <c r="H769" s="702">
        <v>45415</v>
      </c>
      <c r="I769" s="598">
        <v>8706</v>
      </c>
      <c r="J769" s="598">
        <v>1075</v>
      </c>
      <c r="K769" s="667" t="s">
        <v>499</v>
      </c>
      <c r="L769" s="667" t="s">
        <v>499</v>
      </c>
    </row>
    <row r="770" spans="2:12">
      <c r="B770" s="702">
        <v>45416</v>
      </c>
      <c r="C770" s="598">
        <v>9577</v>
      </c>
      <c r="D770" s="598">
        <v>1375</v>
      </c>
      <c r="E770" s="667">
        <v>0</v>
      </c>
      <c r="F770" s="667">
        <v>0</v>
      </c>
    </row>
    <row r="771" spans="2:12">
      <c r="B771" s="702">
        <v>45417</v>
      </c>
      <c r="C771" s="598">
        <v>9259</v>
      </c>
      <c r="D771" s="598">
        <v>1374</v>
      </c>
      <c r="E771" s="667">
        <v>0</v>
      </c>
      <c r="F771" s="667">
        <v>0</v>
      </c>
    </row>
    <row r="772" spans="2:12">
      <c r="B772" s="702">
        <v>45418</v>
      </c>
      <c r="C772" s="598">
        <v>10562</v>
      </c>
      <c r="D772" s="598">
        <v>1406</v>
      </c>
      <c r="E772" s="667">
        <v>0</v>
      </c>
      <c r="F772" s="667">
        <v>0</v>
      </c>
    </row>
    <row r="773" spans="2:12">
      <c r="B773" s="702">
        <v>45419</v>
      </c>
      <c r="C773" s="598">
        <v>10275</v>
      </c>
      <c r="D773" s="598">
        <v>1409</v>
      </c>
      <c r="E773" s="667">
        <v>0</v>
      </c>
      <c r="F773" s="667">
        <v>0</v>
      </c>
    </row>
    <row r="774" spans="2:12">
      <c r="B774" s="702">
        <v>45420</v>
      </c>
      <c r="C774" s="598">
        <v>10262</v>
      </c>
      <c r="D774" s="598">
        <v>1413</v>
      </c>
      <c r="E774" s="667">
        <v>0</v>
      </c>
      <c r="F774" s="667">
        <v>0</v>
      </c>
    </row>
    <row r="775" spans="2:12">
      <c r="B775" s="702">
        <v>45421</v>
      </c>
      <c r="C775" s="598">
        <v>10463</v>
      </c>
      <c r="D775" s="598">
        <v>1403</v>
      </c>
      <c r="E775" s="667">
        <v>0</v>
      </c>
      <c r="F775" s="667">
        <v>0</v>
      </c>
    </row>
    <row r="776" spans="2:12">
      <c r="B776" s="702">
        <v>45422</v>
      </c>
      <c r="C776" s="598">
        <v>12388</v>
      </c>
      <c r="D776" s="598">
        <v>1407</v>
      </c>
      <c r="E776" s="667">
        <v>0</v>
      </c>
      <c r="F776" s="667">
        <v>0</v>
      </c>
      <c r="H776" s="702">
        <v>45422</v>
      </c>
      <c r="I776" s="598">
        <v>8962</v>
      </c>
      <c r="J776" s="598">
        <v>1071</v>
      </c>
      <c r="K776" s="667" t="s">
        <v>499</v>
      </c>
      <c r="L776" s="667" t="s">
        <v>499</v>
      </c>
    </row>
    <row r="777" spans="2:12">
      <c r="B777" s="702">
        <v>45423</v>
      </c>
      <c r="C777" s="598">
        <v>10028</v>
      </c>
      <c r="D777" s="598">
        <v>1403</v>
      </c>
      <c r="E777" s="667">
        <v>0</v>
      </c>
      <c r="F777" s="667">
        <v>0</v>
      </c>
    </row>
    <row r="778" spans="2:12">
      <c r="B778" s="702">
        <v>45424</v>
      </c>
      <c r="C778" s="598">
        <v>9842</v>
      </c>
      <c r="D778" s="598">
        <v>1400</v>
      </c>
      <c r="E778" s="667">
        <v>0</v>
      </c>
      <c r="F778" s="667">
        <v>0</v>
      </c>
    </row>
    <row r="779" spans="2:12">
      <c r="B779" s="702">
        <v>45425</v>
      </c>
      <c r="C779" s="598">
        <v>10451</v>
      </c>
      <c r="D779" s="598">
        <v>1373</v>
      </c>
      <c r="E779" s="667">
        <v>0</v>
      </c>
      <c r="F779" s="667">
        <v>0</v>
      </c>
    </row>
    <row r="780" spans="2:12">
      <c r="B780" s="702">
        <v>45426</v>
      </c>
      <c r="C780" s="598">
        <v>10237</v>
      </c>
      <c r="D780" s="598">
        <v>1378</v>
      </c>
      <c r="E780" s="667">
        <v>0</v>
      </c>
      <c r="F780" s="667">
        <v>0</v>
      </c>
    </row>
    <row r="781" spans="2:12">
      <c r="B781" s="702">
        <v>45427</v>
      </c>
      <c r="C781" s="598">
        <v>10177</v>
      </c>
      <c r="D781" s="598">
        <v>1375</v>
      </c>
      <c r="E781" s="667">
        <v>0</v>
      </c>
      <c r="F781" s="667">
        <v>0</v>
      </c>
    </row>
    <row r="782" spans="2:12">
      <c r="B782" s="702">
        <v>45428</v>
      </c>
      <c r="C782" s="598">
        <v>10631</v>
      </c>
      <c r="D782" s="598">
        <v>1365</v>
      </c>
      <c r="E782" s="667">
        <v>0</v>
      </c>
      <c r="F782" s="667">
        <v>0</v>
      </c>
    </row>
    <row r="783" spans="2:12">
      <c r="B783" s="702">
        <v>45429</v>
      </c>
      <c r="C783" s="598">
        <v>16842</v>
      </c>
      <c r="D783" s="598">
        <v>1356</v>
      </c>
      <c r="E783" s="667">
        <v>0</v>
      </c>
      <c r="F783" s="667">
        <v>0</v>
      </c>
      <c r="H783" s="702">
        <v>45429</v>
      </c>
      <c r="I783" s="598">
        <v>9756</v>
      </c>
      <c r="J783" s="598">
        <v>1049</v>
      </c>
      <c r="K783" s="667" t="s">
        <v>499</v>
      </c>
      <c r="L783" s="667" t="s">
        <v>499</v>
      </c>
    </row>
    <row r="784" spans="2:12">
      <c r="B784" s="702">
        <v>45430</v>
      </c>
      <c r="C784" s="598">
        <v>12825</v>
      </c>
      <c r="D784" s="598">
        <v>1357</v>
      </c>
      <c r="E784" s="667">
        <v>0</v>
      </c>
      <c r="F784" s="667">
        <v>0</v>
      </c>
    </row>
    <row r="785" spans="2:12">
      <c r="B785" s="702">
        <v>45431</v>
      </c>
      <c r="C785" s="598">
        <v>11112</v>
      </c>
      <c r="D785" s="598">
        <v>1353</v>
      </c>
      <c r="E785" s="667">
        <v>0</v>
      </c>
      <c r="F785" s="667">
        <v>0</v>
      </c>
    </row>
    <row r="786" spans="2:12">
      <c r="B786" s="702">
        <v>45432</v>
      </c>
      <c r="C786" s="598">
        <v>14688</v>
      </c>
      <c r="D786" s="598">
        <v>1360</v>
      </c>
      <c r="E786" s="667">
        <v>0</v>
      </c>
      <c r="F786" s="667">
        <v>0</v>
      </c>
    </row>
    <row r="787" spans="2:12">
      <c r="B787" s="702">
        <v>45433</v>
      </c>
      <c r="C787" s="598">
        <v>10732</v>
      </c>
      <c r="D787" s="598">
        <v>1348</v>
      </c>
      <c r="E787" s="667">
        <v>0</v>
      </c>
      <c r="F787" s="667">
        <v>0</v>
      </c>
    </row>
    <row r="788" spans="2:12">
      <c r="B788" s="702">
        <v>45434</v>
      </c>
      <c r="C788" s="598">
        <v>10237</v>
      </c>
      <c r="D788" s="598">
        <v>1343</v>
      </c>
      <c r="E788" s="667">
        <v>0</v>
      </c>
      <c r="F788" s="667">
        <v>0</v>
      </c>
    </row>
    <row r="789" spans="2:12">
      <c r="B789" s="702">
        <v>45435</v>
      </c>
      <c r="C789" s="598">
        <v>10424</v>
      </c>
      <c r="D789" s="598">
        <v>1344</v>
      </c>
      <c r="E789" s="667">
        <v>0</v>
      </c>
      <c r="F789" s="667">
        <v>0</v>
      </c>
    </row>
    <row r="790" spans="2:12">
      <c r="B790" s="702">
        <v>45436</v>
      </c>
      <c r="C790" s="598">
        <v>16356</v>
      </c>
      <c r="D790" s="598">
        <v>1344</v>
      </c>
      <c r="E790" s="667">
        <v>0</v>
      </c>
      <c r="F790" s="667">
        <v>0</v>
      </c>
      <c r="H790" s="702">
        <v>45436</v>
      </c>
      <c r="I790" s="598">
        <v>9624</v>
      </c>
      <c r="J790" s="598">
        <v>1059</v>
      </c>
      <c r="K790" s="667" t="s">
        <v>499</v>
      </c>
      <c r="L790" s="667" t="s">
        <v>499</v>
      </c>
    </row>
    <row r="791" spans="2:12">
      <c r="B791" s="702">
        <v>45437</v>
      </c>
      <c r="C791" s="598">
        <v>11302</v>
      </c>
      <c r="D791" s="598">
        <v>1348</v>
      </c>
      <c r="E791" s="667">
        <v>0</v>
      </c>
      <c r="F791" s="667">
        <v>0</v>
      </c>
    </row>
    <row r="792" spans="2:12">
      <c r="B792" s="702">
        <v>45438</v>
      </c>
      <c r="C792" s="598">
        <v>10943</v>
      </c>
      <c r="D792" s="598">
        <v>1341</v>
      </c>
      <c r="E792" s="667">
        <v>0</v>
      </c>
      <c r="F792" s="667">
        <v>0</v>
      </c>
    </row>
    <row r="793" spans="2:12">
      <c r="B793" s="702">
        <v>45439</v>
      </c>
      <c r="C793" s="598">
        <v>14836</v>
      </c>
      <c r="D793" s="598">
        <v>1344</v>
      </c>
      <c r="E793" s="667">
        <v>0</v>
      </c>
      <c r="F793" s="667">
        <v>0</v>
      </c>
    </row>
    <row r="794" spans="2:12">
      <c r="B794" s="702">
        <v>45440</v>
      </c>
      <c r="C794" s="598">
        <v>10754</v>
      </c>
      <c r="D794" s="598">
        <v>1346</v>
      </c>
      <c r="E794" s="667">
        <v>0</v>
      </c>
      <c r="F794" s="667">
        <v>0</v>
      </c>
    </row>
    <row r="795" spans="2:12">
      <c r="B795" s="702">
        <v>45441</v>
      </c>
      <c r="C795" s="598">
        <v>10858</v>
      </c>
      <c r="D795" s="598">
        <v>1331</v>
      </c>
      <c r="E795" s="667">
        <v>0</v>
      </c>
      <c r="F795" s="667">
        <v>0</v>
      </c>
    </row>
    <row r="796" spans="2:12">
      <c r="B796" s="702">
        <v>45442</v>
      </c>
      <c r="C796" s="598">
        <v>11354</v>
      </c>
      <c r="D796" s="598">
        <v>1325</v>
      </c>
      <c r="E796" s="667">
        <v>0</v>
      </c>
      <c r="F796" s="667">
        <v>0</v>
      </c>
    </row>
    <row r="797" spans="2:12">
      <c r="B797" s="702">
        <v>45443</v>
      </c>
      <c r="C797" s="598">
        <v>16159</v>
      </c>
      <c r="D797" s="598">
        <v>1310</v>
      </c>
      <c r="E797" s="667">
        <v>0</v>
      </c>
      <c r="F797" s="667">
        <v>0</v>
      </c>
      <c r="H797" s="702">
        <v>45443</v>
      </c>
      <c r="I797" s="598">
        <v>9824</v>
      </c>
      <c r="J797" s="598">
        <v>1139</v>
      </c>
      <c r="K797" s="667" t="s">
        <v>499</v>
      </c>
      <c r="L797" s="667" t="s">
        <v>499</v>
      </c>
    </row>
    <row r="798" spans="2:12">
      <c r="B798" s="702">
        <v>45444</v>
      </c>
      <c r="C798" s="598">
        <v>9532</v>
      </c>
      <c r="D798" s="598">
        <v>1280</v>
      </c>
      <c r="E798" s="667">
        <v>0</v>
      </c>
      <c r="F798" s="667">
        <v>0</v>
      </c>
    </row>
    <row r="799" spans="2:12">
      <c r="B799" s="702">
        <v>45445</v>
      </c>
      <c r="C799" s="598">
        <v>9594</v>
      </c>
      <c r="D799" s="598">
        <v>1280</v>
      </c>
      <c r="E799" s="667">
        <v>0</v>
      </c>
      <c r="F799" s="667">
        <v>0</v>
      </c>
    </row>
    <row r="800" spans="2:12">
      <c r="B800" s="702">
        <v>45446</v>
      </c>
      <c r="C800" s="598">
        <v>13971</v>
      </c>
      <c r="D800" s="598">
        <v>1300</v>
      </c>
      <c r="E800" s="667">
        <v>0</v>
      </c>
      <c r="F800" s="667">
        <v>0</v>
      </c>
    </row>
    <row r="801" spans="2:12">
      <c r="B801" s="702">
        <v>45447</v>
      </c>
      <c r="C801" s="598">
        <v>10414</v>
      </c>
      <c r="D801" s="598">
        <v>1319</v>
      </c>
      <c r="E801" s="667">
        <v>0</v>
      </c>
      <c r="F801" s="667">
        <v>0</v>
      </c>
    </row>
    <row r="802" spans="2:12">
      <c r="B802" s="702">
        <v>45448</v>
      </c>
      <c r="C802" s="598">
        <v>10448</v>
      </c>
      <c r="D802" s="598">
        <v>1316</v>
      </c>
      <c r="E802" s="667">
        <v>0</v>
      </c>
      <c r="F802" s="667">
        <v>0</v>
      </c>
    </row>
    <row r="803" spans="2:12">
      <c r="B803" s="702">
        <v>45449</v>
      </c>
      <c r="C803" s="598">
        <v>10646</v>
      </c>
      <c r="D803" s="598">
        <v>1317</v>
      </c>
      <c r="E803" s="667">
        <v>0</v>
      </c>
      <c r="F803" s="667">
        <v>0</v>
      </c>
    </row>
    <row r="804" spans="2:12">
      <c r="B804" s="702">
        <v>45450</v>
      </c>
      <c r="C804" s="598">
        <v>16108</v>
      </c>
      <c r="D804" s="598">
        <v>1311</v>
      </c>
      <c r="E804" s="667">
        <v>0</v>
      </c>
      <c r="F804" s="667">
        <v>0</v>
      </c>
      <c r="H804" s="702">
        <v>45450</v>
      </c>
      <c r="I804" s="598">
        <v>10550</v>
      </c>
      <c r="J804" s="598">
        <v>1061</v>
      </c>
      <c r="K804" s="667" t="s">
        <v>499</v>
      </c>
      <c r="L804" s="667" t="s">
        <v>499</v>
      </c>
    </row>
    <row r="805" spans="2:12">
      <c r="B805" s="702">
        <v>45451</v>
      </c>
      <c r="C805" s="598">
        <v>12562</v>
      </c>
      <c r="D805" s="598">
        <v>1315</v>
      </c>
      <c r="E805" s="667">
        <v>0</v>
      </c>
      <c r="F805" s="667">
        <v>0</v>
      </c>
    </row>
    <row r="806" spans="2:12">
      <c r="B806" s="702">
        <v>45452</v>
      </c>
      <c r="C806" s="598">
        <v>12203</v>
      </c>
      <c r="D806" s="598">
        <v>1311</v>
      </c>
      <c r="E806" s="667">
        <v>0</v>
      </c>
      <c r="F806" s="667">
        <v>0</v>
      </c>
    </row>
    <row r="807" spans="2:12">
      <c r="B807" s="702">
        <v>45453</v>
      </c>
      <c r="C807" s="598">
        <v>14803</v>
      </c>
      <c r="D807" s="598">
        <v>1338</v>
      </c>
      <c r="E807" s="667">
        <v>0</v>
      </c>
      <c r="F807" s="667">
        <v>0</v>
      </c>
    </row>
    <row r="808" spans="2:12">
      <c r="B808" s="702">
        <v>45454</v>
      </c>
      <c r="C808" s="598">
        <v>10666</v>
      </c>
      <c r="D808" s="598">
        <v>1330</v>
      </c>
      <c r="E808" s="667">
        <v>0</v>
      </c>
      <c r="F808" s="667">
        <v>0</v>
      </c>
    </row>
    <row r="809" spans="2:12">
      <c r="B809" s="702">
        <v>45455</v>
      </c>
      <c r="C809" s="598">
        <v>10560</v>
      </c>
      <c r="D809" s="598">
        <v>1320</v>
      </c>
      <c r="E809" s="667">
        <v>0</v>
      </c>
      <c r="F809" s="667">
        <v>0</v>
      </c>
    </row>
    <row r="810" spans="2:12">
      <c r="B810" s="702">
        <v>45456</v>
      </c>
      <c r="C810" s="598">
        <v>10949</v>
      </c>
      <c r="D810" s="598">
        <v>1317</v>
      </c>
      <c r="E810" s="667">
        <v>0</v>
      </c>
      <c r="F810" s="667">
        <v>0</v>
      </c>
    </row>
    <row r="811" spans="2:12">
      <c r="B811" s="702">
        <v>45457</v>
      </c>
      <c r="C811" s="598">
        <v>16498</v>
      </c>
      <c r="D811" s="598">
        <v>1320</v>
      </c>
      <c r="E811" s="667">
        <v>0</v>
      </c>
      <c r="F811" s="667">
        <v>0</v>
      </c>
      <c r="H811" s="702">
        <v>45457</v>
      </c>
      <c r="I811" s="598">
        <v>10965</v>
      </c>
      <c r="J811" s="598">
        <v>1095</v>
      </c>
      <c r="K811" s="667" t="s">
        <v>499</v>
      </c>
      <c r="L811" s="667" t="s">
        <v>499</v>
      </c>
    </row>
    <row r="812" spans="2:12">
      <c r="B812" s="702">
        <v>45458</v>
      </c>
      <c r="C812" s="598">
        <v>11803</v>
      </c>
      <c r="D812" s="598">
        <v>1309</v>
      </c>
      <c r="E812" s="667">
        <v>0</v>
      </c>
      <c r="F812" s="667">
        <v>0</v>
      </c>
    </row>
    <row r="813" spans="2:12">
      <c r="B813" s="702">
        <v>45459</v>
      </c>
      <c r="C813" s="598">
        <v>10820</v>
      </c>
      <c r="D813" s="598">
        <v>1307</v>
      </c>
      <c r="E813" s="667">
        <v>0</v>
      </c>
      <c r="F813" s="667">
        <v>0</v>
      </c>
    </row>
    <row r="814" spans="2:12">
      <c r="B814" s="702">
        <v>45460</v>
      </c>
      <c r="C814" s="598">
        <v>14009</v>
      </c>
      <c r="D814" s="598">
        <v>1270</v>
      </c>
      <c r="E814" s="667">
        <v>0</v>
      </c>
      <c r="F814" s="667">
        <v>0</v>
      </c>
    </row>
    <row r="815" spans="2:12">
      <c r="B815" s="702">
        <v>45461</v>
      </c>
      <c r="C815" s="598">
        <v>10903</v>
      </c>
      <c r="D815" s="598">
        <v>1270</v>
      </c>
      <c r="E815" s="667">
        <v>0</v>
      </c>
      <c r="F815" s="667">
        <v>0</v>
      </c>
    </row>
    <row r="816" spans="2:12">
      <c r="B816" s="702">
        <v>45462</v>
      </c>
      <c r="C816" s="598">
        <v>10633</v>
      </c>
      <c r="D816" s="598">
        <v>1258</v>
      </c>
      <c r="E816" s="667">
        <v>0</v>
      </c>
      <c r="F816" s="667">
        <v>0</v>
      </c>
    </row>
    <row r="817" spans="2:12">
      <c r="B817" s="702">
        <v>45463</v>
      </c>
      <c r="C817" s="598">
        <v>10558</v>
      </c>
      <c r="D817" s="598">
        <v>1259</v>
      </c>
      <c r="E817" s="667">
        <v>0</v>
      </c>
      <c r="F817" s="667">
        <v>0</v>
      </c>
    </row>
    <row r="818" spans="2:12">
      <c r="B818" s="702">
        <v>45464</v>
      </c>
      <c r="C818" s="598">
        <v>12424</v>
      </c>
      <c r="D818" s="598">
        <v>1018</v>
      </c>
      <c r="E818" s="667">
        <v>0</v>
      </c>
      <c r="F818" s="667">
        <v>0</v>
      </c>
      <c r="H818" s="702">
        <v>45464</v>
      </c>
      <c r="I818" s="598">
        <v>10198</v>
      </c>
      <c r="J818" s="598">
        <v>1061</v>
      </c>
      <c r="K818" s="667" t="s">
        <v>499</v>
      </c>
      <c r="L818" s="667" t="s">
        <v>499</v>
      </c>
    </row>
    <row r="819" spans="2:12">
      <c r="B819" s="702">
        <v>45465</v>
      </c>
      <c r="C819" s="598">
        <v>9702</v>
      </c>
      <c r="D819" s="598">
        <v>979</v>
      </c>
      <c r="E819" s="667">
        <v>0</v>
      </c>
      <c r="F819" s="667">
        <v>0</v>
      </c>
    </row>
    <row r="820" spans="2:12">
      <c r="B820" s="702">
        <v>45466</v>
      </c>
      <c r="C820" s="598">
        <v>9649</v>
      </c>
      <c r="D820" s="598">
        <v>983</v>
      </c>
      <c r="E820" s="667">
        <v>0</v>
      </c>
      <c r="F820" s="667">
        <v>0</v>
      </c>
    </row>
    <row r="821" spans="2:12">
      <c r="B821" s="702">
        <v>45467</v>
      </c>
      <c r="C821" s="598">
        <v>14936</v>
      </c>
      <c r="D821" s="598">
        <v>912</v>
      </c>
      <c r="E821" s="667">
        <v>0</v>
      </c>
      <c r="F821" s="667">
        <v>0</v>
      </c>
    </row>
    <row r="822" spans="2:12">
      <c r="B822" s="702">
        <v>45468</v>
      </c>
      <c r="C822" s="598">
        <v>10620</v>
      </c>
      <c r="D822" s="598">
        <v>890</v>
      </c>
      <c r="E822" s="667">
        <v>0</v>
      </c>
      <c r="F822" s="667">
        <v>0</v>
      </c>
    </row>
    <row r="823" spans="2:12">
      <c r="B823" s="702">
        <v>45469</v>
      </c>
      <c r="C823" s="598">
        <v>10351</v>
      </c>
      <c r="D823" s="598">
        <v>887</v>
      </c>
      <c r="E823" s="667">
        <v>0</v>
      </c>
      <c r="F823" s="667">
        <v>0</v>
      </c>
    </row>
    <row r="824" spans="2:12">
      <c r="B824" s="702">
        <v>45470</v>
      </c>
      <c r="C824" s="598">
        <v>10616</v>
      </c>
      <c r="D824" s="598">
        <v>893</v>
      </c>
      <c r="E824" s="667">
        <v>0</v>
      </c>
      <c r="F824" s="667">
        <v>0</v>
      </c>
    </row>
    <row r="825" spans="2:12">
      <c r="B825" s="702">
        <v>45471</v>
      </c>
      <c r="C825" s="598">
        <v>15385</v>
      </c>
      <c r="D825" s="598">
        <v>885</v>
      </c>
      <c r="E825" s="667">
        <v>0</v>
      </c>
      <c r="F825" s="667">
        <v>0</v>
      </c>
      <c r="H825" s="702">
        <v>45471</v>
      </c>
      <c r="I825" s="598">
        <v>10159</v>
      </c>
      <c r="J825" s="598">
        <v>988</v>
      </c>
      <c r="K825" s="667" t="s">
        <v>499</v>
      </c>
      <c r="L825" s="667" t="s">
        <v>499</v>
      </c>
    </row>
    <row r="826" spans="2:12">
      <c r="B826" s="702">
        <v>45472</v>
      </c>
      <c r="C826" s="598">
        <v>9439</v>
      </c>
      <c r="D826" s="598">
        <v>883</v>
      </c>
      <c r="E826" s="667">
        <v>0</v>
      </c>
      <c r="F826" s="667">
        <v>0</v>
      </c>
    </row>
    <row r="827" spans="2:12">
      <c r="B827" s="702">
        <v>45473</v>
      </c>
      <c r="C827" s="598">
        <v>9173</v>
      </c>
      <c r="D827" s="598">
        <v>874</v>
      </c>
      <c r="E827" s="667">
        <v>0</v>
      </c>
      <c r="F827" s="667">
        <v>0</v>
      </c>
    </row>
    <row r="828" spans="2:12">
      <c r="B828" s="702">
        <v>45474</v>
      </c>
      <c r="C828" s="598">
        <v>13308</v>
      </c>
      <c r="D828" s="598">
        <v>938</v>
      </c>
      <c r="E828" s="667">
        <v>0</v>
      </c>
      <c r="F828" s="667">
        <v>0</v>
      </c>
    </row>
    <row r="829" spans="2:12">
      <c r="B829" s="702">
        <v>45475</v>
      </c>
      <c r="C829" s="598">
        <v>9745</v>
      </c>
      <c r="D829" s="598">
        <v>925</v>
      </c>
      <c r="E829" s="667">
        <v>0</v>
      </c>
      <c r="F829" s="667">
        <v>0</v>
      </c>
    </row>
    <row r="830" spans="2:12">
      <c r="B830" s="702">
        <v>45476</v>
      </c>
      <c r="C830" s="598">
        <v>9269</v>
      </c>
      <c r="D830" s="598">
        <v>917</v>
      </c>
      <c r="E830" s="667">
        <v>0</v>
      </c>
      <c r="F830" s="667">
        <v>0</v>
      </c>
    </row>
    <row r="831" spans="2:12">
      <c r="B831" s="702">
        <v>45477</v>
      </c>
      <c r="C831" s="598">
        <v>10000</v>
      </c>
      <c r="D831" s="598">
        <v>903</v>
      </c>
      <c r="E831" s="667">
        <v>0</v>
      </c>
      <c r="F831" s="667">
        <v>0</v>
      </c>
    </row>
    <row r="832" spans="2:12">
      <c r="B832" s="702">
        <v>45478</v>
      </c>
      <c r="C832" s="598">
        <v>14667</v>
      </c>
      <c r="D832" s="598">
        <v>906</v>
      </c>
      <c r="E832" s="667">
        <v>0</v>
      </c>
      <c r="F832" s="667">
        <v>0</v>
      </c>
      <c r="H832" s="702">
        <v>45478</v>
      </c>
      <c r="I832" s="598">
        <v>8311</v>
      </c>
      <c r="J832" s="598">
        <v>959</v>
      </c>
      <c r="K832" s="667" t="s">
        <v>499</v>
      </c>
      <c r="L832" s="667" t="s">
        <v>499</v>
      </c>
    </row>
    <row r="833" spans="2:12">
      <c r="B833" s="702">
        <v>45479</v>
      </c>
      <c r="C833" s="598">
        <v>10325</v>
      </c>
      <c r="D833" s="598">
        <v>912</v>
      </c>
      <c r="E833" s="667">
        <v>0</v>
      </c>
      <c r="F833" s="667">
        <v>0</v>
      </c>
    </row>
    <row r="834" spans="2:12">
      <c r="B834" s="702">
        <v>45480</v>
      </c>
      <c r="C834" s="598">
        <v>9817</v>
      </c>
      <c r="D834" s="598">
        <v>934</v>
      </c>
      <c r="E834" s="667">
        <v>0</v>
      </c>
      <c r="F834" s="667">
        <v>0</v>
      </c>
    </row>
    <row r="835" spans="2:12">
      <c r="B835" s="702">
        <v>45481</v>
      </c>
      <c r="C835" s="598">
        <v>12919</v>
      </c>
      <c r="D835" s="598">
        <v>877</v>
      </c>
      <c r="E835" s="667">
        <v>0</v>
      </c>
      <c r="F835" s="667">
        <v>0</v>
      </c>
    </row>
    <row r="836" spans="2:12">
      <c r="B836" s="702">
        <v>45482</v>
      </c>
      <c r="C836" s="598">
        <v>9538</v>
      </c>
      <c r="D836" s="598">
        <v>878</v>
      </c>
      <c r="E836" s="667">
        <v>0</v>
      </c>
      <c r="F836" s="667">
        <v>0</v>
      </c>
    </row>
    <row r="837" spans="2:12">
      <c r="B837" s="702">
        <v>45483</v>
      </c>
      <c r="C837" s="598">
        <v>8879</v>
      </c>
      <c r="D837" s="598">
        <v>882</v>
      </c>
      <c r="E837" s="667">
        <v>0</v>
      </c>
      <c r="F837" s="667">
        <v>0</v>
      </c>
    </row>
    <row r="838" spans="2:12">
      <c r="B838" s="702">
        <v>45484</v>
      </c>
      <c r="C838" s="598">
        <v>9100</v>
      </c>
      <c r="D838" s="598">
        <v>882</v>
      </c>
      <c r="E838" s="667">
        <v>0</v>
      </c>
      <c r="F838" s="667">
        <v>0</v>
      </c>
    </row>
    <row r="839" spans="2:12">
      <c r="B839" s="702">
        <v>45485</v>
      </c>
      <c r="C839" s="598">
        <v>13448</v>
      </c>
      <c r="D839" s="598">
        <v>952</v>
      </c>
      <c r="E839" s="667">
        <v>0</v>
      </c>
      <c r="F839" s="667">
        <v>0</v>
      </c>
      <c r="H839" s="702">
        <v>45485</v>
      </c>
      <c r="I839" s="598">
        <v>7815</v>
      </c>
      <c r="J839" s="598">
        <v>900</v>
      </c>
      <c r="K839" s="667" t="s">
        <v>499</v>
      </c>
      <c r="L839" s="667" t="s">
        <v>499</v>
      </c>
    </row>
    <row r="840" spans="2:12">
      <c r="B840" s="702">
        <v>45486</v>
      </c>
      <c r="C840" s="598">
        <v>8775</v>
      </c>
      <c r="D840" s="598">
        <v>953</v>
      </c>
      <c r="E840" s="667">
        <v>0</v>
      </c>
      <c r="F840" s="667">
        <v>0</v>
      </c>
    </row>
    <row r="841" spans="2:12">
      <c r="B841" s="702">
        <v>45487</v>
      </c>
      <c r="C841" s="598">
        <v>8424</v>
      </c>
      <c r="D841" s="598">
        <v>953</v>
      </c>
      <c r="E841" s="667">
        <v>0</v>
      </c>
      <c r="F841" s="667">
        <v>0</v>
      </c>
    </row>
    <row r="842" spans="2:12">
      <c r="B842" s="702">
        <v>45488</v>
      </c>
      <c r="C842" s="598">
        <v>9161</v>
      </c>
      <c r="D842" s="598">
        <v>946</v>
      </c>
      <c r="E842" s="667">
        <v>0</v>
      </c>
      <c r="F842" s="667">
        <v>0</v>
      </c>
    </row>
    <row r="843" spans="2:12">
      <c r="B843" s="702">
        <v>45489</v>
      </c>
      <c r="C843" s="598">
        <v>8949</v>
      </c>
      <c r="D843" s="598">
        <v>951</v>
      </c>
      <c r="E843" s="667">
        <v>0</v>
      </c>
      <c r="F843" s="667">
        <v>0</v>
      </c>
    </row>
    <row r="844" spans="2:12">
      <c r="B844" s="702">
        <v>45490</v>
      </c>
      <c r="C844" s="598">
        <v>12632</v>
      </c>
      <c r="D844" s="598">
        <v>952</v>
      </c>
      <c r="E844" s="667">
        <v>0</v>
      </c>
      <c r="F844" s="667">
        <v>0</v>
      </c>
    </row>
    <row r="845" spans="2:12">
      <c r="B845" s="702">
        <v>45491</v>
      </c>
      <c r="C845" s="598">
        <v>12923</v>
      </c>
      <c r="D845" s="598">
        <v>943</v>
      </c>
      <c r="E845" s="667">
        <v>0</v>
      </c>
      <c r="F845" s="667">
        <v>0</v>
      </c>
    </row>
    <row r="846" spans="2:12">
      <c r="B846" s="702">
        <v>45492</v>
      </c>
      <c r="C846" s="598">
        <v>14306</v>
      </c>
      <c r="D846" s="598">
        <v>970</v>
      </c>
      <c r="E846" s="667">
        <v>0</v>
      </c>
      <c r="F846" s="667">
        <v>0</v>
      </c>
      <c r="H846" s="702">
        <v>45492</v>
      </c>
      <c r="I846" s="598">
        <v>7468</v>
      </c>
      <c r="J846" s="598">
        <v>868</v>
      </c>
      <c r="K846" s="667" t="s">
        <v>499</v>
      </c>
      <c r="L846" s="667" t="s">
        <v>499</v>
      </c>
    </row>
    <row r="847" spans="2:12">
      <c r="B847" s="702">
        <v>45493</v>
      </c>
      <c r="C847" s="598">
        <v>10534</v>
      </c>
      <c r="D847" s="598">
        <v>970</v>
      </c>
      <c r="E847" s="667">
        <v>0</v>
      </c>
      <c r="F847" s="667">
        <v>0</v>
      </c>
    </row>
    <row r="848" spans="2:12">
      <c r="B848" s="702">
        <v>45494</v>
      </c>
      <c r="C848" s="598">
        <v>10074</v>
      </c>
      <c r="D848" s="598">
        <v>972</v>
      </c>
      <c r="E848" s="667">
        <v>0</v>
      </c>
      <c r="F848" s="667">
        <v>0</v>
      </c>
    </row>
    <row r="849" spans="2:12">
      <c r="B849" s="702">
        <v>45495</v>
      </c>
      <c r="C849" s="598">
        <v>12923</v>
      </c>
      <c r="D849" s="598">
        <v>967</v>
      </c>
      <c r="E849" s="667">
        <v>0</v>
      </c>
      <c r="F849" s="667">
        <v>0</v>
      </c>
    </row>
    <row r="850" spans="2:12">
      <c r="B850" s="702">
        <v>45496</v>
      </c>
      <c r="C850" s="598">
        <v>10176</v>
      </c>
      <c r="D850" s="598">
        <v>977</v>
      </c>
      <c r="E850" s="667">
        <v>0</v>
      </c>
      <c r="F850" s="667">
        <v>0</v>
      </c>
    </row>
    <row r="851" spans="2:12">
      <c r="B851" s="702">
        <v>45497</v>
      </c>
      <c r="C851" s="598">
        <v>10465</v>
      </c>
      <c r="D851" s="598">
        <v>977</v>
      </c>
      <c r="E851" s="667">
        <v>0</v>
      </c>
      <c r="F851" s="667">
        <v>0</v>
      </c>
    </row>
    <row r="852" spans="2:12">
      <c r="B852" s="702">
        <v>45498</v>
      </c>
      <c r="C852" s="598">
        <v>9284</v>
      </c>
      <c r="D852" s="598">
        <v>980</v>
      </c>
      <c r="E852" s="667">
        <v>0</v>
      </c>
      <c r="F852" s="667">
        <v>0</v>
      </c>
    </row>
    <row r="853" spans="2:12">
      <c r="B853" s="702">
        <v>45499</v>
      </c>
      <c r="C853" s="598">
        <v>13934</v>
      </c>
      <c r="D853" s="598">
        <v>975</v>
      </c>
      <c r="E853" s="667">
        <v>0</v>
      </c>
      <c r="F853" s="667">
        <v>0</v>
      </c>
      <c r="H853" s="702">
        <v>45499</v>
      </c>
      <c r="I853" s="598">
        <v>7975</v>
      </c>
      <c r="J853" s="598">
        <v>830</v>
      </c>
      <c r="K853" s="667" t="s">
        <v>499</v>
      </c>
      <c r="L853" s="667" t="s">
        <v>499</v>
      </c>
    </row>
    <row r="854" spans="2:12">
      <c r="B854" s="702">
        <v>45500</v>
      </c>
      <c r="C854" s="598">
        <v>9680</v>
      </c>
      <c r="D854" s="598">
        <v>976</v>
      </c>
      <c r="E854" s="667">
        <v>0</v>
      </c>
      <c r="F854" s="667">
        <v>0</v>
      </c>
    </row>
    <row r="855" spans="2:12">
      <c r="B855" s="702">
        <v>45501</v>
      </c>
      <c r="C855" s="598">
        <v>9259</v>
      </c>
      <c r="D855" s="598">
        <v>976</v>
      </c>
      <c r="E855" s="667">
        <v>0</v>
      </c>
      <c r="F855" s="667">
        <v>0</v>
      </c>
    </row>
    <row r="856" spans="2:12">
      <c r="B856" s="702">
        <v>45502</v>
      </c>
      <c r="C856" s="598">
        <v>9406</v>
      </c>
      <c r="D856" s="598">
        <v>959</v>
      </c>
      <c r="E856" s="667">
        <v>0</v>
      </c>
      <c r="F856" s="667">
        <v>0</v>
      </c>
    </row>
    <row r="857" spans="2:12">
      <c r="B857" s="702">
        <v>45503</v>
      </c>
      <c r="C857" s="598">
        <v>9293</v>
      </c>
      <c r="D857" s="598">
        <v>957</v>
      </c>
      <c r="E857" s="667">
        <v>0</v>
      </c>
      <c r="F857" s="667">
        <v>0</v>
      </c>
    </row>
    <row r="858" spans="2:12">
      <c r="B858" s="702">
        <v>45504</v>
      </c>
      <c r="C858" s="598">
        <v>8981</v>
      </c>
      <c r="D858" s="598">
        <v>955</v>
      </c>
      <c r="E858" s="667">
        <v>0</v>
      </c>
      <c r="F858" s="667">
        <v>0</v>
      </c>
    </row>
    <row r="859" spans="2:12">
      <c r="B859" s="702">
        <v>45505</v>
      </c>
      <c r="C859" s="598">
        <v>11805</v>
      </c>
      <c r="D859" s="598">
        <v>925</v>
      </c>
      <c r="E859" s="667">
        <v>0</v>
      </c>
      <c r="F859" s="667">
        <v>0</v>
      </c>
    </row>
    <row r="860" spans="2:12">
      <c r="B860" s="702">
        <v>45506</v>
      </c>
      <c r="C860" s="598">
        <v>12307</v>
      </c>
      <c r="D860" s="598">
        <v>924</v>
      </c>
      <c r="E860" s="667">
        <v>0</v>
      </c>
      <c r="F860" s="667">
        <v>0</v>
      </c>
      <c r="H860" s="702">
        <v>45506</v>
      </c>
      <c r="I860" s="598">
        <v>7834</v>
      </c>
      <c r="J860" s="598">
        <v>780</v>
      </c>
      <c r="K860" s="667" t="s">
        <v>499</v>
      </c>
      <c r="L860" s="667" t="s">
        <v>499</v>
      </c>
    </row>
    <row r="861" spans="2:12">
      <c r="B861" s="702">
        <v>45507</v>
      </c>
      <c r="C861" s="598">
        <v>10003</v>
      </c>
      <c r="D861" s="598">
        <v>924</v>
      </c>
      <c r="E861" s="667">
        <v>0</v>
      </c>
      <c r="F861" s="667">
        <v>0</v>
      </c>
    </row>
    <row r="862" spans="2:12">
      <c r="B862" s="702">
        <v>45508</v>
      </c>
      <c r="C862" s="598">
        <v>8140</v>
      </c>
      <c r="D862" s="598">
        <v>924</v>
      </c>
      <c r="E862" s="667">
        <v>0</v>
      </c>
      <c r="F862" s="667">
        <v>0</v>
      </c>
    </row>
    <row r="863" spans="2:12">
      <c r="B863" s="702">
        <v>45509</v>
      </c>
      <c r="C863" s="598">
        <v>7558</v>
      </c>
      <c r="D863" s="598">
        <v>940</v>
      </c>
      <c r="E863" s="667">
        <v>0</v>
      </c>
      <c r="F863" s="667">
        <v>0</v>
      </c>
    </row>
    <row r="864" spans="2:12">
      <c r="B864" s="702">
        <v>45510</v>
      </c>
      <c r="C864" s="598">
        <v>7849</v>
      </c>
      <c r="D864" s="598">
        <v>948</v>
      </c>
      <c r="E864" s="667">
        <v>0</v>
      </c>
      <c r="F864" s="667">
        <v>0</v>
      </c>
    </row>
    <row r="865" spans="2:12">
      <c r="B865" s="702">
        <v>45511</v>
      </c>
      <c r="C865" s="598">
        <v>8046</v>
      </c>
      <c r="D865" s="598">
        <v>959</v>
      </c>
      <c r="E865" s="667">
        <v>0</v>
      </c>
      <c r="F865" s="667">
        <v>0</v>
      </c>
    </row>
    <row r="866" spans="2:12">
      <c r="B866" s="702">
        <v>45512</v>
      </c>
      <c r="C866" s="598">
        <v>8243</v>
      </c>
      <c r="D866" s="598">
        <v>974</v>
      </c>
      <c r="E866" s="667">
        <v>0</v>
      </c>
      <c r="F866" s="667">
        <v>0</v>
      </c>
    </row>
    <row r="867" spans="2:12">
      <c r="B867" s="702">
        <v>45513</v>
      </c>
      <c r="C867" s="598">
        <v>8295</v>
      </c>
      <c r="D867" s="598">
        <v>981</v>
      </c>
      <c r="E867" s="667">
        <v>0</v>
      </c>
      <c r="F867" s="667">
        <v>0</v>
      </c>
      <c r="H867" s="702">
        <v>45513</v>
      </c>
      <c r="I867" s="598">
        <v>7455</v>
      </c>
      <c r="J867" s="598">
        <v>837</v>
      </c>
      <c r="K867" s="667" t="s">
        <v>499</v>
      </c>
      <c r="L867" s="667" t="s">
        <v>499</v>
      </c>
    </row>
    <row r="868" spans="2:12">
      <c r="B868" s="702">
        <v>45514</v>
      </c>
      <c r="C868" s="598">
        <v>7497</v>
      </c>
      <c r="D868" s="598">
        <v>984</v>
      </c>
      <c r="E868" s="667">
        <v>0</v>
      </c>
      <c r="F868" s="667">
        <v>0</v>
      </c>
    </row>
    <row r="869" spans="2:12">
      <c r="B869" s="702">
        <v>45515</v>
      </c>
      <c r="C869" s="598">
        <v>7445</v>
      </c>
      <c r="D869" s="598">
        <v>986</v>
      </c>
      <c r="E869" s="667">
        <v>0</v>
      </c>
      <c r="F869" s="667">
        <v>0</v>
      </c>
    </row>
    <row r="870" spans="2:12">
      <c r="B870" s="702">
        <v>45516</v>
      </c>
      <c r="C870" s="598">
        <v>8298</v>
      </c>
      <c r="D870" s="598">
        <v>995</v>
      </c>
      <c r="E870" s="667">
        <v>0</v>
      </c>
      <c r="F870" s="667">
        <v>0</v>
      </c>
    </row>
    <row r="871" spans="2:12">
      <c r="B871" s="702">
        <v>45517</v>
      </c>
      <c r="C871" s="598">
        <v>8859</v>
      </c>
      <c r="D871" s="598">
        <v>996</v>
      </c>
      <c r="E871" s="667">
        <v>0</v>
      </c>
      <c r="F871" s="667">
        <v>0</v>
      </c>
    </row>
    <row r="872" spans="2:12">
      <c r="B872" s="702">
        <v>45518</v>
      </c>
      <c r="C872" s="598">
        <v>12579</v>
      </c>
      <c r="D872" s="598">
        <v>1006</v>
      </c>
      <c r="E872" s="667">
        <v>0</v>
      </c>
      <c r="F872" s="667">
        <v>0</v>
      </c>
    </row>
    <row r="873" spans="2:12">
      <c r="B873" s="702">
        <v>45519</v>
      </c>
      <c r="C873" s="598">
        <v>7469</v>
      </c>
      <c r="D873" s="598">
        <v>1004</v>
      </c>
      <c r="E873" s="667">
        <v>0</v>
      </c>
      <c r="F873" s="667">
        <v>0</v>
      </c>
    </row>
    <row r="874" spans="2:12">
      <c r="B874" s="702">
        <v>45520</v>
      </c>
      <c r="C874" s="598">
        <v>12354</v>
      </c>
      <c r="D874" s="598">
        <v>991</v>
      </c>
      <c r="E874" s="667">
        <v>0</v>
      </c>
      <c r="F874" s="667">
        <v>0</v>
      </c>
      <c r="H874" s="702">
        <v>45520</v>
      </c>
      <c r="I874" s="598">
        <v>7548</v>
      </c>
      <c r="J874" s="598">
        <v>836</v>
      </c>
      <c r="K874" s="667" t="s">
        <v>499</v>
      </c>
      <c r="L874" s="667" t="s">
        <v>499</v>
      </c>
    </row>
    <row r="875" spans="2:12">
      <c r="B875" s="702">
        <v>45521</v>
      </c>
      <c r="C875" s="598">
        <v>7513</v>
      </c>
      <c r="D875" s="598">
        <v>990</v>
      </c>
      <c r="E875" s="667">
        <v>0</v>
      </c>
      <c r="F875" s="667">
        <v>0</v>
      </c>
    </row>
    <row r="876" spans="2:12">
      <c r="B876" s="702">
        <v>45522</v>
      </c>
      <c r="C876" s="598">
        <v>7435</v>
      </c>
      <c r="D876" s="598">
        <v>988</v>
      </c>
      <c r="E876" s="667">
        <v>0</v>
      </c>
      <c r="F876" s="667">
        <v>0</v>
      </c>
    </row>
    <row r="877" spans="2:12">
      <c r="B877" s="702">
        <v>45523</v>
      </c>
      <c r="C877" s="598">
        <v>12189</v>
      </c>
      <c r="D877" s="598">
        <v>998</v>
      </c>
      <c r="E877" s="667">
        <v>0</v>
      </c>
      <c r="F877" s="667">
        <v>0</v>
      </c>
    </row>
    <row r="878" spans="2:12">
      <c r="B878" s="702">
        <v>45524</v>
      </c>
      <c r="C878" s="598">
        <v>11892</v>
      </c>
      <c r="D878" s="598">
        <v>1003</v>
      </c>
      <c r="E878" s="667">
        <v>0</v>
      </c>
      <c r="F878" s="667">
        <v>0</v>
      </c>
    </row>
    <row r="879" spans="2:12">
      <c r="B879" s="702">
        <v>45525</v>
      </c>
      <c r="C879" s="598">
        <v>10099</v>
      </c>
      <c r="D879" s="598">
        <v>1010</v>
      </c>
      <c r="E879" s="667">
        <v>0</v>
      </c>
      <c r="F879" s="667">
        <v>0</v>
      </c>
    </row>
    <row r="880" spans="2:12">
      <c r="B880" s="702">
        <v>45526</v>
      </c>
      <c r="C880" s="598">
        <v>8116</v>
      </c>
      <c r="D880" s="598">
        <v>1008</v>
      </c>
      <c r="E880" s="667">
        <v>0</v>
      </c>
      <c r="F880" s="667">
        <v>0</v>
      </c>
    </row>
    <row r="881" spans="2:12">
      <c r="B881" s="702">
        <v>45527</v>
      </c>
      <c r="C881" s="598">
        <v>7996</v>
      </c>
      <c r="D881" s="598">
        <v>1008</v>
      </c>
      <c r="E881" s="667">
        <v>0</v>
      </c>
      <c r="F881" s="667">
        <v>0</v>
      </c>
      <c r="H881" s="702">
        <v>45527</v>
      </c>
      <c r="I881" s="598">
        <v>7723</v>
      </c>
      <c r="J881" s="598">
        <v>865</v>
      </c>
      <c r="K881" s="667" t="s">
        <v>499</v>
      </c>
      <c r="L881" s="667" t="s">
        <v>499</v>
      </c>
    </row>
    <row r="882" spans="2:12">
      <c r="B882" s="702">
        <v>45528</v>
      </c>
      <c r="C882" s="598">
        <v>7719</v>
      </c>
      <c r="D882" s="598">
        <v>1006</v>
      </c>
      <c r="E882" s="667">
        <v>0</v>
      </c>
      <c r="F882" s="667">
        <v>0</v>
      </c>
    </row>
    <row r="883" spans="2:12">
      <c r="B883" s="702">
        <v>45529</v>
      </c>
      <c r="C883" s="598">
        <v>7985</v>
      </c>
      <c r="D883" s="598">
        <v>1007</v>
      </c>
      <c r="E883" s="667">
        <v>0</v>
      </c>
      <c r="F883" s="667">
        <v>0</v>
      </c>
    </row>
    <row r="884" spans="2:12">
      <c r="B884" s="702">
        <v>45530</v>
      </c>
      <c r="C884" s="598">
        <v>9211</v>
      </c>
      <c r="D884" s="598">
        <v>990</v>
      </c>
      <c r="E884" s="667">
        <v>0</v>
      </c>
      <c r="F884" s="667">
        <v>0</v>
      </c>
    </row>
    <row r="885" spans="2:12">
      <c r="B885" s="702">
        <v>45531</v>
      </c>
      <c r="C885" s="598">
        <v>9149</v>
      </c>
      <c r="D885" s="598">
        <v>978</v>
      </c>
      <c r="E885" s="667">
        <v>0</v>
      </c>
      <c r="F885" s="667">
        <v>0</v>
      </c>
    </row>
    <row r="886" spans="2:12">
      <c r="B886" s="702">
        <v>45532</v>
      </c>
      <c r="C886" s="598">
        <v>9168</v>
      </c>
      <c r="D886" s="598">
        <v>996</v>
      </c>
      <c r="E886" s="667">
        <v>0</v>
      </c>
      <c r="F886" s="667">
        <v>0</v>
      </c>
    </row>
    <row r="887" spans="2:12">
      <c r="B887" s="702">
        <v>45533</v>
      </c>
      <c r="C887" s="598">
        <v>8840</v>
      </c>
      <c r="D887" s="598">
        <v>992</v>
      </c>
      <c r="E887" s="667">
        <v>0</v>
      </c>
      <c r="F887" s="667">
        <v>0</v>
      </c>
    </row>
    <row r="888" spans="2:12">
      <c r="B888" s="702">
        <v>45534</v>
      </c>
      <c r="C888" s="598">
        <v>10450</v>
      </c>
      <c r="D888" s="598">
        <v>991</v>
      </c>
      <c r="E888" s="667">
        <v>0</v>
      </c>
      <c r="F888" s="667">
        <v>0</v>
      </c>
      <c r="H888" s="702">
        <v>45534</v>
      </c>
      <c r="I888" s="598">
        <v>8381</v>
      </c>
      <c r="J888" s="598">
        <v>839</v>
      </c>
      <c r="K888" s="667" t="s">
        <v>499</v>
      </c>
      <c r="L888" s="667" t="s">
        <v>499</v>
      </c>
    </row>
    <row r="889" spans="2:12">
      <c r="B889" s="702">
        <v>45535</v>
      </c>
      <c r="C889" s="598">
        <v>8436</v>
      </c>
      <c r="D889" s="598">
        <v>985</v>
      </c>
      <c r="E889" s="667">
        <v>0</v>
      </c>
      <c r="F889" s="667">
        <v>0</v>
      </c>
    </row>
    <row r="890" spans="2:12">
      <c r="B890" s="702">
        <v>45536</v>
      </c>
      <c r="C890" s="598">
        <v>8302</v>
      </c>
      <c r="D890" s="598">
        <v>917</v>
      </c>
      <c r="E890" s="667">
        <v>0</v>
      </c>
      <c r="F890" s="667">
        <v>0</v>
      </c>
    </row>
    <row r="891" spans="2:12">
      <c r="B891" s="702">
        <v>45537</v>
      </c>
      <c r="C891" s="598">
        <v>9429</v>
      </c>
      <c r="D891" s="598">
        <v>890</v>
      </c>
      <c r="E891" s="667">
        <v>0</v>
      </c>
      <c r="F891" s="667">
        <v>0</v>
      </c>
    </row>
    <row r="892" spans="2:12">
      <c r="B892" s="702">
        <v>45538</v>
      </c>
      <c r="C892" s="598">
        <v>9285</v>
      </c>
      <c r="D892" s="598">
        <v>883</v>
      </c>
      <c r="E892" s="667">
        <v>0</v>
      </c>
      <c r="F892" s="667">
        <v>0</v>
      </c>
    </row>
    <row r="893" spans="2:12">
      <c r="B893" s="702">
        <v>45539</v>
      </c>
      <c r="C893" s="598">
        <v>9137</v>
      </c>
      <c r="D893" s="598">
        <v>869</v>
      </c>
      <c r="E893" s="667">
        <v>0</v>
      </c>
      <c r="F893" s="667">
        <v>0</v>
      </c>
    </row>
    <row r="894" spans="2:12">
      <c r="B894" s="702">
        <v>45540</v>
      </c>
      <c r="C894" s="598">
        <v>9334</v>
      </c>
      <c r="D894" s="598">
        <v>873</v>
      </c>
      <c r="E894" s="667">
        <v>0</v>
      </c>
      <c r="F894" s="667">
        <v>0</v>
      </c>
    </row>
    <row r="895" spans="2:12">
      <c r="B895" s="702">
        <v>45541</v>
      </c>
      <c r="C895" s="598">
        <v>13374</v>
      </c>
      <c r="D895" s="598">
        <v>863</v>
      </c>
      <c r="E895" s="667">
        <v>0</v>
      </c>
      <c r="F895" s="667">
        <v>0</v>
      </c>
      <c r="H895" s="702">
        <v>45541</v>
      </c>
      <c r="I895" s="598">
        <v>7832</v>
      </c>
      <c r="J895" s="598">
        <v>784</v>
      </c>
      <c r="K895" s="667" t="s">
        <v>499</v>
      </c>
      <c r="L895" s="667" t="s">
        <v>499</v>
      </c>
    </row>
    <row r="896" spans="2:12">
      <c r="B896" s="702">
        <v>45542</v>
      </c>
      <c r="C896" s="598">
        <v>8828</v>
      </c>
      <c r="D896" s="598">
        <v>865</v>
      </c>
      <c r="E896" s="667">
        <v>0</v>
      </c>
      <c r="F896" s="667">
        <v>0</v>
      </c>
    </row>
    <row r="897" spans="2:12">
      <c r="B897" s="702">
        <v>45543</v>
      </c>
      <c r="C897" s="598">
        <v>8579</v>
      </c>
      <c r="D897" s="598">
        <v>864</v>
      </c>
      <c r="E897" s="667">
        <v>0</v>
      </c>
      <c r="F897" s="667">
        <v>0</v>
      </c>
    </row>
    <row r="898" spans="2:12">
      <c r="B898" s="702">
        <v>45544</v>
      </c>
      <c r="C898" s="598">
        <v>8817</v>
      </c>
      <c r="D898" s="598">
        <v>844</v>
      </c>
      <c r="E898" s="667">
        <v>0</v>
      </c>
      <c r="F898" s="667">
        <v>0</v>
      </c>
    </row>
    <row r="899" spans="2:12">
      <c r="B899" s="702">
        <v>45545</v>
      </c>
      <c r="C899" s="598">
        <v>8511</v>
      </c>
      <c r="D899" s="598">
        <v>840</v>
      </c>
      <c r="E899" s="667">
        <v>0</v>
      </c>
      <c r="F899" s="667">
        <v>0</v>
      </c>
    </row>
    <row r="900" spans="2:12">
      <c r="B900" s="702">
        <v>45546</v>
      </c>
      <c r="C900" s="598">
        <v>8363</v>
      </c>
      <c r="D900" s="598">
        <v>860</v>
      </c>
      <c r="E900" s="667">
        <v>0</v>
      </c>
      <c r="F900" s="667">
        <v>0</v>
      </c>
    </row>
    <row r="901" spans="2:12">
      <c r="B901" s="702">
        <v>45547</v>
      </c>
      <c r="C901" s="598">
        <v>8712</v>
      </c>
      <c r="D901" s="598">
        <v>859</v>
      </c>
      <c r="E901" s="667">
        <v>0</v>
      </c>
      <c r="F901" s="667">
        <v>0</v>
      </c>
    </row>
    <row r="902" spans="2:12">
      <c r="B902" s="702">
        <v>45548</v>
      </c>
      <c r="C902" s="598">
        <v>11496</v>
      </c>
      <c r="D902" s="598">
        <v>860</v>
      </c>
      <c r="E902" s="667">
        <v>0</v>
      </c>
      <c r="F902" s="667">
        <v>0</v>
      </c>
      <c r="H902" s="702">
        <v>45548</v>
      </c>
      <c r="I902" s="598">
        <v>78136</v>
      </c>
      <c r="J902" s="598">
        <v>744</v>
      </c>
      <c r="K902" s="667" t="s">
        <v>499</v>
      </c>
      <c r="L902" s="667" t="s">
        <v>499</v>
      </c>
    </row>
    <row r="903" spans="2:12">
      <c r="B903" s="702">
        <v>45549</v>
      </c>
      <c r="C903" s="598">
        <v>8078</v>
      </c>
      <c r="D903" s="598">
        <v>868</v>
      </c>
      <c r="E903" s="667">
        <v>0</v>
      </c>
      <c r="F903" s="667">
        <v>0</v>
      </c>
    </row>
    <row r="904" spans="2:12">
      <c r="B904" s="702">
        <v>45550</v>
      </c>
      <c r="C904" s="598">
        <v>7999</v>
      </c>
      <c r="D904" s="598">
        <v>868</v>
      </c>
      <c r="E904" s="667">
        <v>0</v>
      </c>
      <c r="F904" s="667">
        <v>0</v>
      </c>
    </row>
    <row r="905" spans="2:12">
      <c r="B905" s="702">
        <v>45551</v>
      </c>
      <c r="C905" s="598">
        <v>8955</v>
      </c>
      <c r="D905" s="598">
        <v>846</v>
      </c>
      <c r="E905" s="667">
        <v>0</v>
      </c>
      <c r="F905" s="667">
        <v>0</v>
      </c>
    </row>
    <row r="906" spans="2:12">
      <c r="B906" s="702">
        <v>45552</v>
      </c>
      <c r="C906" s="598">
        <v>8471</v>
      </c>
      <c r="D906" s="598">
        <v>849</v>
      </c>
      <c r="E906" s="667">
        <v>0</v>
      </c>
      <c r="F906" s="667">
        <v>0</v>
      </c>
    </row>
    <row r="907" spans="2:12">
      <c r="B907" s="702">
        <v>45553</v>
      </c>
      <c r="C907" s="598">
        <v>8540</v>
      </c>
      <c r="D907" s="598">
        <v>840</v>
      </c>
      <c r="E907" s="667">
        <v>0</v>
      </c>
      <c r="F907" s="667">
        <v>0</v>
      </c>
    </row>
    <row r="908" spans="2:12">
      <c r="B908" s="702">
        <v>45554</v>
      </c>
      <c r="C908" s="598">
        <v>8800</v>
      </c>
      <c r="D908" s="598">
        <v>840</v>
      </c>
      <c r="E908" s="667">
        <v>0</v>
      </c>
      <c r="F908" s="667">
        <v>0</v>
      </c>
    </row>
    <row r="909" spans="2:12">
      <c r="B909" s="702">
        <v>45555</v>
      </c>
      <c r="C909" s="598">
        <v>12058</v>
      </c>
      <c r="D909" s="598">
        <v>840</v>
      </c>
      <c r="E909" s="667">
        <v>0</v>
      </c>
      <c r="F909" s="667">
        <v>0</v>
      </c>
      <c r="H909" s="702">
        <v>45555</v>
      </c>
      <c r="I909" s="598">
        <v>7605</v>
      </c>
      <c r="J909" s="598">
        <v>768</v>
      </c>
      <c r="K909" s="667" t="s">
        <v>499</v>
      </c>
      <c r="L909" s="667" t="s">
        <v>499</v>
      </c>
    </row>
    <row r="910" spans="2:12">
      <c r="B910" s="702">
        <v>45556</v>
      </c>
      <c r="C910" s="598">
        <v>8623</v>
      </c>
      <c r="D910" s="598">
        <v>842</v>
      </c>
      <c r="E910" s="667">
        <v>0</v>
      </c>
      <c r="F910" s="667">
        <v>0</v>
      </c>
    </row>
    <row r="911" spans="2:12">
      <c r="B911" s="702">
        <v>45557</v>
      </c>
      <c r="C911" s="598">
        <v>8366</v>
      </c>
      <c r="D911" s="598">
        <v>844</v>
      </c>
      <c r="E911" s="667">
        <v>0</v>
      </c>
      <c r="F911" s="667">
        <v>0</v>
      </c>
    </row>
    <row r="912" spans="2:12">
      <c r="B912" s="702">
        <v>45558</v>
      </c>
      <c r="C912" s="598">
        <v>8951</v>
      </c>
      <c r="D912" s="598">
        <v>877</v>
      </c>
      <c r="E912" s="667">
        <v>0</v>
      </c>
      <c r="F912" s="667">
        <v>0</v>
      </c>
    </row>
    <row r="913" spans="2:12">
      <c r="B913" s="702">
        <v>45559</v>
      </c>
      <c r="C913" s="598">
        <v>8753</v>
      </c>
      <c r="D913" s="598">
        <v>879</v>
      </c>
      <c r="E913" s="667">
        <v>0</v>
      </c>
      <c r="F913" s="667">
        <v>0</v>
      </c>
    </row>
    <row r="914" spans="2:12">
      <c r="B914" s="702">
        <v>45560</v>
      </c>
      <c r="C914" s="598">
        <v>8626</v>
      </c>
      <c r="D914" s="598">
        <v>881</v>
      </c>
      <c r="E914" s="667">
        <v>0</v>
      </c>
      <c r="F914" s="667">
        <v>0</v>
      </c>
    </row>
    <row r="915" spans="2:12">
      <c r="B915" s="702">
        <v>45561</v>
      </c>
      <c r="C915" s="598">
        <v>9378</v>
      </c>
      <c r="D915" s="598">
        <v>884</v>
      </c>
      <c r="E915" s="667">
        <v>0</v>
      </c>
      <c r="F915" s="667">
        <v>0</v>
      </c>
    </row>
    <row r="916" spans="2:12">
      <c r="B916" s="702">
        <v>45562</v>
      </c>
      <c r="C916" s="598">
        <v>12103</v>
      </c>
      <c r="D916" s="598">
        <v>885</v>
      </c>
      <c r="E916" s="667">
        <v>0</v>
      </c>
      <c r="F916" s="667">
        <v>0</v>
      </c>
      <c r="H916" s="702">
        <v>45562</v>
      </c>
      <c r="I916" s="598">
        <v>7740</v>
      </c>
      <c r="J916" s="598">
        <v>775</v>
      </c>
      <c r="K916" s="667" t="s">
        <v>499</v>
      </c>
      <c r="L916" s="667" t="s">
        <v>499</v>
      </c>
    </row>
    <row r="917" spans="2:12">
      <c r="B917" s="702">
        <v>45563</v>
      </c>
      <c r="C917" s="598">
        <v>8448</v>
      </c>
      <c r="D917" s="598">
        <v>887</v>
      </c>
      <c r="E917" s="667">
        <v>0</v>
      </c>
      <c r="F917" s="667">
        <v>0</v>
      </c>
    </row>
    <row r="918" spans="2:12">
      <c r="B918" s="702">
        <v>45564</v>
      </c>
      <c r="C918" s="598">
        <v>8816</v>
      </c>
      <c r="D918" s="598">
        <v>890</v>
      </c>
      <c r="E918" s="667">
        <v>0</v>
      </c>
      <c r="F918" s="667">
        <v>0</v>
      </c>
    </row>
    <row r="919" spans="2:12">
      <c r="B919" s="702">
        <v>45565</v>
      </c>
      <c r="C919" s="598">
        <v>9823</v>
      </c>
      <c r="D919" s="598">
        <v>893</v>
      </c>
      <c r="E919" s="667">
        <v>0</v>
      </c>
      <c r="F919" s="667">
        <v>0</v>
      </c>
    </row>
    <row r="920" spans="2:12">
      <c r="B920" s="702">
        <v>45566</v>
      </c>
      <c r="C920" s="598">
        <v>9059</v>
      </c>
      <c r="D920" s="598">
        <v>1253</v>
      </c>
      <c r="E920" s="667">
        <v>0</v>
      </c>
      <c r="F920" s="667">
        <v>0</v>
      </c>
    </row>
    <row r="921" spans="2:12">
      <c r="B921" s="702">
        <v>45567</v>
      </c>
      <c r="C921" s="598">
        <v>9162</v>
      </c>
      <c r="D921" s="598">
        <v>1254</v>
      </c>
      <c r="E921" s="667">
        <v>0</v>
      </c>
      <c r="F921" s="667">
        <v>0</v>
      </c>
    </row>
    <row r="922" spans="2:12">
      <c r="B922" s="702">
        <v>45568</v>
      </c>
      <c r="C922" s="598">
        <v>9718</v>
      </c>
      <c r="D922" s="598">
        <v>1293</v>
      </c>
      <c r="E922" s="667">
        <v>0</v>
      </c>
      <c r="F922" s="667">
        <v>0</v>
      </c>
    </row>
    <row r="923" spans="2:12">
      <c r="B923" s="702">
        <v>45569</v>
      </c>
      <c r="C923" s="598">
        <v>16352</v>
      </c>
      <c r="D923" s="598">
        <v>1295</v>
      </c>
      <c r="E923" s="667">
        <v>0</v>
      </c>
      <c r="F923" s="667">
        <v>0</v>
      </c>
      <c r="H923" s="702">
        <v>45569</v>
      </c>
      <c r="I923" s="598">
        <v>7577</v>
      </c>
      <c r="J923" s="598">
        <v>1031</v>
      </c>
      <c r="K923" s="667" t="s">
        <v>499</v>
      </c>
      <c r="L923" s="667" t="s">
        <v>499</v>
      </c>
    </row>
    <row r="924" spans="2:12">
      <c r="B924" s="702">
        <v>45570</v>
      </c>
      <c r="C924" s="598">
        <v>11167</v>
      </c>
      <c r="D924" s="598">
        <v>1298</v>
      </c>
      <c r="E924" s="667">
        <v>0</v>
      </c>
      <c r="F924" s="667">
        <v>0</v>
      </c>
    </row>
    <row r="925" spans="2:12">
      <c r="B925" s="702">
        <v>45571</v>
      </c>
      <c r="C925" s="598">
        <v>11186</v>
      </c>
      <c r="D925" s="598">
        <v>1297</v>
      </c>
      <c r="E925" s="667">
        <v>0</v>
      </c>
      <c r="F925" s="667">
        <v>0</v>
      </c>
    </row>
    <row r="926" spans="2:12">
      <c r="B926" s="702">
        <v>45572</v>
      </c>
      <c r="C926" s="598">
        <v>14163</v>
      </c>
      <c r="D926" s="598">
        <v>1285</v>
      </c>
      <c r="E926" s="667">
        <v>0</v>
      </c>
      <c r="F926" s="667">
        <v>0</v>
      </c>
    </row>
    <row r="927" spans="2:12">
      <c r="B927" s="702">
        <v>45573</v>
      </c>
      <c r="C927" s="598">
        <v>13393</v>
      </c>
      <c r="D927" s="598">
        <v>1279</v>
      </c>
      <c r="E927" s="667">
        <v>0</v>
      </c>
      <c r="F927" s="667">
        <v>0</v>
      </c>
    </row>
    <row r="928" spans="2:12">
      <c r="B928" s="702">
        <v>45574</v>
      </c>
      <c r="C928" s="598">
        <v>8833</v>
      </c>
      <c r="D928" s="598">
        <v>1276</v>
      </c>
      <c r="E928" s="667">
        <v>0</v>
      </c>
      <c r="F928" s="667">
        <v>0</v>
      </c>
    </row>
    <row r="929" spans="2:12">
      <c r="B929" s="702">
        <v>45575</v>
      </c>
      <c r="C929" s="598">
        <v>10621</v>
      </c>
      <c r="D929" s="598">
        <v>1273</v>
      </c>
      <c r="E929" s="667">
        <v>0</v>
      </c>
      <c r="F929" s="667">
        <v>0</v>
      </c>
    </row>
    <row r="930" spans="2:12">
      <c r="B930" s="702">
        <v>45576</v>
      </c>
      <c r="C930" s="598">
        <v>17110</v>
      </c>
      <c r="D930" s="598">
        <v>1275</v>
      </c>
      <c r="E930" s="667">
        <v>0</v>
      </c>
      <c r="F930" s="667">
        <v>0</v>
      </c>
      <c r="H930" s="702">
        <v>45576</v>
      </c>
      <c r="I930" s="598">
        <v>8187</v>
      </c>
      <c r="J930" s="598">
        <v>1180</v>
      </c>
      <c r="K930" s="667" t="s">
        <v>499</v>
      </c>
      <c r="L930" s="667" t="s">
        <v>499</v>
      </c>
    </row>
    <row r="931" spans="2:12">
      <c r="B931" s="702">
        <v>45577</v>
      </c>
      <c r="C931" s="598">
        <v>8919</v>
      </c>
      <c r="D931" s="598">
        <v>1277</v>
      </c>
      <c r="E931" s="667">
        <v>0</v>
      </c>
      <c r="F931" s="667">
        <v>0</v>
      </c>
    </row>
    <row r="932" spans="2:12">
      <c r="B932" s="702">
        <v>45578</v>
      </c>
      <c r="C932" s="598">
        <v>9370</v>
      </c>
      <c r="D932" s="598">
        <v>1322</v>
      </c>
      <c r="E932" s="667">
        <v>0</v>
      </c>
      <c r="F932" s="667">
        <v>0</v>
      </c>
    </row>
    <row r="933" spans="2:12">
      <c r="B933" s="702">
        <v>45579</v>
      </c>
      <c r="C933" s="598">
        <v>13369</v>
      </c>
      <c r="D933" s="598">
        <v>1337</v>
      </c>
      <c r="E933" s="667">
        <v>0</v>
      </c>
      <c r="F933" s="667">
        <v>0</v>
      </c>
    </row>
    <row r="934" spans="2:12">
      <c r="B934" s="702">
        <v>45580</v>
      </c>
      <c r="C934" s="598">
        <v>12049</v>
      </c>
      <c r="D934" s="598">
        <v>1338</v>
      </c>
      <c r="E934" s="667">
        <v>0</v>
      </c>
      <c r="F934" s="667">
        <v>0</v>
      </c>
    </row>
    <row r="935" spans="2:12">
      <c r="B935" s="702">
        <v>45581</v>
      </c>
      <c r="C935" s="598">
        <v>9455</v>
      </c>
      <c r="D935" s="598">
        <v>1334</v>
      </c>
      <c r="E935" s="667">
        <v>0</v>
      </c>
      <c r="F935" s="667">
        <v>0</v>
      </c>
    </row>
    <row r="936" spans="2:12">
      <c r="B936" s="702">
        <v>45582</v>
      </c>
      <c r="C936" s="598">
        <v>12113</v>
      </c>
      <c r="D936" s="598">
        <v>1376</v>
      </c>
      <c r="E936" s="667">
        <v>0</v>
      </c>
      <c r="F936" s="667">
        <v>0</v>
      </c>
    </row>
    <row r="937" spans="2:12">
      <c r="B937" s="702">
        <v>45583</v>
      </c>
      <c r="C937" s="598">
        <v>15760</v>
      </c>
      <c r="D937" s="598">
        <v>1380</v>
      </c>
      <c r="E937" s="667">
        <v>0</v>
      </c>
      <c r="F937" s="667">
        <v>0</v>
      </c>
      <c r="H937" s="702">
        <v>45583</v>
      </c>
      <c r="I937" s="598">
        <v>8261</v>
      </c>
      <c r="J937" s="598">
        <v>1298</v>
      </c>
      <c r="K937" s="667" t="s">
        <v>499</v>
      </c>
      <c r="L937" s="667" t="s">
        <v>499</v>
      </c>
    </row>
    <row r="938" spans="2:12">
      <c r="B938" s="702">
        <v>45584</v>
      </c>
      <c r="C938" s="598">
        <v>9683</v>
      </c>
      <c r="D938" s="598">
        <v>1412</v>
      </c>
      <c r="E938" s="667">
        <v>0</v>
      </c>
      <c r="F938" s="667">
        <v>0</v>
      </c>
    </row>
    <row r="939" spans="2:12">
      <c r="B939" s="702">
        <v>45585</v>
      </c>
      <c r="C939" s="598">
        <v>9490</v>
      </c>
      <c r="D939" s="598">
        <v>1458</v>
      </c>
      <c r="E939" s="667">
        <v>0</v>
      </c>
      <c r="F939" s="667">
        <v>0</v>
      </c>
    </row>
    <row r="940" spans="2:12">
      <c r="B940" s="702">
        <v>45586</v>
      </c>
      <c r="C940" s="598">
        <v>13669</v>
      </c>
      <c r="D940" s="598">
        <v>1452</v>
      </c>
      <c r="E940" s="667">
        <v>0</v>
      </c>
      <c r="F940" s="667">
        <v>0</v>
      </c>
    </row>
    <row r="941" spans="2:12">
      <c r="B941" s="702">
        <v>45587</v>
      </c>
      <c r="C941" s="598">
        <v>9986</v>
      </c>
      <c r="D941" s="598">
        <v>1445</v>
      </c>
      <c r="E941" s="667">
        <v>0</v>
      </c>
      <c r="F941" s="667">
        <v>0</v>
      </c>
    </row>
    <row r="942" spans="2:12">
      <c r="B942" s="702">
        <v>45588</v>
      </c>
      <c r="C942" s="598">
        <v>10054</v>
      </c>
      <c r="D942" s="598">
        <v>1467</v>
      </c>
      <c r="E942" s="667">
        <v>0</v>
      </c>
      <c r="F942" s="667">
        <v>0</v>
      </c>
    </row>
    <row r="943" spans="2:12">
      <c r="B943" s="702">
        <v>45589</v>
      </c>
      <c r="C943" s="598">
        <v>10796</v>
      </c>
      <c r="D943" s="598">
        <v>1508</v>
      </c>
      <c r="E943" s="667">
        <v>0</v>
      </c>
      <c r="F943" s="667">
        <v>0</v>
      </c>
    </row>
    <row r="944" spans="2:12">
      <c r="B944" s="702">
        <v>45590</v>
      </c>
      <c r="C944" s="598">
        <v>15194</v>
      </c>
      <c r="D944" s="598">
        <v>1506</v>
      </c>
      <c r="E944" s="667">
        <v>0</v>
      </c>
      <c r="F944" s="667">
        <v>0</v>
      </c>
      <c r="H944" s="702">
        <v>45590</v>
      </c>
      <c r="I944" s="598">
        <v>8429</v>
      </c>
      <c r="J944" s="598">
        <v>1432</v>
      </c>
      <c r="K944" s="667" t="s">
        <v>499</v>
      </c>
      <c r="L944" s="667" t="s">
        <v>499</v>
      </c>
    </row>
    <row r="945" spans="2:12">
      <c r="B945" s="702">
        <v>45591</v>
      </c>
      <c r="C945" s="598">
        <v>10156</v>
      </c>
      <c r="D945" s="598">
        <v>1510</v>
      </c>
      <c r="E945" s="667">
        <v>0</v>
      </c>
      <c r="F945" s="667">
        <v>0</v>
      </c>
    </row>
    <row r="946" spans="2:12">
      <c r="B946" s="702">
        <v>45592</v>
      </c>
      <c r="C946" s="598">
        <v>10019</v>
      </c>
      <c r="D946" s="598">
        <v>1520</v>
      </c>
      <c r="E946" s="667">
        <v>0</v>
      </c>
      <c r="F946" s="667">
        <v>0</v>
      </c>
    </row>
    <row r="947" spans="2:12">
      <c r="B947" s="702">
        <v>45593</v>
      </c>
      <c r="C947" s="598">
        <v>16790</v>
      </c>
      <c r="D947" s="598">
        <v>1541</v>
      </c>
      <c r="E947" s="667">
        <v>0</v>
      </c>
      <c r="F947" s="667">
        <v>0</v>
      </c>
    </row>
    <row r="948" spans="2:12">
      <c r="B948" s="702">
        <v>45594</v>
      </c>
      <c r="C948" s="598">
        <v>13497</v>
      </c>
      <c r="D948" s="598">
        <v>4910</v>
      </c>
      <c r="E948" s="667">
        <v>0</v>
      </c>
      <c r="F948" s="667">
        <v>0</v>
      </c>
    </row>
    <row r="949" spans="2:12">
      <c r="B949" s="702">
        <v>45595</v>
      </c>
      <c r="C949" s="598">
        <v>13442</v>
      </c>
      <c r="D949" s="598">
        <v>14245</v>
      </c>
      <c r="E949" s="667">
        <v>0</v>
      </c>
      <c r="F949" s="667">
        <v>0</v>
      </c>
    </row>
    <row r="950" spans="2:12">
      <c r="B950" s="702">
        <v>45596</v>
      </c>
      <c r="C950" s="598">
        <v>14056</v>
      </c>
      <c r="D950" s="598">
        <v>14147</v>
      </c>
      <c r="E950" s="667">
        <v>0</v>
      </c>
      <c r="F950" s="667">
        <v>0</v>
      </c>
      <c r="H950" s="702">
        <v>45596</v>
      </c>
      <c r="I950" s="598">
        <v>8091</v>
      </c>
      <c r="J950" s="598">
        <v>1461</v>
      </c>
      <c r="K950" s="667" t="s">
        <v>499</v>
      </c>
      <c r="L950" s="667" t="s">
        <v>499</v>
      </c>
    </row>
    <row r="951" spans="2:12">
      <c r="B951" s="702">
        <v>45597</v>
      </c>
      <c r="C951" s="598">
        <v>8075</v>
      </c>
      <c r="D951" s="598">
        <v>19175</v>
      </c>
      <c r="E951" s="667">
        <v>0</v>
      </c>
      <c r="F951" s="667">
        <v>0</v>
      </c>
    </row>
    <row r="952" spans="2:12">
      <c r="B952" s="702">
        <v>45598</v>
      </c>
      <c r="C952" s="598">
        <v>8143</v>
      </c>
      <c r="D952" s="598">
        <v>19276</v>
      </c>
      <c r="E952" s="667">
        <v>0</v>
      </c>
      <c r="F952" s="667">
        <v>0</v>
      </c>
    </row>
    <row r="953" spans="2:12">
      <c r="B953" s="702">
        <v>45599</v>
      </c>
      <c r="C953" s="598">
        <v>8140</v>
      </c>
      <c r="D953" s="598">
        <v>19733</v>
      </c>
      <c r="E953" s="667">
        <v>0</v>
      </c>
      <c r="F953" s="667">
        <v>0</v>
      </c>
    </row>
    <row r="954" spans="2:12">
      <c r="B954" s="702">
        <v>45600</v>
      </c>
      <c r="C954" s="598">
        <v>14969</v>
      </c>
      <c r="D954" s="598">
        <v>21334</v>
      </c>
      <c r="E954" s="667">
        <v>0</v>
      </c>
      <c r="F954" s="667">
        <v>0</v>
      </c>
    </row>
    <row r="955" spans="2:12">
      <c r="B955" s="702">
        <v>45601</v>
      </c>
      <c r="C955" s="598">
        <v>10454</v>
      </c>
      <c r="D955" s="598">
        <v>20034</v>
      </c>
      <c r="E955" s="667">
        <v>0</v>
      </c>
      <c r="F955" s="667">
        <v>0</v>
      </c>
    </row>
    <row r="956" spans="2:12">
      <c r="B956" s="702">
        <v>45602</v>
      </c>
      <c r="C956" s="598">
        <v>10060</v>
      </c>
      <c r="D956" s="598">
        <v>19738</v>
      </c>
      <c r="E956" s="667">
        <v>0</v>
      </c>
      <c r="F956" s="667">
        <v>0</v>
      </c>
    </row>
    <row r="957" spans="2:12">
      <c r="B957" s="702">
        <v>45603</v>
      </c>
      <c r="C957" s="598">
        <v>12124</v>
      </c>
      <c r="D957" s="598">
        <v>19599</v>
      </c>
      <c r="E957" s="667">
        <v>0</v>
      </c>
      <c r="F957" s="667">
        <v>0</v>
      </c>
    </row>
    <row r="958" spans="2:12">
      <c r="B958" s="702">
        <v>45604</v>
      </c>
      <c r="C958" s="598">
        <v>13560</v>
      </c>
      <c r="D958" s="598">
        <v>19496</v>
      </c>
      <c r="E958" s="667">
        <v>0</v>
      </c>
      <c r="F958" s="667">
        <v>0</v>
      </c>
      <c r="H958" s="702">
        <v>45604</v>
      </c>
      <c r="I958" s="598">
        <v>8792</v>
      </c>
      <c r="J958" s="598">
        <v>1413</v>
      </c>
      <c r="K958" s="667" t="s">
        <v>499</v>
      </c>
      <c r="L958" s="667" t="s">
        <v>499</v>
      </c>
    </row>
    <row r="959" spans="2:12">
      <c r="B959" s="702">
        <v>45605</v>
      </c>
      <c r="C959" s="598">
        <v>9117</v>
      </c>
      <c r="D959" s="598">
        <v>18833</v>
      </c>
      <c r="E959" s="667">
        <v>0</v>
      </c>
      <c r="F959" s="667">
        <v>0</v>
      </c>
    </row>
    <row r="960" spans="2:12">
      <c r="B960" s="702">
        <v>45606</v>
      </c>
      <c r="C960" s="598">
        <v>8961</v>
      </c>
      <c r="D960" s="598">
        <v>18293</v>
      </c>
      <c r="E960" s="667">
        <v>0</v>
      </c>
      <c r="F960" s="667">
        <v>0</v>
      </c>
    </row>
    <row r="961" spans="2:12">
      <c r="B961" s="702">
        <v>45607</v>
      </c>
      <c r="C961" s="598">
        <v>12211</v>
      </c>
      <c r="D961" s="598">
        <v>17897</v>
      </c>
      <c r="E961" s="667">
        <v>0</v>
      </c>
      <c r="F961" s="667">
        <v>0</v>
      </c>
    </row>
    <row r="962" spans="2:12">
      <c r="B962" s="702">
        <v>45608</v>
      </c>
      <c r="C962" s="598">
        <v>9581</v>
      </c>
      <c r="D962" s="598">
        <v>17975</v>
      </c>
      <c r="E962" s="667">
        <v>0</v>
      </c>
      <c r="F962" s="667">
        <v>0</v>
      </c>
    </row>
    <row r="963" spans="2:12">
      <c r="B963" s="702">
        <v>45609</v>
      </c>
      <c r="C963" s="598">
        <v>9682</v>
      </c>
      <c r="D963" s="598">
        <v>18301</v>
      </c>
      <c r="E963" s="667">
        <v>0</v>
      </c>
      <c r="F963" s="667">
        <v>0</v>
      </c>
    </row>
    <row r="964" spans="2:12">
      <c r="B964" s="702">
        <v>45610</v>
      </c>
      <c r="C964" s="598">
        <v>10134</v>
      </c>
      <c r="D964" s="598">
        <v>19917</v>
      </c>
      <c r="E964" s="667">
        <v>0</v>
      </c>
      <c r="F964" s="667">
        <v>0</v>
      </c>
    </row>
    <row r="965" spans="2:12">
      <c r="B965" s="702">
        <v>45611</v>
      </c>
      <c r="C965" s="598">
        <v>14169</v>
      </c>
      <c r="D965" s="598">
        <v>16667</v>
      </c>
      <c r="E965" s="667">
        <v>0</v>
      </c>
      <c r="F965" s="667">
        <v>0</v>
      </c>
      <c r="H965" s="702">
        <v>45611</v>
      </c>
      <c r="I965" s="598">
        <v>9087</v>
      </c>
      <c r="J965" s="598">
        <v>1374</v>
      </c>
      <c r="K965" s="667" t="s">
        <v>499</v>
      </c>
      <c r="L965" s="667" t="s">
        <v>499</v>
      </c>
    </row>
    <row r="966" spans="2:12">
      <c r="B966" s="702">
        <v>45612</v>
      </c>
      <c r="C966" s="598">
        <v>9418</v>
      </c>
      <c r="D966" s="598">
        <v>16219</v>
      </c>
      <c r="E966" s="667">
        <v>0</v>
      </c>
      <c r="F966" s="667">
        <v>0</v>
      </c>
    </row>
    <row r="967" spans="2:12">
      <c r="B967" s="702">
        <v>45613</v>
      </c>
      <c r="C967" s="598">
        <v>9288</v>
      </c>
      <c r="D967" s="598">
        <v>15785</v>
      </c>
      <c r="E967" s="667">
        <v>0</v>
      </c>
      <c r="F967" s="667">
        <v>0</v>
      </c>
    </row>
    <row r="968" spans="2:12">
      <c r="B968" s="702">
        <v>45614</v>
      </c>
      <c r="C968" s="598">
        <v>11021</v>
      </c>
      <c r="D968" s="598">
        <v>16162</v>
      </c>
      <c r="E968" s="667">
        <v>0</v>
      </c>
      <c r="F968" s="667">
        <v>0</v>
      </c>
    </row>
    <row r="969" spans="2:12">
      <c r="B969" s="702">
        <v>45615</v>
      </c>
      <c r="C969" s="598">
        <v>10335</v>
      </c>
      <c r="D969" s="598">
        <v>16065</v>
      </c>
      <c r="E969" s="667">
        <v>0</v>
      </c>
      <c r="F969" s="667">
        <v>0</v>
      </c>
    </row>
    <row r="970" spans="2:12">
      <c r="B970" s="702">
        <v>45616</v>
      </c>
      <c r="C970" s="598">
        <v>10829</v>
      </c>
      <c r="D970" s="598">
        <v>17459</v>
      </c>
      <c r="E970" s="667">
        <v>0</v>
      </c>
      <c r="F970" s="667">
        <v>0</v>
      </c>
    </row>
    <row r="971" spans="2:12">
      <c r="B971" s="702">
        <v>45617</v>
      </c>
      <c r="C971" s="598">
        <v>12576</v>
      </c>
      <c r="D971" s="598">
        <v>17333</v>
      </c>
      <c r="E971" s="667">
        <v>0</v>
      </c>
      <c r="F971" s="667">
        <v>0</v>
      </c>
    </row>
    <row r="972" spans="2:12">
      <c r="B972" s="702">
        <v>45618</v>
      </c>
      <c r="C972" s="598">
        <v>18878</v>
      </c>
      <c r="D972" s="598">
        <v>17306</v>
      </c>
      <c r="E972" s="667">
        <v>0</v>
      </c>
      <c r="F972" s="667">
        <v>0</v>
      </c>
      <c r="H972" s="702">
        <v>45618</v>
      </c>
      <c r="I972" s="598">
        <v>9289</v>
      </c>
      <c r="J972" s="598">
        <v>1361</v>
      </c>
      <c r="K972" s="667" t="s">
        <v>499</v>
      </c>
      <c r="L972" s="667" t="s">
        <v>499</v>
      </c>
    </row>
    <row r="973" spans="2:12">
      <c r="B973" s="702">
        <v>45619</v>
      </c>
      <c r="C973" s="598">
        <v>10871</v>
      </c>
      <c r="D973" s="598">
        <v>15321</v>
      </c>
      <c r="E973" s="667">
        <v>0</v>
      </c>
      <c r="F973" s="667">
        <v>0</v>
      </c>
    </row>
    <row r="974" spans="2:12">
      <c r="B974" s="702">
        <v>45620</v>
      </c>
      <c r="C974" s="598">
        <v>10586</v>
      </c>
      <c r="D974" s="598">
        <v>15029</v>
      </c>
      <c r="E974" s="667">
        <v>0</v>
      </c>
      <c r="F974" s="667">
        <v>0</v>
      </c>
    </row>
    <row r="975" spans="2:12">
      <c r="B975" s="702">
        <v>45621</v>
      </c>
      <c r="C975" s="598">
        <v>12767</v>
      </c>
      <c r="D975" s="598">
        <v>16613</v>
      </c>
      <c r="E975" s="667">
        <v>0</v>
      </c>
      <c r="F975" s="667">
        <v>0</v>
      </c>
    </row>
    <row r="976" spans="2:12">
      <c r="B976" s="702">
        <v>45622</v>
      </c>
      <c r="C976" s="598">
        <v>11766</v>
      </c>
      <c r="D976" s="598">
        <v>15031</v>
      </c>
      <c r="E976" s="667">
        <v>0</v>
      </c>
      <c r="F976" s="667">
        <v>0</v>
      </c>
    </row>
    <row r="977" spans="2:12">
      <c r="B977" s="702">
        <v>45623</v>
      </c>
      <c r="C977" s="598">
        <v>11557</v>
      </c>
      <c r="D977" s="598">
        <v>14900</v>
      </c>
      <c r="E977" s="667">
        <v>0</v>
      </c>
      <c r="F977" s="667">
        <v>0</v>
      </c>
    </row>
    <row r="978" spans="2:12">
      <c r="B978" s="702">
        <v>45624</v>
      </c>
      <c r="C978" s="598">
        <v>14411</v>
      </c>
      <c r="D978" s="598">
        <v>14748</v>
      </c>
      <c r="E978" s="667">
        <v>0</v>
      </c>
      <c r="F978" s="667">
        <v>0</v>
      </c>
    </row>
    <row r="979" spans="2:12">
      <c r="B979" s="702">
        <v>45625</v>
      </c>
      <c r="C979" s="598">
        <v>18848</v>
      </c>
      <c r="D979" s="598">
        <v>14530</v>
      </c>
      <c r="E979" s="667">
        <v>0</v>
      </c>
      <c r="F979" s="667">
        <v>0</v>
      </c>
      <c r="H979" s="702">
        <v>45625</v>
      </c>
      <c r="I979" s="598">
        <v>9826</v>
      </c>
      <c r="J979" s="598">
        <v>1623</v>
      </c>
      <c r="K979" s="667" t="s">
        <v>499</v>
      </c>
      <c r="L979" s="667" t="s">
        <v>499</v>
      </c>
    </row>
    <row r="980" spans="2:12">
      <c r="B980" s="702">
        <v>45626</v>
      </c>
      <c r="C980" s="598">
        <v>10933</v>
      </c>
      <c r="D980" s="598">
        <v>13541</v>
      </c>
      <c r="E980" s="667">
        <v>0</v>
      </c>
      <c r="F980" s="667">
        <v>0</v>
      </c>
    </row>
    <row r="981" spans="2:12">
      <c r="B981" s="702">
        <v>45627</v>
      </c>
      <c r="C981" s="598">
        <v>10760</v>
      </c>
      <c r="D981" s="598">
        <v>13125</v>
      </c>
      <c r="E981" s="667">
        <v>0</v>
      </c>
      <c r="F981" s="667">
        <v>0</v>
      </c>
    </row>
    <row r="982" spans="2:12">
      <c r="B982" s="702">
        <v>45628</v>
      </c>
      <c r="C982" s="598">
        <v>12819</v>
      </c>
      <c r="D982" s="598">
        <v>12610</v>
      </c>
      <c r="E982" s="667">
        <v>0</v>
      </c>
      <c r="F982" s="667">
        <v>0</v>
      </c>
    </row>
    <row r="983" spans="2:12">
      <c r="B983" s="702">
        <v>45629</v>
      </c>
      <c r="C983" s="598">
        <v>10314</v>
      </c>
      <c r="D983" s="598">
        <v>12394</v>
      </c>
      <c r="E983" s="667">
        <v>0</v>
      </c>
      <c r="F983" s="667">
        <v>0</v>
      </c>
    </row>
    <row r="984" spans="2:12">
      <c r="B984" s="702">
        <v>45630</v>
      </c>
      <c r="C984" s="598">
        <v>11754</v>
      </c>
      <c r="D984" s="598">
        <v>12139</v>
      </c>
      <c r="E984" s="667">
        <v>0</v>
      </c>
      <c r="F984" s="667">
        <v>0</v>
      </c>
    </row>
    <row r="985" spans="2:12">
      <c r="B985" s="702">
        <v>45631</v>
      </c>
      <c r="C985" s="598">
        <v>12759</v>
      </c>
      <c r="D985" s="598">
        <v>12104</v>
      </c>
      <c r="E985" s="667">
        <v>0</v>
      </c>
      <c r="F985" s="667">
        <v>0</v>
      </c>
      <c r="H985" s="702">
        <v>45631</v>
      </c>
      <c r="I985" s="598">
        <v>8643</v>
      </c>
      <c r="J985" s="598">
        <v>4830</v>
      </c>
      <c r="K985" s="667" t="s">
        <v>499</v>
      </c>
      <c r="L985" s="667" t="s">
        <v>499</v>
      </c>
    </row>
    <row r="986" spans="2:12">
      <c r="B986" s="702">
        <v>45632</v>
      </c>
      <c r="C986" s="598">
        <v>9030</v>
      </c>
      <c r="D986" s="598">
        <v>11952</v>
      </c>
      <c r="E986" s="667">
        <v>0</v>
      </c>
      <c r="F986" s="667">
        <v>0</v>
      </c>
    </row>
    <row r="987" spans="2:12">
      <c r="B987" s="702">
        <v>45633</v>
      </c>
      <c r="C987" s="598">
        <v>9145</v>
      </c>
      <c r="D987" s="598">
        <v>11895</v>
      </c>
      <c r="E987" s="667">
        <v>0</v>
      </c>
      <c r="F987" s="667">
        <v>0</v>
      </c>
    </row>
    <row r="988" spans="2:12">
      <c r="B988" s="702">
        <v>45634</v>
      </c>
      <c r="C988" s="598">
        <v>9178</v>
      </c>
      <c r="D988" s="598">
        <v>11864</v>
      </c>
      <c r="E988" s="667">
        <v>0</v>
      </c>
      <c r="F988" s="667">
        <v>0</v>
      </c>
    </row>
    <row r="989" spans="2:12">
      <c r="B989" s="702">
        <v>45635</v>
      </c>
      <c r="C989" s="598">
        <v>13778</v>
      </c>
      <c r="D989" s="598">
        <v>11544</v>
      </c>
      <c r="E989" s="667">
        <v>0</v>
      </c>
      <c r="F989" s="667">
        <v>0</v>
      </c>
    </row>
    <row r="990" spans="2:12">
      <c r="B990" s="702">
        <v>45636</v>
      </c>
      <c r="C990" s="598">
        <v>11571</v>
      </c>
      <c r="D990" s="598">
        <v>11363</v>
      </c>
      <c r="E990" s="667">
        <v>0</v>
      </c>
      <c r="F990" s="667">
        <v>0</v>
      </c>
    </row>
    <row r="991" spans="2:12">
      <c r="B991" s="702">
        <v>45637</v>
      </c>
      <c r="C991" s="598">
        <v>11184</v>
      </c>
      <c r="D991" s="598">
        <v>11256</v>
      </c>
      <c r="E991" s="667">
        <v>0</v>
      </c>
      <c r="F991" s="667">
        <v>0</v>
      </c>
    </row>
    <row r="992" spans="2:12">
      <c r="B992" s="702">
        <v>45638</v>
      </c>
      <c r="C992" s="598">
        <v>11735</v>
      </c>
      <c r="D992" s="598">
        <v>11230</v>
      </c>
      <c r="E992" s="667">
        <v>0</v>
      </c>
      <c r="F992" s="667">
        <v>0</v>
      </c>
    </row>
    <row r="993" spans="2:12">
      <c r="B993" s="702">
        <v>45639</v>
      </c>
      <c r="C993" s="598">
        <v>15377</v>
      </c>
      <c r="D993" s="598">
        <v>11206</v>
      </c>
      <c r="E993" s="667">
        <v>0</v>
      </c>
      <c r="F993" s="667">
        <v>0</v>
      </c>
      <c r="H993" s="702">
        <v>45639</v>
      </c>
      <c r="I993" s="598">
        <v>8621</v>
      </c>
      <c r="J993" s="598">
        <v>8859</v>
      </c>
      <c r="K993" s="667" t="s">
        <v>499</v>
      </c>
      <c r="L993" s="667" t="s">
        <v>499</v>
      </c>
    </row>
    <row r="994" spans="2:12">
      <c r="B994" s="702">
        <v>45640</v>
      </c>
      <c r="C994" s="598">
        <v>11367</v>
      </c>
      <c r="D994" s="598">
        <v>11043</v>
      </c>
      <c r="E994" s="667">
        <v>0</v>
      </c>
      <c r="F994" s="667">
        <v>0</v>
      </c>
    </row>
    <row r="995" spans="2:12">
      <c r="B995" s="702">
        <v>45641</v>
      </c>
      <c r="C995" s="598">
        <v>11338</v>
      </c>
      <c r="D995" s="598">
        <v>11033</v>
      </c>
      <c r="E995" s="667">
        <v>0</v>
      </c>
      <c r="F995" s="667">
        <v>0</v>
      </c>
    </row>
    <row r="996" spans="2:12">
      <c r="B996" s="702">
        <v>45642</v>
      </c>
      <c r="C996" s="598">
        <v>12730</v>
      </c>
      <c r="D996" s="598">
        <v>10672</v>
      </c>
      <c r="E996" s="667">
        <v>0</v>
      </c>
      <c r="F996" s="667">
        <v>0</v>
      </c>
    </row>
    <row r="997" spans="2:12">
      <c r="B997" s="702">
        <v>45643</v>
      </c>
      <c r="C997" s="598">
        <v>12585</v>
      </c>
      <c r="D997" s="598">
        <v>10660</v>
      </c>
      <c r="E997" s="667">
        <v>0</v>
      </c>
      <c r="F997" s="667">
        <v>0</v>
      </c>
    </row>
    <row r="998" spans="2:12">
      <c r="B998" s="702">
        <v>45644</v>
      </c>
      <c r="C998" s="598">
        <v>13801</v>
      </c>
      <c r="D998" s="598">
        <v>10567</v>
      </c>
      <c r="E998" s="667">
        <v>0</v>
      </c>
      <c r="F998" s="667">
        <v>0</v>
      </c>
    </row>
    <row r="999" spans="2:12">
      <c r="B999" s="702">
        <v>45645</v>
      </c>
      <c r="C999" s="598">
        <v>16849</v>
      </c>
      <c r="D999" s="598">
        <v>10447</v>
      </c>
      <c r="E999" s="667">
        <v>0</v>
      </c>
      <c r="F999" s="667">
        <v>0</v>
      </c>
    </row>
    <row r="1000" spans="2:12">
      <c r="B1000" s="702">
        <v>45646</v>
      </c>
      <c r="C1000" s="598">
        <v>22961</v>
      </c>
      <c r="D1000" s="598">
        <v>10349</v>
      </c>
      <c r="E1000" s="667">
        <v>0</v>
      </c>
      <c r="F1000" s="667">
        <v>0</v>
      </c>
      <c r="H1000" s="702">
        <v>45646</v>
      </c>
      <c r="I1000" s="598">
        <v>8746</v>
      </c>
      <c r="J1000" s="598">
        <v>10194</v>
      </c>
      <c r="K1000" s="667" t="s">
        <v>499</v>
      </c>
      <c r="L1000" s="667" t="s">
        <v>499</v>
      </c>
    </row>
    <row r="1001" spans="2:12">
      <c r="B1001" s="702">
        <v>45647</v>
      </c>
      <c r="C1001" s="598">
        <v>11800</v>
      </c>
      <c r="D1001" s="598">
        <v>10309</v>
      </c>
      <c r="E1001" s="667">
        <v>0</v>
      </c>
      <c r="F1001" s="667">
        <v>0</v>
      </c>
    </row>
    <row r="1002" spans="2:12">
      <c r="B1002" s="702">
        <v>45648</v>
      </c>
      <c r="C1002" s="598">
        <v>11164</v>
      </c>
      <c r="D1002" s="598">
        <v>10293</v>
      </c>
      <c r="E1002" s="667">
        <v>0</v>
      </c>
      <c r="F1002" s="667">
        <v>0</v>
      </c>
    </row>
    <row r="1003" spans="2:12">
      <c r="B1003" s="702">
        <v>45649</v>
      </c>
      <c r="C1003" s="598">
        <v>10337</v>
      </c>
      <c r="D1003" s="598">
        <v>10158</v>
      </c>
      <c r="E1003" s="667">
        <v>0</v>
      </c>
      <c r="F1003" s="667">
        <v>0</v>
      </c>
    </row>
    <row r="1004" spans="2:12">
      <c r="B1004" s="702">
        <v>45650</v>
      </c>
      <c r="C1004" s="598">
        <v>8562</v>
      </c>
      <c r="D1004" s="598">
        <v>10126</v>
      </c>
      <c r="E1004" s="667">
        <v>0</v>
      </c>
      <c r="F1004" s="667">
        <v>0</v>
      </c>
    </row>
    <row r="1005" spans="2:12">
      <c r="B1005" s="702">
        <v>45651</v>
      </c>
      <c r="C1005" s="598">
        <v>7667</v>
      </c>
      <c r="D1005" s="598">
        <v>10061</v>
      </c>
      <c r="E1005" s="667">
        <v>0</v>
      </c>
      <c r="F1005" s="667">
        <v>0</v>
      </c>
    </row>
    <row r="1006" spans="2:12">
      <c r="B1006" s="702">
        <v>45652</v>
      </c>
      <c r="C1006" s="598">
        <v>9552</v>
      </c>
      <c r="D1006" s="598">
        <v>10005</v>
      </c>
      <c r="E1006" s="667">
        <v>0</v>
      </c>
      <c r="F1006" s="667">
        <v>0</v>
      </c>
    </row>
    <row r="1007" spans="2:12">
      <c r="B1007" s="702">
        <v>45653</v>
      </c>
      <c r="C1007" s="598">
        <v>9722</v>
      </c>
      <c r="D1007" s="598">
        <v>10015</v>
      </c>
      <c r="E1007" s="667">
        <v>0</v>
      </c>
      <c r="F1007" s="667">
        <v>0</v>
      </c>
      <c r="H1007" s="702">
        <v>45653</v>
      </c>
      <c r="I1007" s="598">
        <v>7967</v>
      </c>
      <c r="J1007" s="598">
        <v>10650</v>
      </c>
      <c r="K1007" s="667" t="s">
        <v>499</v>
      </c>
      <c r="L1007" s="667" t="s">
        <v>499</v>
      </c>
    </row>
    <row r="1008" spans="2:12">
      <c r="B1008" s="702">
        <v>45654</v>
      </c>
      <c r="C1008" s="598">
        <v>9523</v>
      </c>
      <c r="D1008" s="598">
        <v>9912</v>
      </c>
      <c r="E1008" s="667">
        <v>0</v>
      </c>
      <c r="F1008" s="667">
        <v>0</v>
      </c>
    </row>
    <row r="1009" spans="2:12">
      <c r="B1009" s="702">
        <v>45655</v>
      </c>
      <c r="C1009" s="598">
        <v>9487</v>
      </c>
      <c r="D1009" s="598">
        <v>9895</v>
      </c>
      <c r="E1009" s="667">
        <v>0</v>
      </c>
      <c r="F1009" s="667">
        <v>0</v>
      </c>
    </row>
    <row r="1010" spans="2:12">
      <c r="B1010" s="702">
        <v>45656</v>
      </c>
      <c r="C1010" s="598">
        <v>10045</v>
      </c>
      <c r="D1010" s="598">
        <v>9868</v>
      </c>
      <c r="E1010" s="667">
        <v>0</v>
      </c>
      <c r="F1010" s="667">
        <v>0</v>
      </c>
    </row>
    <row r="1011" spans="2:12">
      <c r="B1011" s="702">
        <v>45657</v>
      </c>
      <c r="C1011" s="598">
        <v>7941</v>
      </c>
      <c r="D1011" s="598">
        <v>9819</v>
      </c>
      <c r="E1011" s="667">
        <v>0</v>
      </c>
      <c r="F1011" s="667">
        <v>0</v>
      </c>
    </row>
    <row r="1012" spans="2:12">
      <c r="B1012" s="702">
        <v>45658</v>
      </c>
      <c r="C1012" s="598">
        <v>7446</v>
      </c>
      <c r="D1012" s="598">
        <v>9435</v>
      </c>
      <c r="E1012" s="667">
        <v>0</v>
      </c>
      <c r="F1012" s="598">
        <v>14</v>
      </c>
    </row>
    <row r="1013" spans="2:12">
      <c r="B1013" s="702">
        <v>45659</v>
      </c>
      <c r="C1013" s="598">
        <v>11446</v>
      </c>
      <c r="D1013" s="598">
        <v>9330</v>
      </c>
      <c r="E1013" s="667">
        <v>0</v>
      </c>
      <c r="F1013" s="598">
        <v>1</v>
      </c>
    </row>
    <row r="1014" spans="2:12">
      <c r="B1014" s="702">
        <v>45660</v>
      </c>
      <c r="C1014" s="598">
        <v>11369</v>
      </c>
      <c r="D1014" s="598">
        <v>9290</v>
      </c>
      <c r="E1014" s="667">
        <v>0</v>
      </c>
      <c r="F1014" s="598">
        <v>1</v>
      </c>
      <c r="H1014" s="702">
        <v>45660</v>
      </c>
      <c r="I1014" s="598">
        <v>7548</v>
      </c>
      <c r="J1014" s="598">
        <v>10837</v>
      </c>
      <c r="K1014" s="667" t="s">
        <v>499</v>
      </c>
      <c r="L1014" s="667" t="s">
        <v>499</v>
      </c>
    </row>
    <row r="1015" spans="2:12">
      <c r="B1015" s="702">
        <v>45661</v>
      </c>
      <c r="C1015" s="598">
        <v>9533</v>
      </c>
      <c r="D1015" s="598">
        <v>9278</v>
      </c>
      <c r="E1015" s="667">
        <v>0</v>
      </c>
      <c r="F1015" s="598">
        <v>6</v>
      </c>
    </row>
    <row r="1016" spans="2:12">
      <c r="B1016" s="702">
        <v>45662</v>
      </c>
      <c r="C1016" s="598">
        <v>9249</v>
      </c>
      <c r="D1016" s="598">
        <v>9269</v>
      </c>
      <c r="E1016" s="667">
        <v>0</v>
      </c>
      <c r="F1016" s="598">
        <v>0</v>
      </c>
    </row>
    <row r="1017" spans="2:12">
      <c r="B1017" s="702">
        <v>45663</v>
      </c>
      <c r="C1017" s="598">
        <v>8983</v>
      </c>
      <c r="D1017" s="598">
        <v>9285</v>
      </c>
      <c r="E1017" s="667">
        <v>0</v>
      </c>
      <c r="F1017" s="598">
        <v>6</v>
      </c>
    </row>
    <row r="1018" spans="2:12">
      <c r="B1018" s="702">
        <v>45664</v>
      </c>
      <c r="C1018" s="598">
        <v>15766</v>
      </c>
      <c r="D1018" s="598">
        <v>8946</v>
      </c>
      <c r="E1018" s="667">
        <v>0</v>
      </c>
      <c r="F1018" s="598">
        <v>515</v>
      </c>
    </row>
    <row r="1019" spans="2:12">
      <c r="B1019" s="702">
        <v>45665</v>
      </c>
      <c r="C1019" s="598">
        <v>17261</v>
      </c>
      <c r="D1019" s="598">
        <v>8875</v>
      </c>
      <c r="E1019" s="667">
        <v>0</v>
      </c>
      <c r="F1019" s="598">
        <v>512</v>
      </c>
    </row>
    <row r="1020" spans="2:12">
      <c r="B1020" s="702">
        <v>45666</v>
      </c>
      <c r="C1020" s="598">
        <v>17137</v>
      </c>
      <c r="D1020" s="598">
        <v>8780</v>
      </c>
      <c r="E1020" s="667">
        <v>0</v>
      </c>
      <c r="F1020" s="598">
        <v>506</v>
      </c>
    </row>
    <row r="1021" spans="2:12">
      <c r="B1021" s="702">
        <v>45667</v>
      </c>
      <c r="C1021" s="598">
        <v>18327</v>
      </c>
      <c r="D1021" s="598">
        <v>8749</v>
      </c>
      <c r="E1021" s="667">
        <v>0</v>
      </c>
      <c r="F1021" s="598">
        <v>506</v>
      </c>
      <c r="H1021" s="702">
        <v>45667</v>
      </c>
      <c r="I1021" s="598">
        <v>7152</v>
      </c>
      <c r="J1021" s="598">
        <v>10916</v>
      </c>
      <c r="K1021" s="667" t="s">
        <v>499</v>
      </c>
      <c r="L1021" s="667" t="s">
        <v>499</v>
      </c>
    </row>
    <row r="1022" spans="2:12">
      <c r="B1022" s="702">
        <v>45668</v>
      </c>
      <c r="C1022" s="598">
        <v>9558</v>
      </c>
      <c r="D1022" s="598">
        <v>8679</v>
      </c>
      <c r="E1022" s="667">
        <v>0</v>
      </c>
      <c r="F1022" s="598">
        <v>560</v>
      </c>
    </row>
    <row r="1023" spans="2:12">
      <c r="B1023" s="702">
        <v>45669</v>
      </c>
      <c r="C1023" s="598">
        <v>9364</v>
      </c>
      <c r="D1023" s="598">
        <v>8668</v>
      </c>
      <c r="E1023" s="667">
        <v>0</v>
      </c>
      <c r="F1023" s="598">
        <v>627</v>
      </c>
    </row>
    <row r="1024" spans="2:12">
      <c r="B1024" s="702">
        <v>45670</v>
      </c>
      <c r="C1024" s="598">
        <v>17652</v>
      </c>
      <c r="D1024" s="598">
        <v>8465</v>
      </c>
      <c r="E1024" s="667">
        <v>0</v>
      </c>
      <c r="F1024" s="598">
        <v>2280</v>
      </c>
    </row>
    <row r="1025" spans="2:12">
      <c r="B1025" s="702">
        <v>45671</v>
      </c>
      <c r="C1025" s="598">
        <v>16066</v>
      </c>
      <c r="D1025" s="598">
        <v>8378</v>
      </c>
      <c r="E1025" s="667">
        <v>0</v>
      </c>
      <c r="F1025" s="598">
        <v>508</v>
      </c>
    </row>
    <row r="1026" spans="2:12">
      <c r="B1026" s="702">
        <v>45672</v>
      </c>
      <c r="C1026" s="598">
        <v>15572</v>
      </c>
      <c r="D1026" s="598">
        <v>8306</v>
      </c>
      <c r="E1026" s="667">
        <v>0</v>
      </c>
      <c r="F1026" s="598">
        <v>518</v>
      </c>
    </row>
    <row r="1027" spans="2:12">
      <c r="B1027" s="702">
        <v>45673</v>
      </c>
      <c r="C1027" s="598">
        <v>15183</v>
      </c>
      <c r="D1027" s="598">
        <v>8256</v>
      </c>
      <c r="E1027" s="667">
        <v>0</v>
      </c>
      <c r="F1027" s="598">
        <v>497</v>
      </c>
    </row>
    <row r="1028" spans="2:12">
      <c r="B1028" s="702">
        <v>45674</v>
      </c>
      <c r="C1028" s="598">
        <v>16313</v>
      </c>
      <c r="D1028" s="598">
        <v>8250</v>
      </c>
      <c r="E1028" s="667">
        <v>0</v>
      </c>
      <c r="F1028" s="598">
        <v>544</v>
      </c>
      <c r="H1028" s="702">
        <v>45674</v>
      </c>
      <c r="I1028" s="598">
        <v>7831</v>
      </c>
      <c r="J1028" s="598">
        <v>12061</v>
      </c>
      <c r="K1028" s="667" t="s">
        <v>499</v>
      </c>
      <c r="L1028" s="667" t="s">
        <v>499</v>
      </c>
    </row>
    <row r="1029" spans="2:12">
      <c r="B1029" s="702">
        <v>45675</v>
      </c>
      <c r="C1029" s="598">
        <v>9263</v>
      </c>
      <c r="D1029" s="598">
        <v>8168</v>
      </c>
      <c r="E1029" s="667">
        <v>0</v>
      </c>
      <c r="F1029" s="598">
        <v>2290</v>
      </c>
    </row>
    <row r="1030" spans="2:12">
      <c r="B1030" s="702">
        <v>45676</v>
      </c>
      <c r="C1030" s="598">
        <v>9239</v>
      </c>
      <c r="D1030" s="598">
        <v>8219</v>
      </c>
      <c r="E1030" s="667">
        <v>0</v>
      </c>
      <c r="F1030" s="598">
        <v>2129</v>
      </c>
    </row>
    <row r="1031" spans="2:12">
      <c r="B1031" s="702">
        <v>45677</v>
      </c>
      <c r="C1031" s="598">
        <v>13814</v>
      </c>
      <c r="D1031" s="598">
        <v>8149</v>
      </c>
      <c r="E1031" s="667">
        <v>0</v>
      </c>
      <c r="F1031" s="598">
        <v>2879</v>
      </c>
    </row>
    <row r="1032" spans="2:12">
      <c r="B1032" s="702">
        <v>45678</v>
      </c>
      <c r="C1032" s="598">
        <v>13328</v>
      </c>
      <c r="D1032" s="598">
        <v>8642</v>
      </c>
      <c r="E1032" s="667">
        <v>0</v>
      </c>
      <c r="F1032" s="598">
        <v>2484</v>
      </c>
    </row>
    <row r="1033" spans="2:12">
      <c r="B1033" s="702">
        <v>45679</v>
      </c>
      <c r="C1033" s="598">
        <v>13355</v>
      </c>
      <c r="D1033" s="598">
        <v>8649</v>
      </c>
      <c r="E1033" s="667">
        <v>0</v>
      </c>
      <c r="F1033" s="598">
        <v>2496</v>
      </c>
    </row>
    <row r="1034" spans="2:12">
      <c r="B1034" s="702">
        <v>45680</v>
      </c>
      <c r="C1034" s="598">
        <v>10704</v>
      </c>
      <c r="D1034" s="598">
        <v>8536</v>
      </c>
      <c r="E1034" s="667">
        <v>0</v>
      </c>
      <c r="F1034" s="598">
        <v>2430</v>
      </c>
    </row>
    <row r="1035" spans="2:12">
      <c r="B1035" s="702">
        <v>45681</v>
      </c>
      <c r="C1035" s="598">
        <v>14328</v>
      </c>
      <c r="D1035" s="598">
        <v>8409</v>
      </c>
      <c r="E1035" s="667">
        <v>0</v>
      </c>
      <c r="F1035" s="598">
        <v>2520</v>
      </c>
      <c r="H1035" s="702">
        <v>45681</v>
      </c>
      <c r="I1035" s="598">
        <v>7992</v>
      </c>
      <c r="J1035" s="598">
        <v>8917</v>
      </c>
      <c r="K1035" s="667" t="s">
        <v>499</v>
      </c>
      <c r="L1035" s="667" t="s">
        <v>499</v>
      </c>
    </row>
    <row r="1036" spans="2:12">
      <c r="B1036" s="702">
        <v>45682</v>
      </c>
      <c r="C1036" s="598">
        <v>9910</v>
      </c>
      <c r="D1036" s="598">
        <v>8331</v>
      </c>
      <c r="E1036" s="667">
        <v>0</v>
      </c>
      <c r="F1036" s="598">
        <v>2255</v>
      </c>
    </row>
    <row r="1037" spans="2:12">
      <c r="B1037" s="702">
        <v>45683</v>
      </c>
      <c r="C1037" s="598">
        <v>9909</v>
      </c>
      <c r="D1037" s="598">
        <v>8109</v>
      </c>
      <c r="E1037" s="667">
        <v>0</v>
      </c>
      <c r="F1037" s="598">
        <v>878</v>
      </c>
    </row>
    <row r="1038" spans="2:12">
      <c r="B1038" s="702">
        <v>45684</v>
      </c>
      <c r="C1038" s="598">
        <v>11356</v>
      </c>
      <c r="D1038" s="598">
        <v>7905</v>
      </c>
      <c r="E1038" s="667">
        <v>0</v>
      </c>
      <c r="F1038" s="598">
        <v>2672</v>
      </c>
    </row>
    <row r="1039" spans="2:12">
      <c r="B1039" s="702">
        <v>45685</v>
      </c>
      <c r="C1039" s="598">
        <v>9649</v>
      </c>
      <c r="D1039" s="598">
        <v>7804</v>
      </c>
      <c r="E1039" s="667">
        <v>0</v>
      </c>
      <c r="F1039" s="598">
        <v>549</v>
      </c>
    </row>
    <row r="1040" spans="2:12">
      <c r="B1040" s="702">
        <v>45686</v>
      </c>
      <c r="C1040" s="598">
        <v>9522</v>
      </c>
      <c r="D1040" s="598">
        <v>7751</v>
      </c>
      <c r="E1040" s="667">
        <v>0</v>
      </c>
      <c r="F1040" s="598">
        <v>539</v>
      </c>
    </row>
    <row r="1041" spans="2:12">
      <c r="B1041" s="702">
        <v>45687</v>
      </c>
      <c r="C1041" s="598">
        <v>11072</v>
      </c>
      <c r="D1041" s="598">
        <v>7661</v>
      </c>
      <c r="E1041" s="667">
        <v>0</v>
      </c>
      <c r="F1041" s="598">
        <v>527</v>
      </c>
    </row>
    <row r="1042" spans="2:12">
      <c r="B1042" s="702">
        <v>45688</v>
      </c>
      <c r="C1042" s="598">
        <v>14738</v>
      </c>
      <c r="D1042" s="598">
        <v>7645</v>
      </c>
      <c r="E1042" s="667">
        <v>0</v>
      </c>
      <c r="F1042" s="598">
        <v>498</v>
      </c>
      <c r="H1042" s="702">
        <v>45688</v>
      </c>
      <c r="I1042" s="598">
        <v>8141</v>
      </c>
      <c r="J1042" s="598">
        <v>8258</v>
      </c>
      <c r="K1042" s="667" t="s">
        <v>499</v>
      </c>
      <c r="L1042" s="667" t="s">
        <v>499</v>
      </c>
    </row>
    <row r="1043" spans="2:12">
      <c r="B1043" s="702">
        <v>45689</v>
      </c>
      <c r="C1043" s="598">
        <v>8761</v>
      </c>
      <c r="D1043" s="598">
        <v>7220</v>
      </c>
      <c r="E1043" s="667">
        <v>0</v>
      </c>
      <c r="F1043" s="598">
        <v>183</v>
      </c>
    </row>
    <row r="1044" spans="2:12">
      <c r="B1044" s="702">
        <v>45690</v>
      </c>
      <c r="C1044" s="598">
        <v>8754</v>
      </c>
      <c r="D1044" s="598">
        <v>7215</v>
      </c>
      <c r="E1044" s="667">
        <v>0</v>
      </c>
      <c r="F1044" s="598">
        <v>146</v>
      </c>
    </row>
    <row r="1045" spans="2:12">
      <c r="B1045" s="702">
        <v>45691</v>
      </c>
      <c r="C1045" s="598">
        <v>11355</v>
      </c>
      <c r="D1045" s="598">
        <v>7004</v>
      </c>
      <c r="E1045" s="667">
        <v>0</v>
      </c>
      <c r="F1045" s="598">
        <v>2387</v>
      </c>
    </row>
    <row r="1046" spans="2:12">
      <c r="B1046" s="702">
        <v>45692</v>
      </c>
      <c r="C1046" s="598">
        <v>9920</v>
      </c>
      <c r="D1046" s="598">
        <v>6969</v>
      </c>
      <c r="E1046" s="667">
        <v>0</v>
      </c>
      <c r="F1046" s="598">
        <v>540</v>
      </c>
    </row>
    <row r="1047" spans="2:12">
      <c r="B1047" s="702">
        <v>45693</v>
      </c>
      <c r="C1047" s="598">
        <v>9799</v>
      </c>
      <c r="D1047" s="598">
        <v>6914</v>
      </c>
      <c r="E1047" s="667">
        <v>0</v>
      </c>
      <c r="F1047" s="598">
        <v>584</v>
      </c>
    </row>
    <row r="1048" spans="2:12">
      <c r="B1048" s="702">
        <v>45694</v>
      </c>
      <c r="C1048" s="598">
        <v>9763</v>
      </c>
      <c r="D1048" s="598">
        <v>6868</v>
      </c>
      <c r="E1048" s="667">
        <v>0</v>
      </c>
      <c r="F1048" s="598">
        <v>533</v>
      </c>
    </row>
    <row r="1049" spans="2:12">
      <c r="B1049" s="702">
        <v>45695</v>
      </c>
      <c r="C1049" s="598">
        <v>12508</v>
      </c>
      <c r="D1049" s="598">
        <v>6896</v>
      </c>
      <c r="E1049" s="667">
        <v>0</v>
      </c>
      <c r="F1049" s="598">
        <v>618</v>
      </c>
      <c r="H1049" s="702">
        <v>45695</v>
      </c>
      <c r="I1049" s="598">
        <v>8189</v>
      </c>
      <c r="J1049" s="598">
        <v>7529</v>
      </c>
      <c r="K1049" s="667" t="s">
        <v>499</v>
      </c>
      <c r="L1049" s="667" t="s">
        <v>499</v>
      </c>
    </row>
    <row r="1050" spans="2:12">
      <c r="B1050" s="702">
        <v>45696</v>
      </c>
      <c r="C1050" s="598">
        <v>9295</v>
      </c>
      <c r="D1050" s="598">
        <v>6859</v>
      </c>
      <c r="E1050" s="667">
        <v>0</v>
      </c>
      <c r="F1050" s="598">
        <v>2444</v>
      </c>
    </row>
    <row r="1051" spans="2:12">
      <c r="B1051" s="702">
        <v>45697</v>
      </c>
      <c r="C1051" s="598">
        <v>9252</v>
      </c>
      <c r="D1051" s="598">
        <v>6851</v>
      </c>
      <c r="E1051" s="667">
        <v>0</v>
      </c>
      <c r="F1051" s="598">
        <v>2442</v>
      </c>
    </row>
    <row r="1052" spans="2:12">
      <c r="B1052" s="702">
        <v>45698</v>
      </c>
      <c r="C1052" s="598">
        <v>14016</v>
      </c>
      <c r="D1052" s="598">
        <v>6684</v>
      </c>
      <c r="E1052" s="667">
        <v>0</v>
      </c>
      <c r="F1052" s="598">
        <v>2728</v>
      </c>
    </row>
    <row r="1053" spans="2:12">
      <c r="B1053" s="702">
        <v>45699</v>
      </c>
      <c r="C1053" s="598">
        <v>12332</v>
      </c>
      <c r="D1053" s="598">
        <v>6603</v>
      </c>
      <c r="E1053" s="667">
        <v>0</v>
      </c>
      <c r="F1053" s="598">
        <v>547</v>
      </c>
    </row>
    <row r="1054" spans="2:12">
      <c r="B1054" s="702">
        <v>45700</v>
      </c>
      <c r="C1054" s="598">
        <v>12246</v>
      </c>
      <c r="D1054" s="598">
        <v>6511</v>
      </c>
      <c r="E1054" s="667">
        <v>0</v>
      </c>
      <c r="F1054" s="598">
        <v>583</v>
      </c>
    </row>
    <row r="1055" spans="2:12">
      <c r="B1055" s="702">
        <v>45701</v>
      </c>
      <c r="C1055" s="598">
        <v>12739</v>
      </c>
      <c r="D1055" s="598">
        <v>6342</v>
      </c>
      <c r="E1055" s="667">
        <v>0</v>
      </c>
      <c r="F1055" s="598">
        <v>713</v>
      </c>
    </row>
    <row r="1056" spans="2:12">
      <c r="B1056" s="702">
        <v>45702</v>
      </c>
      <c r="C1056" s="598">
        <v>17483</v>
      </c>
      <c r="D1056" s="598">
        <v>6373</v>
      </c>
      <c r="E1056" s="667">
        <v>0</v>
      </c>
      <c r="F1056" s="598">
        <v>3045</v>
      </c>
      <c r="H1056" s="702">
        <v>45702</v>
      </c>
      <c r="I1056" s="598">
        <v>9156</v>
      </c>
      <c r="J1056" s="598">
        <v>7025</v>
      </c>
      <c r="K1056" s="667" t="s">
        <v>499</v>
      </c>
      <c r="L1056" s="667" t="s">
        <v>499</v>
      </c>
    </row>
    <row r="1057" spans="2:12">
      <c r="B1057" s="702">
        <v>45703</v>
      </c>
      <c r="C1057" s="598">
        <v>9970</v>
      </c>
      <c r="D1057" s="598">
        <v>6227</v>
      </c>
      <c r="E1057" s="667">
        <v>0</v>
      </c>
      <c r="F1057" s="598">
        <v>2860</v>
      </c>
    </row>
    <row r="1058" spans="2:12">
      <c r="B1058" s="702">
        <v>45704</v>
      </c>
      <c r="C1058" s="598">
        <v>9887</v>
      </c>
      <c r="D1058" s="598">
        <v>6206</v>
      </c>
      <c r="E1058" s="667">
        <v>0</v>
      </c>
      <c r="F1058" s="598">
        <v>1550</v>
      </c>
    </row>
    <row r="1059" spans="2:12">
      <c r="B1059" s="702">
        <v>45705</v>
      </c>
      <c r="C1059" s="598">
        <v>11638</v>
      </c>
      <c r="D1059" s="598">
        <v>6016</v>
      </c>
      <c r="E1059" s="667">
        <v>0</v>
      </c>
      <c r="F1059" s="598">
        <v>3134</v>
      </c>
    </row>
    <row r="1060" spans="2:12">
      <c r="B1060" s="702">
        <v>45706</v>
      </c>
      <c r="C1060" s="598">
        <v>10959</v>
      </c>
      <c r="D1060" s="598">
        <v>6047</v>
      </c>
      <c r="E1060" s="667">
        <v>0</v>
      </c>
      <c r="F1060" s="598">
        <v>2739</v>
      </c>
    </row>
    <row r="1061" spans="2:12">
      <c r="B1061" s="702">
        <v>45707</v>
      </c>
      <c r="C1061" s="598">
        <v>10968</v>
      </c>
      <c r="D1061" s="598">
        <v>5995</v>
      </c>
      <c r="E1061" s="667">
        <v>0</v>
      </c>
      <c r="F1061" s="598">
        <v>2743</v>
      </c>
    </row>
    <row r="1062" spans="2:12">
      <c r="B1062" s="702">
        <v>45708</v>
      </c>
      <c r="C1062" s="598">
        <v>12775</v>
      </c>
      <c r="D1062" s="598">
        <v>5960</v>
      </c>
      <c r="E1062" s="667">
        <v>0</v>
      </c>
      <c r="F1062" s="598">
        <v>2761</v>
      </c>
      <c r="K1062" s="582"/>
    </row>
    <row r="1063" spans="2:12">
      <c r="B1063" s="702">
        <v>45709</v>
      </c>
      <c r="C1063" s="598">
        <v>18246</v>
      </c>
      <c r="D1063" s="598">
        <v>5879</v>
      </c>
      <c r="E1063" s="667">
        <v>0</v>
      </c>
      <c r="F1063" s="598">
        <v>2836</v>
      </c>
      <c r="H1063" s="702">
        <v>45709</v>
      </c>
      <c r="I1063" s="667" t="s">
        <v>499</v>
      </c>
      <c r="J1063" s="667" t="s">
        <v>499</v>
      </c>
      <c r="K1063" s="667" t="s">
        <v>499</v>
      </c>
      <c r="L1063" s="667" t="s">
        <v>499</v>
      </c>
    </row>
    <row r="1064" spans="2:12">
      <c r="B1064" s="702">
        <v>45710</v>
      </c>
      <c r="C1064" s="598">
        <v>11651</v>
      </c>
      <c r="D1064" s="598">
        <v>5798</v>
      </c>
      <c r="E1064" s="667">
        <v>0</v>
      </c>
      <c r="F1064" s="598">
        <v>1416</v>
      </c>
    </row>
    <row r="1065" spans="2:12">
      <c r="B1065" s="702">
        <v>45711</v>
      </c>
      <c r="C1065" s="598">
        <v>11510</v>
      </c>
      <c r="D1065" s="598">
        <v>5785</v>
      </c>
      <c r="E1065" s="667">
        <v>0</v>
      </c>
      <c r="F1065" s="598">
        <v>651</v>
      </c>
    </row>
    <row r="1066" spans="2:12">
      <c r="B1066" s="702">
        <v>45712</v>
      </c>
      <c r="C1066" s="598">
        <v>13288</v>
      </c>
      <c r="D1066" s="598">
        <v>5731</v>
      </c>
      <c r="E1066" s="667">
        <v>0</v>
      </c>
      <c r="F1066" s="598">
        <v>2845</v>
      </c>
    </row>
    <row r="1067" spans="2:12">
      <c r="B1067" s="702">
        <v>45713</v>
      </c>
      <c r="C1067" s="598">
        <v>11220</v>
      </c>
      <c r="D1067" s="598">
        <v>5732</v>
      </c>
      <c r="E1067" s="667">
        <v>0</v>
      </c>
      <c r="F1067" s="598">
        <v>597</v>
      </c>
    </row>
    <row r="1068" spans="2:12">
      <c r="B1068" s="702">
        <v>45714</v>
      </c>
      <c r="C1068" s="598">
        <v>10644</v>
      </c>
      <c r="D1068" s="598">
        <v>5668</v>
      </c>
      <c r="E1068" s="667">
        <v>0</v>
      </c>
      <c r="F1068" s="598">
        <v>594</v>
      </c>
    </row>
    <row r="1069" spans="2:12">
      <c r="B1069" s="702">
        <v>45715</v>
      </c>
      <c r="C1069" s="598">
        <v>10656</v>
      </c>
      <c r="D1069" s="598">
        <v>5687</v>
      </c>
      <c r="E1069" s="667">
        <v>0</v>
      </c>
      <c r="F1069" s="598">
        <v>579</v>
      </c>
    </row>
    <row r="1070" spans="2:12">
      <c r="B1070" s="702">
        <v>45716</v>
      </c>
      <c r="C1070" s="598">
        <v>15915</v>
      </c>
      <c r="D1070" s="598">
        <v>5631</v>
      </c>
      <c r="E1070" s="667">
        <v>0</v>
      </c>
      <c r="F1070" s="598">
        <v>557</v>
      </c>
      <c r="H1070" s="702">
        <v>45716</v>
      </c>
      <c r="I1070" s="598">
        <v>9411</v>
      </c>
      <c r="J1070" s="598">
        <v>6101</v>
      </c>
      <c r="K1070" s="667" t="s">
        <v>499</v>
      </c>
      <c r="L1070" s="667" t="s">
        <v>499</v>
      </c>
    </row>
    <row r="1071" spans="2:12">
      <c r="B1071" s="702">
        <v>45717</v>
      </c>
      <c r="C1071" s="598">
        <v>9759</v>
      </c>
      <c r="D1071" s="598">
        <v>4443</v>
      </c>
      <c r="E1071" s="667">
        <v>0</v>
      </c>
      <c r="F1071" s="598">
        <v>26</v>
      </c>
    </row>
    <row r="1072" spans="2:12">
      <c r="B1072" s="702">
        <v>45718</v>
      </c>
      <c r="C1072" s="598">
        <v>9642</v>
      </c>
      <c r="D1072" s="598">
        <v>4436</v>
      </c>
      <c r="E1072" s="667">
        <v>0</v>
      </c>
      <c r="F1072" s="598">
        <v>193</v>
      </c>
    </row>
    <row r="1073" spans="2:12">
      <c r="B1073" s="702">
        <v>45719</v>
      </c>
      <c r="C1073" s="598">
        <v>11344</v>
      </c>
      <c r="D1073" s="598">
        <v>4376</v>
      </c>
      <c r="E1073" s="667">
        <v>0</v>
      </c>
      <c r="F1073" s="598">
        <v>3317</v>
      </c>
    </row>
    <row r="1074" spans="2:12">
      <c r="B1074" s="702">
        <v>45720</v>
      </c>
      <c r="C1074" s="598">
        <v>10007</v>
      </c>
      <c r="D1074" s="598">
        <v>4372</v>
      </c>
      <c r="E1074" s="667">
        <v>0</v>
      </c>
      <c r="F1074" s="598">
        <v>597</v>
      </c>
    </row>
    <row r="1075" spans="2:12">
      <c r="B1075" s="702">
        <v>45721</v>
      </c>
      <c r="C1075" s="598">
        <v>9912</v>
      </c>
      <c r="D1075" s="598">
        <v>4370</v>
      </c>
      <c r="E1075" s="667">
        <v>0</v>
      </c>
      <c r="F1075" s="598">
        <v>626</v>
      </c>
    </row>
    <row r="1076" spans="2:12">
      <c r="B1076" s="702">
        <v>45722</v>
      </c>
      <c r="C1076" s="598">
        <v>10138</v>
      </c>
      <c r="D1076" s="598">
        <v>4363</v>
      </c>
      <c r="E1076" s="667">
        <v>0</v>
      </c>
      <c r="F1076" s="598">
        <v>601</v>
      </c>
    </row>
    <row r="1077" spans="2:12">
      <c r="B1077" s="702">
        <v>45723</v>
      </c>
      <c r="C1077" s="598">
        <v>13133</v>
      </c>
      <c r="D1077" s="598">
        <v>4358</v>
      </c>
      <c r="E1077" s="667">
        <v>0</v>
      </c>
      <c r="F1077" s="598">
        <v>739</v>
      </c>
      <c r="H1077" s="702">
        <v>45723</v>
      </c>
      <c r="I1077" s="598">
        <v>9443</v>
      </c>
      <c r="J1077" s="598">
        <v>5005</v>
      </c>
      <c r="K1077" s="667" t="s">
        <v>499</v>
      </c>
      <c r="L1077" s="654">
        <v>170</v>
      </c>
    </row>
    <row r="1078" spans="2:12">
      <c r="B1078" s="702">
        <v>45724</v>
      </c>
      <c r="C1078" s="598">
        <v>9807</v>
      </c>
      <c r="D1078" s="598">
        <v>4335</v>
      </c>
      <c r="E1078" s="667">
        <v>0</v>
      </c>
      <c r="F1078" s="598">
        <v>2713</v>
      </c>
    </row>
    <row r="1079" spans="2:12">
      <c r="B1079" s="702">
        <v>45725</v>
      </c>
      <c r="C1079" s="598">
        <v>9548</v>
      </c>
      <c r="D1079" s="598">
        <v>4343</v>
      </c>
      <c r="E1079" s="667">
        <v>0</v>
      </c>
      <c r="F1079" s="598">
        <v>2588</v>
      </c>
    </row>
    <row r="1080" spans="2:12">
      <c r="B1080" s="702">
        <v>45726</v>
      </c>
      <c r="C1080" s="598">
        <v>10970</v>
      </c>
      <c r="D1080" s="598">
        <v>4335</v>
      </c>
      <c r="E1080" s="667">
        <v>0</v>
      </c>
      <c r="F1080" s="598">
        <v>3328</v>
      </c>
    </row>
    <row r="1081" spans="2:12">
      <c r="B1081" s="702">
        <v>45727</v>
      </c>
      <c r="C1081" s="598">
        <v>10245</v>
      </c>
      <c r="D1081" s="598">
        <v>4308</v>
      </c>
      <c r="E1081" s="667">
        <v>0</v>
      </c>
      <c r="F1081" s="598">
        <v>622</v>
      </c>
    </row>
    <row r="1082" spans="2:12">
      <c r="B1082" s="702">
        <v>45728</v>
      </c>
      <c r="C1082" s="598">
        <v>10260</v>
      </c>
      <c r="D1082" s="598">
        <v>4292</v>
      </c>
      <c r="E1082" s="667">
        <v>0</v>
      </c>
      <c r="F1082" s="598">
        <v>670</v>
      </c>
    </row>
    <row r="1083" spans="2:12">
      <c r="B1083" s="702">
        <v>45729</v>
      </c>
      <c r="C1083" s="598">
        <v>10783</v>
      </c>
      <c r="D1083" s="598">
        <v>4248</v>
      </c>
      <c r="E1083" s="667">
        <v>0</v>
      </c>
      <c r="F1083" s="598">
        <v>621</v>
      </c>
    </row>
    <row r="1084" spans="2:12">
      <c r="B1084" s="702">
        <v>45730</v>
      </c>
      <c r="C1084" s="598">
        <v>14066</v>
      </c>
      <c r="D1084" s="598">
        <v>4262</v>
      </c>
      <c r="E1084" s="667">
        <v>0</v>
      </c>
      <c r="F1084" s="598">
        <v>684</v>
      </c>
      <c r="H1084" s="702">
        <v>45730</v>
      </c>
      <c r="I1084" s="598">
        <v>9333</v>
      </c>
      <c r="J1084" s="598">
        <v>4573</v>
      </c>
      <c r="K1084" s="667" t="s">
        <v>499</v>
      </c>
      <c r="L1084" s="654">
        <v>49</v>
      </c>
    </row>
    <row r="1085" spans="2:12">
      <c r="B1085" s="702">
        <v>45731</v>
      </c>
      <c r="C1085" s="598">
        <v>10150</v>
      </c>
      <c r="D1085" s="598">
        <v>4218</v>
      </c>
      <c r="E1085" s="667">
        <v>0</v>
      </c>
      <c r="F1085" s="598">
        <v>2453</v>
      </c>
    </row>
    <row r="1086" spans="2:12">
      <c r="B1086" s="702">
        <v>45732</v>
      </c>
      <c r="C1086" s="598">
        <v>10121</v>
      </c>
      <c r="D1086" s="598">
        <v>4222</v>
      </c>
      <c r="E1086" s="667">
        <v>0</v>
      </c>
      <c r="F1086" s="598">
        <v>1069</v>
      </c>
    </row>
    <row r="1087" spans="2:12">
      <c r="B1087" s="702">
        <v>45733</v>
      </c>
      <c r="C1087" s="598">
        <v>11146</v>
      </c>
      <c r="D1087" s="598">
        <v>4175</v>
      </c>
      <c r="E1087" s="667">
        <v>0</v>
      </c>
      <c r="F1087" s="598">
        <v>17</v>
      </c>
    </row>
    <row r="1088" spans="2:12">
      <c r="B1088" s="702">
        <v>45734</v>
      </c>
      <c r="C1088" s="598">
        <v>10286</v>
      </c>
      <c r="D1088" s="598">
        <v>4141</v>
      </c>
      <c r="E1088" s="667">
        <v>0</v>
      </c>
      <c r="F1088" s="598">
        <v>37</v>
      </c>
    </row>
    <row r="1089" spans="2:12">
      <c r="B1089" s="702">
        <v>45735</v>
      </c>
      <c r="C1089" s="598">
        <v>10006</v>
      </c>
      <c r="D1089" s="598">
        <v>4055</v>
      </c>
      <c r="E1089" s="667">
        <v>0</v>
      </c>
      <c r="F1089" s="598">
        <v>907</v>
      </c>
    </row>
    <row r="1090" spans="2:12">
      <c r="B1090" s="702">
        <v>45736</v>
      </c>
      <c r="C1090" s="598">
        <v>11803</v>
      </c>
      <c r="D1090" s="598">
        <v>4145</v>
      </c>
      <c r="E1090" s="667">
        <v>0</v>
      </c>
      <c r="F1090" s="598">
        <v>4081</v>
      </c>
    </row>
    <row r="1091" spans="2:12">
      <c r="B1091" s="702">
        <v>45737</v>
      </c>
      <c r="C1091" s="598">
        <v>14644</v>
      </c>
      <c r="D1091" s="598">
        <v>4147</v>
      </c>
      <c r="E1091" s="667">
        <v>0</v>
      </c>
      <c r="F1091" s="598">
        <v>3863</v>
      </c>
      <c r="H1091" s="702">
        <v>45737</v>
      </c>
      <c r="I1091" s="598">
        <v>9324</v>
      </c>
      <c r="J1091" s="598">
        <v>4257</v>
      </c>
      <c r="K1091" s="667" t="s">
        <v>499</v>
      </c>
      <c r="L1091" s="654">
        <v>543</v>
      </c>
    </row>
    <row r="1092" spans="2:12">
      <c r="B1092" s="702">
        <v>45738</v>
      </c>
      <c r="C1092" s="598">
        <v>9857</v>
      </c>
      <c r="D1092" s="598">
        <v>4139</v>
      </c>
      <c r="E1092" s="667">
        <v>0</v>
      </c>
      <c r="F1092" s="598">
        <v>1266</v>
      </c>
    </row>
    <row r="1093" spans="2:12">
      <c r="B1093" s="702">
        <v>45739</v>
      </c>
      <c r="C1093" s="598">
        <v>9536</v>
      </c>
      <c r="D1093" s="598">
        <v>4152</v>
      </c>
      <c r="E1093" s="667">
        <v>0</v>
      </c>
      <c r="F1093" s="598">
        <v>1172</v>
      </c>
    </row>
    <row r="1094" spans="2:12">
      <c r="B1094" s="702">
        <v>45740</v>
      </c>
      <c r="C1094" s="598">
        <v>11062</v>
      </c>
      <c r="D1094" s="598">
        <v>4108</v>
      </c>
      <c r="E1094" s="667">
        <v>0</v>
      </c>
      <c r="F1094" s="598">
        <v>3365</v>
      </c>
    </row>
    <row r="1095" spans="2:12">
      <c r="B1095" s="702">
        <v>45741</v>
      </c>
      <c r="C1095" s="598">
        <v>10853</v>
      </c>
      <c r="D1095" s="598">
        <v>4110</v>
      </c>
      <c r="E1095" s="667">
        <v>0</v>
      </c>
      <c r="F1095" s="598">
        <v>3384</v>
      </c>
    </row>
    <row r="1096" spans="2:12">
      <c r="B1096" s="702">
        <v>45742</v>
      </c>
      <c r="C1096" s="598">
        <v>10743</v>
      </c>
      <c r="D1096" s="598">
        <v>4088</v>
      </c>
      <c r="E1096" s="667">
        <v>0</v>
      </c>
      <c r="F1096" s="598">
        <v>3436</v>
      </c>
    </row>
    <row r="1097" spans="2:12">
      <c r="B1097" s="702">
        <v>45743</v>
      </c>
      <c r="C1097" s="598">
        <v>10648</v>
      </c>
      <c r="D1097" s="598">
        <v>4046</v>
      </c>
      <c r="E1097" s="667">
        <v>0</v>
      </c>
      <c r="F1097" s="598">
        <v>3474</v>
      </c>
    </row>
    <row r="1098" spans="2:12">
      <c r="B1098" s="702">
        <v>45744</v>
      </c>
      <c r="C1098" s="598">
        <v>13731</v>
      </c>
      <c r="D1098" s="598">
        <v>4047</v>
      </c>
      <c r="E1098" s="667">
        <v>0</v>
      </c>
      <c r="F1098" s="598">
        <v>3401</v>
      </c>
      <c r="H1098" s="702">
        <v>45744</v>
      </c>
      <c r="I1098" s="598">
        <v>9738</v>
      </c>
      <c r="J1098" s="598">
        <v>4100</v>
      </c>
      <c r="K1098" s="667" t="s">
        <v>499</v>
      </c>
      <c r="L1098" s="654">
        <v>546</v>
      </c>
    </row>
    <row r="1099" spans="2:12">
      <c r="B1099" s="702">
        <v>45745</v>
      </c>
      <c r="C1099" s="598">
        <v>9858</v>
      </c>
      <c r="D1099" s="598">
        <v>4010</v>
      </c>
      <c r="E1099" s="667">
        <v>0</v>
      </c>
      <c r="F1099" s="598">
        <v>940</v>
      </c>
    </row>
    <row r="1100" spans="2:12">
      <c r="B1100" s="702">
        <v>45746</v>
      </c>
      <c r="C1100" s="598">
        <v>9511</v>
      </c>
      <c r="D1100" s="598">
        <v>4007</v>
      </c>
      <c r="E1100" s="667">
        <v>0</v>
      </c>
      <c r="F1100" s="598">
        <v>758</v>
      </c>
    </row>
    <row r="1101" spans="2:12">
      <c r="B1101" s="702">
        <v>45747</v>
      </c>
      <c r="C1101" s="598">
        <v>12669</v>
      </c>
      <c r="D1101" s="598">
        <v>4000</v>
      </c>
      <c r="E1101" s="667">
        <v>0</v>
      </c>
      <c r="F1101" s="598">
        <v>3106</v>
      </c>
    </row>
    <row r="1102" spans="2:12">
      <c r="B1102" s="702">
        <v>45748</v>
      </c>
      <c r="C1102" s="598">
        <v>9745</v>
      </c>
      <c r="D1102" s="598">
        <v>3882</v>
      </c>
      <c r="E1102" s="667">
        <v>0</v>
      </c>
      <c r="F1102" s="598">
        <v>664</v>
      </c>
    </row>
    <row r="1103" spans="2:12">
      <c r="B1103" s="702">
        <v>45749</v>
      </c>
      <c r="C1103" s="598">
        <v>9699</v>
      </c>
      <c r="D1103" s="598">
        <v>3817</v>
      </c>
      <c r="E1103" s="667">
        <v>0</v>
      </c>
      <c r="F1103" s="598">
        <v>664</v>
      </c>
    </row>
    <row r="1104" spans="2:12">
      <c r="B1104" s="702">
        <v>45750</v>
      </c>
      <c r="C1104" s="598">
        <v>9931</v>
      </c>
      <c r="D1104" s="598">
        <v>3808</v>
      </c>
      <c r="E1104" s="667">
        <v>0</v>
      </c>
      <c r="F1104" s="598">
        <v>646</v>
      </c>
    </row>
    <row r="1105" spans="2:12">
      <c r="B1105" s="702">
        <v>45751</v>
      </c>
      <c r="C1105" s="598">
        <v>13075</v>
      </c>
      <c r="D1105" s="598">
        <v>3825</v>
      </c>
      <c r="E1105" s="667">
        <v>0</v>
      </c>
      <c r="F1105" s="598">
        <v>646</v>
      </c>
      <c r="H1105" s="702">
        <v>45751</v>
      </c>
      <c r="I1105" s="598">
        <v>9791</v>
      </c>
      <c r="J1105" s="598">
        <v>3748</v>
      </c>
      <c r="K1105" s="667" t="s">
        <v>499</v>
      </c>
      <c r="L1105" s="598">
        <v>2417</v>
      </c>
    </row>
    <row r="1106" spans="2:12">
      <c r="B1106" s="702">
        <v>45752</v>
      </c>
      <c r="C1106" s="598">
        <v>8902</v>
      </c>
      <c r="D1106" s="598">
        <v>3812</v>
      </c>
      <c r="E1106" s="667">
        <v>0</v>
      </c>
      <c r="F1106" s="598">
        <v>729</v>
      </c>
    </row>
    <row r="1107" spans="2:12">
      <c r="B1107" s="702">
        <v>45753</v>
      </c>
      <c r="C1107" s="598">
        <v>8829</v>
      </c>
      <c r="D1107" s="598">
        <v>3808</v>
      </c>
      <c r="E1107" s="667">
        <v>0</v>
      </c>
      <c r="F1107" s="598">
        <v>841</v>
      </c>
    </row>
    <row r="1108" spans="2:12">
      <c r="B1108" s="702">
        <v>45754</v>
      </c>
      <c r="C1108" s="598">
        <v>10162</v>
      </c>
      <c r="D1108" s="598">
        <v>3758</v>
      </c>
      <c r="E1108" s="667">
        <v>0</v>
      </c>
      <c r="F1108" s="598">
        <v>3936</v>
      </c>
    </row>
    <row r="1109" spans="2:12">
      <c r="B1109" s="702">
        <v>45755</v>
      </c>
      <c r="C1109" s="598">
        <v>9416</v>
      </c>
      <c r="D1109" s="598">
        <v>3728</v>
      </c>
      <c r="E1109" s="667">
        <v>0</v>
      </c>
      <c r="F1109" s="598">
        <v>3870</v>
      </c>
    </row>
    <row r="1110" spans="2:12">
      <c r="B1110" s="702">
        <v>45756</v>
      </c>
      <c r="C1110" s="598">
        <v>9378</v>
      </c>
      <c r="D1110" s="598">
        <v>3726</v>
      </c>
      <c r="E1110" s="667">
        <v>0</v>
      </c>
      <c r="F1110" s="598">
        <v>3957</v>
      </c>
    </row>
    <row r="1111" spans="2:12">
      <c r="B1111" s="702">
        <v>45757</v>
      </c>
      <c r="C1111" s="598">
        <v>10112</v>
      </c>
      <c r="D1111" s="598">
        <v>3690</v>
      </c>
      <c r="E1111" s="667">
        <v>0</v>
      </c>
      <c r="F1111" s="598">
        <v>3550</v>
      </c>
    </row>
    <row r="1112" spans="2:12">
      <c r="B1112" s="702">
        <v>45758</v>
      </c>
      <c r="C1112" s="598">
        <v>13701</v>
      </c>
      <c r="D1112" s="598">
        <v>3695</v>
      </c>
      <c r="E1112" s="667">
        <v>0</v>
      </c>
      <c r="F1112" s="598">
        <v>3531</v>
      </c>
      <c r="H1112" s="702">
        <v>45758</v>
      </c>
      <c r="I1112" s="598">
        <v>9651</v>
      </c>
      <c r="J1112" s="598">
        <v>3699</v>
      </c>
      <c r="K1112" s="667" t="s">
        <v>499</v>
      </c>
      <c r="L1112" s="598">
        <v>2488</v>
      </c>
    </row>
    <row r="1113" spans="2:12">
      <c r="B1113" s="702">
        <v>45759</v>
      </c>
      <c r="C1113" s="598">
        <v>8866</v>
      </c>
      <c r="D1113" s="598">
        <v>3679</v>
      </c>
      <c r="E1113" s="667">
        <v>0</v>
      </c>
      <c r="F1113" s="598">
        <v>3798</v>
      </c>
    </row>
    <row r="1114" spans="2:12">
      <c r="B1114" s="702">
        <v>45760</v>
      </c>
      <c r="C1114" s="598">
        <v>8742</v>
      </c>
      <c r="D1114" s="598">
        <v>3671</v>
      </c>
      <c r="E1114" s="667">
        <v>0</v>
      </c>
      <c r="F1114" s="598">
        <v>3068</v>
      </c>
    </row>
    <row r="1115" spans="2:12">
      <c r="B1115" s="702">
        <v>45761</v>
      </c>
      <c r="C1115" s="598">
        <v>9367</v>
      </c>
      <c r="D1115" s="598">
        <v>3618</v>
      </c>
      <c r="E1115" s="667">
        <v>0</v>
      </c>
      <c r="F1115" s="598">
        <v>641</v>
      </c>
    </row>
    <row r="1116" spans="2:12">
      <c r="B1116" s="702">
        <v>45762</v>
      </c>
      <c r="C1116" s="598">
        <v>9191</v>
      </c>
      <c r="D1116" s="598">
        <v>3598</v>
      </c>
      <c r="E1116" s="667">
        <v>0</v>
      </c>
      <c r="F1116" s="598">
        <v>634</v>
      </c>
    </row>
    <row r="1117" spans="2:12">
      <c r="B1117" s="702">
        <v>45763</v>
      </c>
      <c r="C1117" s="598">
        <v>11389</v>
      </c>
      <c r="D1117" s="598">
        <v>3564</v>
      </c>
      <c r="E1117" s="667">
        <v>0</v>
      </c>
      <c r="F1117" s="598">
        <v>680</v>
      </c>
      <c r="H1117" s="702">
        <v>45763</v>
      </c>
      <c r="I1117" s="598">
        <v>8838</v>
      </c>
      <c r="J1117" s="598">
        <v>3572</v>
      </c>
      <c r="K1117" s="667" t="s">
        <v>499</v>
      </c>
      <c r="L1117" s="598">
        <v>2600</v>
      </c>
    </row>
    <row r="1118" spans="2:12">
      <c r="B1118" s="702">
        <v>45764</v>
      </c>
      <c r="C1118" s="598">
        <v>8046</v>
      </c>
      <c r="D1118" s="598">
        <v>3553</v>
      </c>
      <c r="E1118" s="667">
        <v>0</v>
      </c>
      <c r="F1118" s="598">
        <v>626</v>
      </c>
    </row>
    <row r="1119" spans="2:12">
      <c r="B1119" s="702">
        <v>45765</v>
      </c>
      <c r="C1119" s="598">
        <v>7653</v>
      </c>
      <c r="D1119" s="598">
        <v>3495</v>
      </c>
      <c r="E1119" s="667">
        <v>0</v>
      </c>
      <c r="F1119" s="598">
        <v>1597</v>
      </c>
    </row>
    <row r="1120" spans="2:12">
      <c r="B1120" s="702">
        <v>45766</v>
      </c>
      <c r="C1120" s="598">
        <v>7724</v>
      </c>
      <c r="D1120" s="598">
        <v>3492</v>
      </c>
      <c r="E1120" s="667">
        <v>0</v>
      </c>
      <c r="F1120" s="598">
        <v>246</v>
      </c>
    </row>
    <row r="1121" spans="2:12">
      <c r="B1121" s="702">
        <v>45767</v>
      </c>
      <c r="C1121" s="598">
        <v>7797</v>
      </c>
      <c r="D1121" s="598">
        <v>3480</v>
      </c>
      <c r="E1121" s="667">
        <v>0</v>
      </c>
      <c r="F1121" s="598">
        <v>10</v>
      </c>
    </row>
    <row r="1122" spans="2:12">
      <c r="B1122" s="702">
        <v>45768</v>
      </c>
      <c r="C1122" s="598">
        <v>8271</v>
      </c>
      <c r="D1122" s="598">
        <v>3496</v>
      </c>
      <c r="E1122" s="667">
        <v>0</v>
      </c>
      <c r="F1122" s="598">
        <v>11</v>
      </c>
    </row>
    <row r="1123" spans="2:12">
      <c r="B1123" s="702">
        <v>45769</v>
      </c>
      <c r="C1123" s="598">
        <v>9223</v>
      </c>
      <c r="D1123" s="598">
        <v>3531</v>
      </c>
      <c r="E1123" s="667">
        <v>0</v>
      </c>
      <c r="F1123" s="598">
        <v>20</v>
      </c>
    </row>
    <row r="1124" spans="2:12">
      <c r="B1124" s="702">
        <v>45770</v>
      </c>
      <c r="C1124" s="598">
        <v>9188</v>
      </c>
      <c r="D1124" s="598">
        <v>3523</v>
      </c>
      <c r="E1124" s="667">
        <v>0</v>
      </c>
      <c r="F1124" s="598">
        <v>20</v>
      </c>
    </row>
    <row r="1125" spans="2:12">
      <c r="B1125" s="702">
        <v>45771</v>
      </c>
      <c r="C1125" s="598">
        <v>9481</v>
      </c>
      <c r="D1125" s="598">
        <v>3508</v>
      </c>
      <c r="E1125" s="667">
        <v>0</v>
      </c>
      <c r="F1125" s="598">
        <v>18</v>
      </c>
    </row>
    <row r="1126" spans="2:12">
      <c r="B1126" s="702">
        <v>45772</v>
      </c>
      <c r="C1126" s="598">
        <v>11249</v>
      </c>
      <c r="D1126" s="598">
        <v>3524</v>
      </c>
      <c r="E1126" s="667">
        <v>0</v>
      </c>
      <c r="F1126" s="598">
        <v>19</v>
      </c>
      <c r="H1126" s="702">
        <v>45772</v>
      </c>
      <c r="I1126" s="598">
        <v>8729</v>
      </c>
      <c r="J1126" s="598">
        <v>3415</v>
      </c>
      <c r="K1126" s="667" t="s">
        <v>499</v>
      </c>
      <c r="L1126" s="598">
        <v>2599</v>
      </c>
    </row>
    <row r="1127" spans="2:12">
      <c r="B1127" s="702">
        <v>45773</v>
      </c>
      <c r="C1127" s="598">
        <v>8647</v>
      </c>
      <c r="D1127" s="598">
        <v>3525</v>
      </c>
      <c r="E1127" s="667">
        <v>0</v>
      </c>
      <c r="F1127" s="598">
        <v>66</v>
      </c>
    </row>
    <row r="1128" spans="2:12">
      <c r="B1128" s="702">
        <v>45774</v>
      </c>
      <c r="C1128" s="598">
        <v>8465</v>
      </c>
      <c r="D1128" s="598">
        <v>3504</v>
      </c>
      <c r="E1128" s="667">
        <v>0</v>
      </c>
      <c r="F1128" s="598">
        <v>307</v>
      </c>
    </row>
    <row r="1129" spans="2:12">
      <c r="B1129" s="702">
        <v>45775</v>
      </c>
      <c r="C1129" s="598">
        <v>9635</v>
      </c>
      <c r="D1129" s="598">
        <v>3536</v>
      </c>
      <c r="E1129" s="667">
        <v>0</v>
      </c>
      <c r="F1129" s="598">
        <v>3467</v>
      </c>
    </row>
    <row r="1130" spans="2:12">
      <c r="B1130" s="702">
        <v>45776</v>
      </c>
      <c r="C1130" s="598">
        <v>9455</v>
      </c>
      <c r="D1130" s="598">
        <v>3484</v>
      </c>
      <c r="E1130" s="667">
        <v>0</v>
      </c>
      <c r="F1130" s="598">
        <v>3458</v>
      </c>
    </row>
    <row r="1131" spans="2:12">
      <c r="B1131" s="702">
        <v>45777</v>
      </c>
      <c r="C1131" s="598">
        <v>11926</v>
      </c>
      <c r="D1131" s="598">
        <v>3464</v>
      </c>
      <c r="E1131" s="667">
        <v>0</v>
      </c>
      <c r="F1131" s="598">
        <v>3438</v>
      </c>
    </row>
    <row r="1132" spans="2:12">
      <c r="B1132" s="702">
        <v>45778</v>
      </c>
      <c r="C1132" s="598">
        <v>7912</v>
      </c>
      <c r="D1132" s="598">
        <v>3378</v>
      </c>
      <c r="E1132" s="667">
        <v>0</v>
      </c>
      <c r="F1132" s="598">
        <v>49</v>
      </c>
    </row>
    <row r="1133" spans="2:12">
      <c r="B1133" s="702">
        <v>45779</v>
      </c>
      <c r="C1133" s="598">
        <v>8387</v>
      </c>
      <c r="D1133" s="598">
        <v>3398</v>
      </c>
      <c r="E1133" s="667">
        <v>0</v>
      </c>
      <c r="F1133" s="598">
        <v>27</v>
      </c>
      <c r="H1133" s="702">
        <v>45779</v>
      </c>
      <c r="I1133" s="598">
        <v>8642</v>
      </c>
      <c r="J1133" s="598">
        <v>3154</v>
      </c>
      <c r="K1133" s="667" t="s">
        <v>499</v>
      </c>
      <c r="L1133" s="598">
        <v>2598</v>
      </c>
    </row>
    <row r="1134" spans="2:12">
      <c r="B1134" s="702">
        <v>45780</v>
      </c>
      <c r="C1134" s="598">
        <v>7892</v>
      </c>
      <c r="D1134" s="598">
        <v>3343</v>
      </c>
      <c r="E1134" s="667">
        <v>0</v>
      </c>
      <c r="F1134" s="598">
        <v>29</v>
      </c>
    </row>
    <row r="1135" spans="2:12">
      <c r="B1135" s="702">
        <v>45781</v>
      </c>
      <c r="C1135" s="598">
        <v>7941</v>
      </c>
      <c r="D1135" s="598">
        <v>3349</v>
      </c>
      <c r="E1135" s="667">
        <v>0</v>
      </c>
      <c r="F1135" s="598">
        <v>120</v>
      </c>
    </row>
    <row r="1136" spans="2:12">
      <c r="B1136" s="702">
        <v>45782</v>
      </c>
      <c r="C1136" s="598">
        <v>8993</v>
      </c>
      <c r="D1136" s="598">
        <v>3320</v>
      </c>
      <c r="E1136" s="667">
        <v>0</v>
      </c>
      <c r="F1136" s="598">
        <v>3080</v>
      </c>
    </row>
    <row r="1137" spans="2:12">
      <c r="B1137" s="702">
        <v>45783</v>
      </c>
      <c r="C1137" s="598">
        <v>8252</v>
      </c>
      <c r="D1137" s="598">
        <v>3326</v>
      </c>
      <c r="E1137" s="667">
        <v>0</v>
      </c>
      <c r="F1137" s="598">
        <v>679</v>
      </c>
    </row>
    <row r="1138" spans="2:12">
      <c r="B1138" s="702">
        <v>45784</v>
      </c>
      <c r="C1138" s="598">
        <v>8132</v>
      </c>
      <c r="D1138" s="598">
        <v>3314</v>
      </c>
      <c r="E1138" s="667">
        <v>0</v>
      </c>
      <c r="F1138" s="598">
        <v>700</v>
      </c>
    </row>
    <row r="1139" spans="2:12">
      <c r="B1139" s="702">
        <v>45785</v>
      </c>
      <c r="C1139" s="598">
        <v>8305</v>
      </c>
      <c r="D1139" s="598">
        <v>3295</v>
      </c>
      <c r="E1139" s="667">
        <v>0</v>
      </c>
      <c r="F1139" s="598">
        <v>675</v>
      </c>
    </row>
    <row r="1140" spans="2:12">
      <c r="B1140" s="702">
        <v>45786</v>
      </c>
      <c r="C1140" s="598">
        <v>10184</v>
      </c>
      <c r="D1140" s="598">
        <v>3268</v>
      </c>
      <c r="E1140" s="667">
        <v>0</v>
      </c>
      <c r="F1140" s="598">
        <v>746</v>
      </c>
      <c r="H1140" s="702">
        <v>45786</v>
      </c>
      <c r="I1140" s="598">
        <v>8977</v>
      </c>
      <c r="J1140" s="598">
        <v>3010</v>
      </c>
      <c r="K1140" s="667" t="s">
        <v>499</v>
      </c>
      <c r="L1140" s="598">
        <v>2701</v>
      </c>
    </row>
    <row r="1141" spans="2:12">
      <c r="B1141" s="702">
        <v>45787</v>
      </c>
      <c r="C1141" s="598">
        <v>7980</v>
      </c>
      <c r="D1141" s="598">
        <v>3268</v>
      </c>
      <c r="E1141" s="667">
        <v>0</v>
      </c>
      <c r="F1141" s="598">
        <v>2432</v>
      </c>
    </row>
    <row r="1142" spans="2:12">
      <c r="B1142" s="702">
        <v>45788</v>
      </c>
      <c r="C1142" s="598">
        <v>7938</v>
      </c>
      <c r="D1142" s="598">
        <v>3252</v>
      </c>
      <c r="E1142" s="667">
        <v>0</v>
      </c>
      <c r="F1142" s="598">
        <v>1569</v>
      </c>
    </row>
    <row r="1143" spans="2:12">
      <c r="B1143" s="702">
        <v>45789</v>
      </c>
      <c r="C1143" s="598">
        <v>9231</v>
      </c>
      <c r="D1143" s="598">
        <v>3200</v>
      </c>
      <c r="E1143" s="667">
        <v>0</v>
      </c>
      <c r="F1143" s="598">
        <v>3145</v>
      </c>
    </row>
    <row r="1144" spans="2:12">
      <c r="B1144" s="702">
        <v>45790</v>
      </c>
      <c r="C1144" s="598">
        <v>8385</v>
      </c>
      <c r="D1144" s="598">
        <v>3211</v>
      </c>
      <c r="E1144" s="667">
        <v>0</v>
      </c>
      <c r="F1144" s="598">
        <v>703</v>
      </c>
    </row>
    <row r="1145" spans="2:12">
      <c r="B1145" s="702">
        <v>45791</v>
      </c>
      <c r="C1145" s="598">
        <v>8502</v>
      </c>
      <c r="D1145" s="598">
        <v>3205</v>
      </c>
      <c r="E1145" s="667">
        <v>0</v>
      </c>
      <c r="F1145" s="598">
        <v>686</v>
      </c>
    </row>
    <row r="1146" spans="2:12">
      <c r="B1146" s="702">
        <v>45792</v>
      </c>
      <c r="C1146" s="598">
        <v>8699</v>
      </c>
      <c r="D1146" s="598">
        <v>3201</v>
      </c>
      <c r="E1146" s="667">
        <v>0</v>
      </c>
      <c r="F1146" s="598">
        <v>671</v>
      </c>
    </row>
    <row r="1147" spans="2:12">
      <c r="B1147" s="702">
        <v>45793</v>
      </c>
      <c r="C1147" s="598">
        <v>10745</v>
      </c>
      <c r="D1147" s="598">
        <v>3217</v>
      </c>
      <c r="E1147" s="667">
        <v>0</v>
      </c>
      <c r="F1147" s="598">
        <v>747</v>
      </c>
      <c r="H1147" s="702">
        <v>45793</v>
      </c>
      <c r="I1147" s="598">
        <v>8515</v>
      </c>
      <c r="J1147" s="598">
        <v>2972</v>
      </c>
      <c r="K1147" s="667" t="s">
        <v>499</v>
      </c>
      <c r="L1147" s="598">
        <v>2715</v>
      </c>
    </row>
    <row r="1148" spans="2:12">
      <c r="B1148" s="702">
        <v>45794</v>
      </c>
      <c r="C1148" s="598">
        <v>7955</v>
      </c>
      <c r="D1148" s="598">
        <v>3232</v>
      </c>
      <c r="E1148" s="667">
        <v>0</v>
      </c>
      <c r="F1148" s="598">
        <v>1551</v>
      </c>
    </row>
    <row r="1149" spans="2:12">
      <c r="B1149" s="702">
        <v>45795</v>
      </c>
      <c r="C1149" s="598">
        <v>7922</v>
      </c>
      <c r="D1149" s="598">
        <v>3218</v>
      </c>
      <c r="E1149" s="667">
        <v>0</v>
      </c>
      <c r="F1149" s="598">
        <v>711</v>
      </c>
    </row>
    <row r="1150" spans="2:12">
      <c r="B1150" s="702">
        <v>45796</v>
      </c>
      <c r="C1150" s="598">
        <v>9250</v>
      </c>
      <c r="D1150" s="598">
        <v>3210</v>
      </c>
      <c r="E1150" s="667">
        <v>0</v>
      </c>
      <c r="F1150" s="598">
        <v>3089</v>
      </c>
    </row>
    <row r="1151" spans="2:12">
      <c r="B1151" s="702">
        <v>45797</v>
      </c>
      <c r="C1151" s="598">
        <v>8357</v>
      </c>
      <c r="D1151" s="598">
        <v>3210</v>
      </c>
      <c r="E1151" s="667">
        <v>0</v>
      </c>
      <c r="F1151" s="598">
        <v>696</v>
      </c>
    </row>
    <row r="1152" spans="2:12">
      <c r="B1152" s="702">
        <v>45798</v>
      </c>
      <c r="C1152" s="598">
        <v>8224</v>
      </c>
      <c r="D1152" s="598">
        <v>3197</v>
      </c>
      <c r="E1152" s="667">
        <v>0</v>
      </c>
      <c r="F1152" s="598">
        <v>680</v>
      </c>
    </row>
    <row r="1153" spans="2:12">
      <c r="B1153" s="702">
        <v>45799</v>
      </c>
      <c r="C1153" s="598">
        <v>8520</v>
      </c>
      <c r="D1153" s="598">
        <v>3203</v>
      </c>
      <c r="E1153" s="667">
        <v>0</v>
      </c>
      <c r="F1153" s="598">
        <v>686</v>
      </c>
    </row>
    <row r="1154" spans="2:12">
      <c r="B1154" s="702">
        <v>45800</v>
      </c>
      <c r="C1154" s="598">
        <v>10801</v>
      </c>
      <c r="D1154" s="598">
        <v>3235</v>
      </c>
      <c r="E1154" s="667">
        <v>0</v>
      </c>
      <c r="F1154" s="598">
        <v>656</v>
      </c>
      <c r="H1154" s="702">
        <v>45800</v>
      </c>
      <c r="I1154" s="598">
        <v>8383</v>
      </c>
      <c r="J1154" s="598">
        <v>2956</v>
      </c>
      <c r="K1154" s="667" t="s">
        <v>499</v>
      </c>
      <c r="L1154" s="598">
        <v>2713</v>
      </c>
    </row>
    <row r="1155" spans="2:12">
      <c r="B1155" s="702">
        <v>45801</v>
      </c>
      <c r="C1155" s="598">
        <v>7749</v>
      </c>
      <c r="D1155" s="598">
        <v>3237</v>
      </c>
      <c r="E1155" s="667">
        <v>0</v>
      </c>
      <c r="F1155" s="598">
        <v>536</v>
      </c>
    </row>
    <row r="1156" spans="2:12">
      <c r="B1156" s="702">
        <v>45802</v>
      </c>
      <c r="C1156" s="598">
        <v>7812</v>
      </c>
      <c r="D1156" s="598">
        <v>3236</v>
      </c>
      <c r="E1156" s="667">
        <v>0</v>
      </c>
      <c r="F1156" s="598">
        <v>395</v>
      </c>
    </row>
    <row r="1157" spans="2:12">
      <c r="B1157" s="702">
        <v>45803</v>
      </c>
      <c r="C1157" s="598">
        <v>8874</v>
      </c>
      <c r="D1157" s="598">
        <v>3212</v>
      </c>
      <c r="E1157" s="667">
        <v>0</v>
      </c>
      <c r="F1157" s="598">
        <v>3223</v>
      </c>
    </row>
    <row r="1158" spans="2:12">
      <c r="B1158" s="702">
        <v>45804</v>
      </c>
      <c r="C1158" s="598">
        <v>8055</v>
      </c>
      <c r="D1158" s="598">
        <v>3216</v>
      </c>
      <c r="E1158" s="667">
        <v>0</v>
      </c>
      <c r="F1158" s="598">
        <v>664</v>
      </c>
    </row>
    <row r="1159" spans="2:12">
      <c r="B1159" s="702">
        <v>45805</v>
      </c>
      <c r="C1159" s="598">
        <v>8004</v>
      </c>
      <c r="D1159" s="598">
        <v>3215</v>
      </c>
      <c r="E1159" s="667">
        <v>0</v>
      </c>
      <c r="F1159" s="598">
        <v>660</v>
      </c>
    </row>
    <row r="1160" spans="2:12">
      <c r="B1160" s="702">
        <v>45806</v>
      </c>
      <c r="C1160" s="598">
        <v>8261</v>
      </c>
      <c r="D1160" s="598">
        <v>3176</v>
      </c>
      <c r="E1160" s="667">
        <v>0</v>
      </c>
      <c r="F1160" s="598">
        <v>691</v>
      </c>
    </row>
    <row r="1161" spans="2:12">
      <c r="B1161" s="702">
        <v>45807</v>
      </c>
      <c r="C1161" s="598">
        <v>10640</v>
      </c>
      <c r="D1161" s="598">
        <v>3162</v>
      </c>
      <c r="E1161" s="667">
        <v>0</v>
      </c>
      <c r="F1161" s="598">
        <v>628</v>
      </c>
      <c r="H1161" s="702">
        <v>45807</v>
      </c>
      <c r="I1161" s="598">
        <v>8708</v>
      </c>
      <c r="J1161" s="598">
        <v>3048</v>
      </c>
      <c r="K1161" s="667" t="s">
        <v>499</v>
      </c>
      <c r="L1161" s="598">
        <v>2617</v>
      </c>
    </row>
    <row r="1162" spans="2:12">
      <c r="B1162" s="702">
        <v>45808</v>
      </c>
      <c r="C1162" s="598">
        <v>7914</v>
      </c>
      <c r="D1162" s="598">
        <v>3151</v>
      </c>
      <c r="E1162" s="667">
        <v>0</v>
      </c>
      <c r="F1162" s="598">
        <v>89</v>
      </c>
    </row>
    <row r="1163" spans="2:12">
      <c r="B1163" s="702">
        <v>45809</v>
      </c>
      <c r="C1163" s="598">
        <v>7637</v>
      </c>
      <c r="D1163" s="598">
        <v>3048</v>
      </c>
      <c r="E1163" s="667">
        <v>0</v>
      </c>
      <c r="F1163" s="598">
        <v>174</v>
      </c>
    </row>
    <row r="1164" spans="2:12">
      <c r="B1164" s="702">
        <v>45810</v>
      </c>
      <c r="C1164" s="598">
        <v>8529</v>
      </c>
      <c r="D1164" s="598">
        <v>3039</v>
      </c>
      <c r="E1164" s="667">
        <v>0</v>
      </c>
      <c r="F1164" s="598">
        <v>3239</v>
      </c>
    </row>
    <row r="1165" spans="2:12">
      <c r="B1165" s="702">
        <v>45811</v>
      </c>
      <c r="C1165" s="598">
        <v>7903</v>
      </c>
      <c r="D1165" s="598">
        <v>3067</v>
      </c>
      <c r="E1165" s="667">
        <v>0</v>
      </c>
      <c r="F1165" s="598">
        <v>704</v>
      </c>
    </row>
    <row r="1166" spans="2:12">
      <c r="B1166" s="702">
        <v>45812</v>
      </c>
      <c r="C1166" s="598">
        <v>7879</v>
      </c>
      <c r="D1166" s="598">
        <v>3063</v>
      </c>
      <c r="E1166" s="667">
        <v>0</v>
      </c>
      <c r="F1166" s="598">
        <v>736</v>
      </c>
    </row>
    <row r="1167" spans="2:12">
      <c r="B1167" s="702">
        <v>45813</v>
      </c>
      <c r="C1167" s="598">
        <v>8138</v>
      </c>
      <c r="D1167" s="598">
        <v>3056</v>
      </c>
      <c r="E1167" s="667">
        <v>0</v>
      </c>
      <c r="F1167" s="598">
        <v>690</v>
      </c>
    </row>
    <row r="1168" spans="2:12">
      <c r="B1168" s="702">
        <v>45814</v>
      </c>
      <c r="C1168" s="598">
        <v>10124</v>
      </c>
      <c r="D1168" s="598">
        <v>3039</v>
      </c>
      <c r="E1168" s="667">
        <v>0</v>
      </c>
      <c r="F1168" s="598">
        <v>773</v>
      </c>
      <c r="H1168" s="702">
        <v>45814</v>
      </c>
      <c r="I1168" s="598">
        <v>7783</v>
      </c>
      <c r="J1168" s="598">
        <v>2937</v>
      </c>
      <c r="K1168" s="667" t="s">
        <v>499</v>
      </c>
      <c r="L1168" s="598">
        <v>86</v>
      </c>
    </row>
    <row r="1169" spans="2:12">
      <c r="B1169" s="702">
        <v>45815</v>
      </c>
      <c r="C1169" s="598">
        <v>7571</v>
      </c>
      <c r="D1169" s="598">
        <v>2996</v>
      </c>
      <c r="E1169" s="667">
        <v>0</v>
      </c>
      <c r="F1169" s="598">
        <v>2590</v>
      </c>
    </row>
    <row r="1170" spans="2:12">
      <c r="B1170" s="702">
        <v>45816</v>
      </c>
      <c r="C1170" s="598">
        <v>7572</v>
      </c>
      <c r="D1170" s="598">
        <v>2996</v>
      </c>
      <c r="E1170" s="667">
        <v>0</v>
      </c>
      <c r="F1170" s="598">
        <v>2171</v>
      </c>
    </row>
    <row r="1171" spans="2:12">
      <c r="B1171" s="702">
        <v>45817</v>
      </c>
      <c r="C1171" s="598">
        <v>8439</v>
      </c>
      <c r="D1171" s="598">
        <v>2996</v>
      </c>
      <c r="E1171" s="667">
        <v>0</v>
      </c>
      <c r="F1171" s="598">
        <v>3323</v>
      </c>
    </row>
    <row r="1172" spans="2:12">
      <c r="B1172" s="702">
        <v>45818</v>
      </c>
      <c r="C1172" s="598">
        <v>7965</v>
      </c>
      <c r="D1172" s="598">
        <v>2999</v>
      </c>
      <c r="E1172" s="667">
        <v>0</v>
      </c>
      <c r="F1172" s="598">
        <v>695</v>
      </c>
    </row>
    <row r="1173" spans="2:12">
      <c r="B1173" s="702">
        <v>45819</v>
      </c>
      <c r="C1173" s="598">
        <v>7968</v>
      </c>
      <c r="D1173" s="598">
        <v>2985</v>
      </c>
      <c r="E1173" s="667">
        <v>0</v>
      </c>
      <c r="F1173" s="598">
        <v>681</v>
      </c>
    </row>
    <row r="1174" spans="2:12">
      <c r="B1174" s="702">
        <v>45820</v>
      </c>
      <c r="C1174" s="598">
        <v>8145</v>
      </c>
      <c r="D1174" s="598">
        <v>2965</v>
      </c>
      <c r="E1174" s="667">
        <v>0</v>
      </c>
      <c r="F1174" s="598">
        <v>655</v>
      </c>
    </row>
    <row r="1175" spans="2:12">
      <c r="B1175" s="702">
        <v>45821</v>
      </c>
      <c r="C1175" s="598">
        <v>10457</v>
      </c>
      <c r="D1175" s="598">
        <v>2950</v>
      </c>
      <c r="E1175" s="667">
        <v>0</v>
      </c>
      <c r="F1175" s="598">
        <v>682</v>
      </c>
      <c r="H1175" s="702">
        <v>45821</v>
      </c>
      <c r="I1175" s="598">
        <v>7491</v>
      </c>
      <c r="J1175" s="598">
        <v>2847</v>
      </c>
      <c r="K1175" s="667" t="s">
        <v>499</v>
      </c>
      <c r="L1175" s="598">
        <v>84</v>
      </c>
    </row>
    <row r="1176" spans="2:12">
      <c r="B1176" s="702">
        <v>45822</v>
      </c>
      <c r="C1176" s="598">
        <v>7707</v>
      </c>
      <c r="D1176" s="598">
        <v>2939</v>
      </c>
      <c r="E1176" s="667">
        <v>0</v>
      </c>
      <c r="F1176" s="598">
        <v>1488</v>
      </c>
    </row>
    <row r="1177" spans="2:12">
      <c r="B1177" s="702">
        <v>45823</v>
      </c>
      <c r="C1177" s="598">
        <v>7676</v>
      </c>
      <c r="D1177" s="598">
        <v>3030</v>
      </c>
      <c r="E1177" s="667">
        <v>0</v>
      </c>
      <c r="F1177" s="598">
        <v>781</v>
      </c>
    </row>
    <row r="1178" spans="2:12">
      <c r="B1178" s="702">
        <v>45824</v>
      </c>
      <c r="C1178" s="598">
        <v>8739</v>
      </c>
      <c r="D1178" s="598">
        <v>3038</v>
      </c>
      <c r="E1178" s="667">
        <v>0</v>
      </c>
      <c r="F1178" s="598">
        <v>3190</v>
      </c>
    </row>
    <row r="1179" spans="2:12">
      <c r="B1179" s="702">
        <v>45825</v>
      </c>
      <c r="C1179" s="598">
        <v>8190</v>
      </c>
      <c r="D1179" s="598">
        <v>3030</v>
      </c>
      <c r="E1179" s="667">
        <v>0</v>
      </c>
      <c r="F1179" s="598">
        <v>660</v>
      </c>
    </row>
    <row r="1180" spans="2:12">
      <c r="B1180" s="702">
        <v>45826</v>
      </c>
      <c r="C1180" s="598">
        <v>7950</v>
      </c>
      <c r="D1180" s="598">
        <v>3025</v>
      </c>
      <c r="E1180" s="667">
        <v>0</v>
      </c>
      <c r="F1180" s="598">
        <v>679</v>
      </c>
    </row>
    <row r="1181" spans="2:12">
      <c r="B1181" s="702">
        <v>45827</v>
      </c>
      <c r="C1181" s="598">
        <v>7997</v>
      </c>
      <c r="D1181" s="598">
        <v>3014</v>
      </c>
      <c r="E1181" s="667">
        <v>0</v>
      </c>
      <c r="F1181" s="598">
        <v>675</v>
      </c>
    </row>
    <row r="1182" spans="2:12">
      <c r="B1182" s="702">
        <v>45828</v>
      </c>
      <c r="C1182" s="598">
        <v>10058</v>
      </c>
      <c r="D1182" s="598">
        <v>2997</v>
      </c>
      <c r="E1182" s="667">
        <v>0</v>
      </c>
      <c r="F1182" s="598">
        <v>642</v>
      </c>
      <c r="H1182" s="702">
        <v>45828</v>
      </c>
      <c r="I1182" s="598">
        <v>7399</v>
      </c>
      <c r="J1182" s="598">
        <v>2925</v>
      </c>
      <c r="K1182" s="667" t="s">
        <v>499</v>
      </c>
      <c r="L1182" s="598">
        <v>83</v>
      </c>
    </row>
    <row r="1183" spans="2:12">
      <c r="B1183" s="702">
        <v>45829</v>
      </c>
      <c r="C1183" s="598">
        <v>7599</v>
      </c>
      <c r="D1183" s="598">
        <v>3065</v>
      </c>
      <c r="E1183" s="667">
        <v>0</v>
      </c>
      <c r="F1183" s="598">
        <v>585</v>
      </c>
    </row>
    <row r="1184" spans="2:12">
      <c r="B1184" s="702">
        <v>45830</v>
      </c>
      <c r="C1184" s="598">
        <v>7594</v>
      </c>
      <c r="D1184" s="598">
        <v>3071</v>
      </c>
      <c r="E1184" s="667">
        <v>0</v>
      </c>
      <c r="F1184" s="598">
        <v>431</v>
      </c>
    </row>
    <row r="1185" spans="2:12">
      <c r="B1185" s="702">
        <v>45831</v>
      </c>
      <c r="C1185" s="598">
        <v>8811</v>
      </c>
      <c r="D1185" s="598">
        <v>3061</v>
      </c>
      <c r="E1185" s="667">
        <v>0</v>
      </c>
      <c r="F1185" s="598">
        <v>3729</v>
      </c>
    </row>
    <row r="1186" spans="2:12">
      <c r="B1186" s="702">
        <v>45832</v>
      </c>
      <c r="C1186" s="598">
        <v>8224</v>
      </c>
      <c r="D1186" s="598">
        <v>3111</v>
      </c>
      <c r="E1186" s="667">
        <v>0</v>
      </c>
      <c r="F1186" s="598">
        <v>3279</v>
      </c>
    </row>
    <row r="1187" spans="2:12">
      <c r="B1187" s="702">
        <v>45833</v>
      </c>
      <c r="C1187" s="598">
        <v>7801</v>
      </c>
      <c r="D1187" s="598">
        <v>3098</v>
      </c>
      <c r="E1187" s="667">
        <v>0</v>
      </c>
      <c r="F1187" s="598">
        <v>684</v>
      </c>
    </row>
    <row r="1188" spans="2:12">
      <c r="B1188" s="702">
        <v>45834</v>
      </c>
      <c r="C1188" s="598">
        <v>8004</v>
      </c>
      <c r="D1188" s="598">
        <v>3066</v>
      </c>
      <c r="E1188" s="667">
        <v>0</v>
      </c>
      <c r="F1188" s="598">
        <v>692</v>
      </c>
    </row>
    <row r="1189" spans="2:12">
      <c r="B1189" s="702">
        <v>45835</v>
      </c>
      <c r="C1189" s="598">
        <v>9711</v>
      </c>
      <c r="D1189" s="598">
        <v>3037</v>
      </c>
      <c r="E1189" s="667">
        <v>0</v>
      </c>
      <c r="F1189" s="598">
        <v>679</v>
      </c>
      <c r="H1189" s="702">
        <v>45835</v>
      </c>
      <c r="I1189" s="598">
        <v>7338</v>
      </c>
      <c r="J1189" s="598">
        <v>2837</v>
      </c>
      <c r="K1189" s="667" t="s">
        <v>499</v>
      </c>
      <c r="L1189" s="598">
        <v>83</v>
      </c>
    </row>
    <row r="1190" spans="2:12">
      <c r="B1190" s="702">
        <v>45836</v>
      </c>
      <c r="C1190" s="598">
        <v>7473</v>
      </c>
      <c r="D1190" s="598">
        <v>2957</v>
      </c>
      <c r="E1190" s="667">
        <v>0</v>
      </c>
      <c r="F1190" s="598">
        <v>293</v>
      </c>
    </row>
    <row r="1191" spans="2:12">
      <c r="B1191" s="702">
        <v>45837</v>
      </c>
      <c r="C1191" s="598">
        <v>7329</v>
      </c>
      <c r="D1191" s="598">
        <v>2953</v>
      </c>
      <c r="E1191" s="667">
        <v>0</v>
      </c>
      <c r="F1191" s="598">
        <v>330</v>
      </c>
    </row>
    <row r="1192" spans="2:12">
      <c r="B1192" s="702">
        <v>45838</v>
      </c>
      <c r="C1192" s="598">
        <v>9119</v>
      </c>
      <c r="D1192" s="598">
        <v>2944</v>
      </c>
      <c r="E1192" s="667">
        <v>0</v>
      </c>
      <c r="F1192" s="598">
        <v>3564</v>
      </c>
    </row>
    <row r="1193" spans="2:12">
      <c r="B1193" s="702">
        <v>45839</v>
      </c>
      <c r="C1193" s="598">
        <v>9154</v>
      </c>
      <c r="D1193" s="598">
        <v>2903</v>
      </c>
      <c r="E1193" s="667">
        <v>0</v>
      </c>
      <c r="F1193" s="598">
        <v>3528</v>
      </c>
    </row>
    <row r="1194" spans="2:12">
      <c r="B1194" s="702">
        <v>45840</v>
      </c>
      <c r="C1194" s="598">
        <v>9034</v>
      </c>
      <c r="D1194" s="598">
        <v>2923</v>
      </c>
      <c r="E1194" s="667">
        <v>0</v>
      </c>
      <c r="F1194" s="598">
        <v>3507</v>
      </c>
    </row>
    <row r="1195" spans="2:12">
      <c r="B1195" s="702">
        <v>45841</v>
      </c>
      <c r="C1195" s="598">
        <v>12417</v>
      </c>
      <c r="D1195" s="598">
        <v>2924</v>
      </c>
      <c r="E1195" s="667">
        <v>0</v>
      </c>
      <c r="F1195" s="598">
        <v>3552</v>
      </c>
    </row>
    <row r="1196" spans="2:12">
      <c r="B1196" s="702">
        <v>45842</v>
      </c>
      <c r="C1196" s="598">
        <v>13929</v>
      </c>
      <c r="D1196" s="598">
        <v>2886</v>
      </c>
      <c r="E1196" s="667">
        <v>0</v>
      </c>
      <c r="F1196" s="598">
        <v>3781</v>
      </c>
      <c r="H1196" s="702">
        <v>45842</v>
      </c>
      <c r="I1196" s="598">
        <v>7762</v>
      </c>
      <c r="J1196" s="598">
        <v>2657</v>
      </c>
      <c r="K1196" s="667" t="s">
        <v>499</v>
      </c>
      <c r="L1196" s="598">
        <v>274</v>
      </c>
    </row>
    <row r="1197" spans="2:12">
      <c r="B1197" s="702">
        <v>45843</v>
      </c>
      <c r="C1197" s="598">
        <v>7760</v>
      </c>
      <c r="D1197" s="598">
        <v>2893</v>
      </c>
      <c r="E1197" s="667">
        <v>0</v>
      </c>
      <c r="F1197" s="598">
        <v>3808</v>
      </c>
    </row>
    <row r="1198" spans="2:12">
      <c r="B1198" s="702">
        <v>45844</v>
      </c>
      <c r="C1198" s="598">
        <v>7581</v>
      </c>
      <c r="D1198" s="598">
        <v>2882</v>
      </c>
      <c r="E1198" s="667">
        <v>0</v>
      </c>
      <c r="F1198" s="598">
        <v>3317</v>
      </c>
    </row>
    <row r="1199" spans="2:12">
      <c r="B1199" s="702">
        <v>45845</v>
      </c>
      <c r="C1199" s="598">
        <v>8529</v>
      </c>
      <c r="D1199" s="598">
        <v>2894</v>
      </c>
      <c r="E1199" s="667">
        <v>0</v>
      </c>
      <c r="F1199" s="598">
        <v>3572</v>
      </c>
    </row>
    <row r="1200" spans="2:12">
      <c r="B1200" s="702">
        <v>45846</v>
      </c>
      <c r="C1200" s="598">
        <v>8307</v>
      </c>
      <c r="D1200" s="598">
        <v>3001</v>
      </c>
      <c r="E1200" s="667">
        <v>0</v>
      </c>
      <c r="F1200" s="598">
        <v>703</v>
      </c>
    </row>
    <row r="1201" spans="2:12">
      <c r="B1201" s="702">
        <v>45847</v>
      </c>
      <c r="C1201" s="598">
        <v>8381</v>
      </c>
      <c r="D1201" s="598">
        <v>2989</v>
      </c>
      <c r="E1201" s="667">
        <v>0</v>
      </c>
      <c r="F1201" s="598">
        <v>661</v>
      </c>
    </row>
    <row r="1202" spans="2:12">
      <c r="B1202" s="702">
        <v>45848</v>
      </c>
      <c r="C1202" s="598">
        <v>8402</v>
      </c>
      <c r="D1202" s="598">
        <v>2973</v>
      </c>
      <c r="E1202" s="667">
        <v>0</v>
      </c>
      <c r="F1202" s="598">
        <v>648</v>
      </c>
    </row>
    <row r="1203" spans="2:12">
      <c r="B1203" s="702">
        <v>45849</v>
      </c>
      <c r="C1203" s="598">
        <v>9379</v>
      </c>
      <c r="D1203" s="598">
        <v>2878</v>
      </c>
      <c r="E1203" s="667">
        <v>0</v>
      </c>
      <c r="F1203" s="598">
        <v>680</v>
      </c>
      <c r="H1203" s="702">
        <v>45849</v>
      </c>
      <c r="I1203" s="598">
        <v>7728</v>
      </c>
      <c r="J1203" s="598">
        <v>2561</v>
      </c>
      <c r="K1203" s="667" t="s">
        <v>499</v>
      </c>
      <c r="L1203" s="598">
        <v>3363</v>
      </c>
    </row>
    <row r="1204" spans="2:12">
      <c r="B1204" s="702">
        <v>45850</v>
      </c>
      <c r="C1204" s="598">
        <v>7781</v>
      </c>
      <c r="D1204" s="598">
        <v>2876</v>
      </c>
      <c r="E1204" s="667">
        <v>0</v>
      </c>
      <c r="F1204" s="598">
        <v>1094</v>
      </c>
    </row>
    <row r="1205" spans="2:12">
      <c r="B1205" s="702">
        <v>45851</v>
      </c>
      <c r="C1205" s="598">
        <v>7882</v>
      </c>
      <c r="D1205" s="598">
        <v>2877</v>
      </c>
      <c r="E1205" s="667">
        <v>0</v>
      </c>
      <c r="F1205" s="598">
        <v>554</v>
      </c>
    </row>
    <row r="1206" spans="2:12">
      <c r="B1206" s="702">
        <v>45852</v>
      </c>
      <c r="C1206" s="598">
        <v>8500</v>
      </c>
      <c r="D1206" s="598">
        <v>2839</v>
      </c>
      <c r="E1206" s="667">
        <v>0</v>
      </c>
      <c r="F1206" s="598">
        <v>141</v>
      </c>
    </row>
    <row r="1207" spans="2:12">
      <c r="B1207" s="702">
        <v>45853</v>
      </c>
      <c r="C1207" s="598">
        <v>8828</v>
      </c>
      <c r="D1207" s="598">
        <v>2843</v>
      </c>
      <c r="E1207" s="667">
        <v>0</v>
      </c>
      <c r="F1207" s="598">
        <v>16</v>
      </c>
    </row>
    <row r="1208" spans="2:12">
      <c r="B1208" s="702">
        <v>45854</v>
      </c>
      <c r="C1208" s="598">
        <v>8442</v>
      </c>
      <c r="D1208" s="598">
        <v>2846</v>
      </c>
      <c r="E1208" s="667">
        <v>0</v>
      </c>
      <c r="F1208" s="598">
        <v>77</v>
      </c>
    </row>
    <row r="1209" spans="2:12">
      <c r="B1209" s="702">
        <v>45855</v>
      </c>
      <c r="C1209" s="598">
        <v>8498</v>
      </c>
      <c r="D1209" s="598">
        <v>2836</v>
      </c>
      <c r="E1209" s="667">
        <v>0</v>
      </c>
      <c r="F1209" s="598">
        <v>576</v>
      </c>
    </row>
    <row r="1210" spans="2:12">
      <c r="B1210" s="702">
        <v>45856</v>
      </c>
      <c r="C1210" s="598">
        <v>9254</v>
      </c>
      <c r="D1210" s="598">
        <v>2815</v>
      </c>
      <c r="E1210" s="667">
        <v>0</v>
      </c>
      <c r="F1210" s="598">
        <v>533</v>
      </c>
      <c r="H1210" s="702">
        <v>45856</v>
      </c>
      <c r="I1210" s="598">
        <v>7918</v>
      </c>
      <c r="J1210" s="598">
        <v>2669</v>
      </c>
      <c r="K1210" s="667" t="s">
        <v>499</v>
      </c>
      <c r="L1210" s="598">
        <v>3357</v>
      </c>
    </row>
    <row r="1211" spans="2:12">
      <c r="B1211" s="702">
        <v>45857</v>
      </c>
      <c r="C1211" s="598">
        <v>7924</v>
      </c>
      <c r="D1211" s="598">
        <v>2810</v>
      </c>
      <c r="E1211" s="667">
        <v>0</v>
      </c>
      <c r="F1211" s="598">
        <v>44</v>
      </c>
    </row>
    <row r="1212" spans="2:12">
      <c r="B1212" s="702">
        <v>45858</v>
      </c>
      <c r="C1212" s="598">
        <v>7944</v>
      </c>
      <c r="D1212" s="598">
        <v>2810</v>
      </c>
      <c r="E1212" s="667">
        <v>0</v>
      </c>
      <c r="F1212" s="598">
        <v>147</v>
      </c>
    </row>
    <row r="1213" spans="2:12">
      <c r="B1213" s="702">
        <v>45859</v>
      </c>
      <c r="C1213" s="598">
        <v>9258</v>
      </c>
      <c r="D1213" s="598">
        <v>2804</v>
      </c>
      <c r="E1213" s="667">
        <v>0</v>
      </c>
      <c r="F1213" s="598">
        <v>3193</v>
      </c>
    </row>
    <row r="1214" spans="2:12">
      <c r="B1214" s="702">
        <v>45860</v>
      </c>
      <c r="C1214" s="598">
        <v>8834</v>
      </c>
      <c r="D1214" s="598">
        <v>2807</v>
      </c>
      <c r="E1214" s="667">
        <v>0</v>
      </c>
      <c r="F1214" s="598">
        <v>634</v>
      </c>
    </row>
    <row r="1215" spans="2:12">
      <c r="B1215" s="702">
        <v>45861</v>
      </c>
      <c r="C1215" s="598">
        <v>8909</v>
      </c>
      <c r="D1215" s="598">
        <v>2785</v>
      </c>
      <c r="E1215" s="667">
        <v>0</v>
      </c>
      <c r="F1215" s="598">
        <v>622</v>
      </c>
    </row>
    <row r="1216" spans="2:12">
      <c r="B1216" s="702">
        <v>45862</v>
      </c>
      <c r="C1216" s="598">
        <v>9422</v>
      </c>
      <c r="D1216" s="598">
        <v>2786</v>
      </c>
      <c r="E1216" s="667">
        <v>0</v>
      </c>
      <c r="F1216" s="598">
        <v>624</v>
      </c>
    </row>
    <row r="1217" spans="2:16">
      <c r="B1217" s="702">
        <v>45863</v>
      </c>
      <c r="C1217" s="598">
        <v>8986</v>
      </c>
      <c r="D1217" s="598">
        <v>2793</v>
      </c>
      <c r="E1217" s="667">
        <v>0</v>
      </c>
      <c r="F1217" s="598">
        <v>601</v>
      </c>
      <c r="H1217" s="702">
        <v>45863</v>
      </c>
      <c r="I1217" s="598">
        <v>7810</v>
      </c>
      <c r="J1217" s="598">
        <v>2650</v>
      </c>
      <c r="K1217" s="667" t="s">
        <v>499</v>
      </c>
      <c r="L1217" s="598">
        <v>3357</v>
      </c>
    </row>
    <row r="1218" spans="2:16">
      <c r="B1218" s="702">
        <v>45864</v>
      </c>
      <c r="C1218" s="598">
        <v>7537</v>
      </c>
      <c r="D1218" s="598">
        <v>2787</v>
      </c>
      <c r="E1218" s="667">
        <v>0</v>
      </c>
      <c r="F1218" s="598">
        <v>55</v>
      </c>
    </row>
    <row r="1219" spans="2:16">
      <c r="B1219" s="702">
        <v>45865</v>
      </c>
      <c r="C1219" s="598">
        <v>7637</v>
      </c>
      <c r="D1219" s="598">
        <v>2768</v>
      </c>
      <c r="E1219" s="667">
        <v>0</v>
      </c>
      <c r="F1219" s="598">
        <v>153</v>
      </c>
    </row>
    <row r="1220" spans="2:16">
      <c r="B1220" s="702">
        <v>45866</v>
      </c>
      <c r="C1220" s="598">
        <v>8525</v>
      </c>
      <c r="D1220" s="598">
        <v>2767</v>
      </c>
      <c r="E1220" s="667">
        <v>0</v>
      </c>
      <c r="F1220" s="598">
        <v>3218</v>
      </c>
    </row>
    <row r="1221" spans="2:16">
      <c r="B1221" s="702">
        <v>45867</v>
      </c>
      <c r="C1221" s="598">
        <v>7960</v>
      </c>
      <c r="D1221" s="598">
        <v>2674</v>
      </c>
      <c r="E1221" s="667">
        <v>0</v>
      </c>
      <c r="F1221" s="598">
        <v>628</v>
      </c>
    </row>
    <row r="1222" spans="2:16">
      <c r="B1222" s="702">
        <v>45868</v>
      </c>
      <c r="C1222" s="598">
        <v>7933</v>
      </c>
      <c r="D1222" s="598">
        <v>2666</v>
      </c>
      <c r="E1222" s="667">
        <v>0</v>
      </c>
      <c r="F1222" s="598">
        <v>658</v>
      </c>
      <c r="H1222" s="583"/>
    </row>
    <row r="1223" spans="2:16">
      <c r="B1223" s="702">
        <v>45869</v>
      </c>
      <c r="C1223" s="598">
        <v>7916</v>
      </c>
      <c r="D1223" s="598">
        <v>2658</v>
      </c>
      <c r="E1223" s="667">
        <v>0</v>
      </c>
      <c r="F1223" s="598">
        <v>672</v>
      </c>
      <c r="H1223" s="583">
        <v>45870</v>
      </c>
    </row>
    <row r="1224" spans="2:16">
      <c r="B1224" s="702">
        <v>45870</v>
      </c>
      <c r="C1224" s="598">
        <v>8178</v>
      </c>
      <c r="D1224" s="598">
        <v>2563</v>
      </c>
      <c r="E1224" s="667">
        <v>0</v>
      </c>
      <c r="F1224" s="598">
        <v>653</v>
      </c>
      <c r="H1224" s="702">
        <v>45870</v>
      </c>
      <c r="I1224" s="598">
        <v>7642</v>
      </c>
      <c r="J1224" s="598">
        <v>2554</v>
      </c>
      <c r="K1224" s="667" t="s">
        <v>499</v>
      </c>
      <c r="L1224" s="598">
        <v>3101</v>
      </c>
      <c r="N1224" s="808"/>
      <c r="P1224" s="808"/>
    </row>
    <row r="1225" spans="2:16">
      <c r="B1225" s="702">
        <v>45871</v>
      </c>
      <c r="C1225" s="598">
        <v>7170</v>
      </c>
      <c r="D1225" s="598">
        <v>2580</v>
      </c>
      <c r="E1225" s="667">
        <v>0</v>
      </c>
      <c r="F1225" s="598">
        <v>569</v>
      </c>
      <c r="H1225" s="583"/>
      <c r="N1225" s="808"/>
      <c r="P1225" s="808"/>
    </row>
    <row r="1226" spans="2:16">
      <c r="B1226" s="702">
        <v>45872</v>
      </c>
      <c r="C1226" s="598">
        <v>7189</v>
      </c>
      <c r="D1226" s="598">
        <v>2587</v>
      </c>
      <c r="E1226" s="667">
        <v>0</v>
      </c>
      <c r="F1226" s="598">
        <v>156</v>
      </c>
      <c r="H1226" s="583"/>
      <c r="N1226" s="808"/>
      <c r="P1226" s="808"/>
    </row>
    <row r="1227" spans="2:16">
      <c r="B1227" s="702">
        <v>45873</v>
      </c>
      <c r="C1227" s="598">
        <v>7078</v>
      </c>
      <c r="D1227" s="598">
        <v>2498</v>
      </c>
      <c r="E1227" s="667">
        <v>0</v>
      </c>
      <c r="F1227" s="598">
        <v>11</v>
      </c>
      <c r="H1227" s="583"/>
      <c r="N1227" s="808"/>
      <c r="P1227" s="808"/>
    </row>
    <row r="1228" spans="2:16">
      <c r="B1228" s="702">
        <v>45874</v>
      </c>
      <c r="C1228" s="598">
        <v>7020</v>
      </c>
      <c r="D1228" s="598">
        <v>2498</v>
      </c>
      <c r="E1228" s="667">
        <v>0</v>
      </c>
      <c r="F1228" s="598">
        <v>10</v>
      </c>
      <c r="N1228" s="808"/>
      <c r="P1228" s="808"/>
    </row>
    <row r="1229" spans="2:16">
      <c r="B1229" s="702">
        <v>45875</v>
      </c>
      <c r="C1229" s="598">
        <v>7068</v>
      </c>
      <c r="D1229" s="598">
        <v>2493</v>
      </c>
      <c r="E1229" s="667">
        <v>0</v>
      </c>
      <c r="F1229" s="598">
        <v>12</v>
      </c>
      <c r="P1229" s="808"/>
    </row>
    <row r="1230" spans="2:16">
      <c r="B1230" s="702">
        <v>45876</v>
      </c>
      <c r="C1230" s="598">
        <v>7109</v>
      </c>
      <c r="D1230" s="598">
        <v>2444</v>
      </c>
      <c r="E1230" s="667">
        <v>0</v>
      </c>
      <c r="F1230" s="598">
        <v>10</v>
      </c>
      <c r="P1230" s="808"/>
    </row>
    <row r="1231" spans="2:16">
      <c r="B1231" s="702">
        <v>45877</v>
      </c>
      <c r="C1231" s="598">
        <v>7289</v>
      </c>
      <c r="D1231" s="598">
        <v>2447</v>
      </c>
      <c r="E1231" s="667">
        <v>0</v>
      </c>
      <c r="F1231" s="598">
        <v>10</v>
      </c>
      <c r="H1231" s="702">
        <v>45877</v>
      </c>
      <c r="I1231" s="598">
        <v>6815</v>
      </c>
      <c r="J1231" s="598">
        <v>2497</v>
      </c>
      <c r="K1231" s="667" t="s">
        <v>499</v>
      </c>
      <c r="L1231" s="598">
        <v>668</v>
      </c>
      <c r="P1231" s="808"/>
    </row>
    <row r="1232" spans="2:16">
      <c r="B1232" s="702">
        <v>45878</v>
      </c>
      <c r="C1232" s="598">
        <v>6823</v>
      </c>
      <c r="D1232" s="598">
        <v>2464</v>
      </c>
      <c r="E1232" s="667">
        <v>0</v>
      </c>
      <c r="F1232" s="598">
        <v>10</v>
      </c>
      <c r="P1232" s="808"/>
    </row>
    <row r="1233" spans="2:16">
      <c r="B1233" s="702">
        <v>45879</v>
      </c>
      <c r="C1233" s="598">
        <v>6823</v>
      </c>
      <c r="D1233" s="598">
        <v>2466</v>
      </c>
      <c r="E1233" s="667">
        <v>0</v>
      </c>
      <c r="F1233" s="598">
        <v>10</v>
      </c>
      <c r="P1233" s="808"/>
    </row>
    <row r="1234" spans="2:16">
      <c r="B1234" s="702">
        <v>45880</v>
      </c>
      <c r="C1234" s="598">
        <v>6759</v>
      </c>
      <c r="D1234" s="598">
        <v>2873</v>
      </c>
      <c r="E1234" s="667">
        <v>0</v>
      </c>
      <c r="F1234" s="598">
        <v>11</v>
      </c>
      <c r="P1234" s="808"/>
    </row>
    <row r="1235" spans="2:16">
      <c r="B1235" s="702">
        <v>45881</v>
      </c>
      <c r="C1235" s="598">
        <v>6702</v>
      </c>
      <c r="D1235" s="598">
        <v>2873</v>
      </c>
      <c r="E1235" s="667">
        <v>0</v>
      </c>
      <c r="F1235" s="598">
        <v>10</v>
      </c>
      <c r="P1235" s="808"/>
    </row>
    <row r="1236" spans="2:16">
      <c r="B1236" s="702">
        <v>45882</v>
      </c>
      <c r="C1236" s="598">
        <v>6752</v>
      </c>
      <c r="D1236" s="598">
        <v>2886</v>
      </c>
      <c r="E1236" s="667">
        <v>0</v>
      </c>
      <c r="F1236" s="598">
        <v>10</v>
      </c>
      <c r="P1236" s="808"/>
    </row>
    <row r="1237" spans="2:16">
      <c r="B1237" s="702">
        <v>45883</v>
      </c>
      <c r="C1237" s="598">
        <v>6868</v>
      </c>
      <c r="D1237" s="598">
        <v>2892</v>
      </c>
      <c r="E1237" s="667">
        <v>0</v>
      </c>
      <c r="F1237" s="598">
        <v>10</v>
      </c>
      <c r="H1237" s="702">
        <v>45883</v>
      </c>
      <c r="I1237" s="598">
        <v>6775</v>
      </c>
      <c r="J1237" s="598">
        <v>2475</v>
      </c>
      <c r="K1237" s="667" t="s">
        <v>499</v>
      </c>
      <c r="L1237" s="598">
        <v>673</v>
      </c>
      <c r="P1237" s="808"/>
    </row>
    <row r="1238" spans="2:16">
      <c r="B1238" s="702">
        <v>45884</v>
      </c>
      <c r="C1238" s="598">
        <v>6576</v>
      </c>
      <c r="D1238" s="598">
        <v>2909</v>
      </c>
      <c r="E1238" s="667">
        <v>0</v>
      </c>
      <c r="F1238" s="598">
        <v>10</v>
      </c>
      <c r="P1238" s="808"/>
    </row>
    <row r="1239" spans="2:16">
      <c r="B1239" s="702">
        <v>45885</v>
      </c>
      <c r="C1239" s="598">
        <v>6525</v>
      </c>
      <c r="D1239" s="598">
        <v>2893</v>
      </c>
      <c r="E1239" s="667">
        <v>0</v>
      </c>
      <c r="F1239" s="598">
        <v>10</v>
      </c>
      <c r="P1239" s="808"/>
    </row>
    <row r="1240" spans="2:16">
      <c r="B1240" s="702">
        <v>45886</v>
      </c>
      <c r="C1240" s="598">
        <v>6727</v>
      </c>
      <c r="D1240" s="598">
        <v>2894</v>
      </c>
      <c r="E1240" s="667">
        <v>0</v>
      </c>
      <c r="F1240" s="598">
        <v>10</v>
      </c>
      <c r="P1240" s="808"/>
    </row>
    <row r="1241" spans="2:16">
      <c r="B1241" s="702">
        <v>45887</v>
      </c>
      <c r="C1241" s="598">
        <v>10638</v>
      </c>
      <c r="D1241" s="598">
        <v>3010</v>
      </c>
      <c r="E1241" s="667">
        <v>0</v>
      </c>
      <c r="F1241" s="598">
        <v>11</v>
      </c>
      <c r="P1241" s="808"/>
    </row>
    <row r="1242" spans="2:16">
      <c r="B1242" s="702">
        <v>45888</v>
      </c>
      <c r="C1242" s="598">
        <v>10329</v>
      </c>
      <c r="D1242" s="598">
        <v>3014</v>
      </c>
      <c r="E1242" s="667">
        <v>0</v>
      </c>
      <c r="F1242" s="598">
        <v>11</v>
      </c>
      <c r="P1242" s="808"/>
    </row>
    <row r="1243" spans="2:16">
      <c r="B1243" s="702">
        <v>45889</v>
      </c>
      <c r="C1243" s="598">
        <v>10197</v>
      </c>
      <c r="D1243" s="598">
        <v>2994</v>
      </c>
      <c r="E1243" s="667">
        <v>0</v>
      </c>
      <c r="F1243" s="598">
        <v>10</v>
      </c>
      <c r="P1243" s="808"/>
    </row>
    <row r="1244" spans="2:16">
      <c r="B1244" s="702">
        <v>45890</v>
      </c>
      <c r="C1244" s="598">
        <v>7195</v>
      </c>
      <c r="D1244" s="598">
        <v>2966</v>
      </c>
      <c r="E1244" s="667">
        <v>0</v>
      </c>
      <c r="F1244" s="598">
        <v>11</v>
      </c>
      <c r="P1244" s="808"/>
    </row>
    <row r="1245" spans="2:16">
      <c r="B1245" s="702">
        <v>45891</v>
      </c>
      <c r="C1245" s="598">
        <v>9453</v>
      </c>
      <c r="D1245" s="598">
        <v>2965</v>
      </c>
      <c r="E1245" s="667">
        <v>0</v>
      </c>
      <c r="F1245" s="598">
        <v>11</v>
      </c>
      <c r="H1245" s="702">
        <v>45891</v>
      </c>
      <c r="I1245" s="598">
        <v>6895</v>
      </c>
      <c r="J1245" s="598">
        <v>2580</v>
      </c>
      <c r="K1245" s="667" t="s">
        <v>499</v>
      </c>
      <c r="L1245" s="598">
        <v>673</v>
      </c>
      <c r="P1245" s="808"/>
    </row>
    <row r="1246" spans="2:16">
      <c r="B1246" s="702">
        <v>45892</v>
      </c>
      <c r="C1246" s="598">
        <v>6890</v>
      </c>
      <c r="D1246" s="598">
        <v>2957</v>
      </c>
      <c r="E1246" s="667">
        <v>0</v>
      </c>
      <c r="F1246" s="598">
        <v>11</v>
      </c>
      <c r="P1246" s="808"/>
    </row>
    <row r="1247" spans="2:16">
      <c r="B1247" s="702">
        <v>45893</v>
      </c>
      <c r="C1247" s="598">
        <v>6951</v>
      </c>
      <c r="D1247" s="598">
        <v>2900</v>
      </c>
      <c r="E1247" s="667">
        <v>0</v>
      </c>
      <c r="F1247" s="598">
        <v>424</v>
      </c>
      <c r="P1247" s="808"/>
    </row>
    <row r="1248" spans="2:16">
      <c r="B1248" s="702">
        <v>45894</v>
      </c>
      <c r="C1248" s="598">
        <v>8136</v>
      </c>
      <c r="D1248" s="598">
        <v>2877</v>
      </c>
      <c r="E1248" s="667">
        <v>0</v>
      </c>
      <c r="F1248" s="598">
        <v>3820</v>
      </c>
      <c r="P1248" s="808"/>
    </row>
    <row r="1249" spans="2:16">
      <c r="B1249" s="702">
        <v>45895</v>
      </c>
      <c r="C1249" s="598">
        <v>8620</v>
      </c>
      <c r="D1249" s="598">
        <v>2866</v>
      </c>
      <c r="E1249" s="667">
        <v>0</v>
      </c>
      <c r="F1249" s="598">
        <v>3754</v>
      </c>
      <c r="P1249" s="808"/>
    </row>
    <row r="1250" spans="2:16">
      <c r="B1250" s="702">
        <v>45896</v>
      </c>
      <c r="C1250" s="598">
        <v>7842</v>
      </c>
      <c r="D1250" s="598">
        <v>2874</v>
      </c>
      <c r="E1250" s="667">
        <v>0</v>
      </c>
      <c r="F1250" s="598">
        <v>3111</v>
      </c>
      <c r="P1250" s="808"/>
    </row>
    <row r="1251" spans="2:16">
      <c r="B1251" s="702">
        <v>45897</v>
      </c>
      <c r="C1251" s="598">
        <v>7584</v>
      </c>
      <c r="D1251" s="598">
        <v>2878</v>
      </c>
      <c r="E1251" s="667">
        <v>0</v>
      </c>
      <c r="F1251" s="598">
        <v>623</v>
      </c>
      <c r="P1251" s="808"/>
    </row>
    <row r="1252" spans="2:16">
      <c r="B1252" s="702">
        <v>45898</v>
      </c>
      <c r="C1252" s="598">
        <v>10154</v>
      </c>
      <c r="D1252" s="598">
        <v>2862</v>
      </c>
      <c r="E1252" s="667">
        <v>0</v>
      </c>
      <c r="F1252" s="598">
        <v>744</v>
      </c>
      <c r="H1252" s="702">
        <v>45898</v>
      </c>
      <c r="I1252" s="598">
        <v>7117</v>
      </c>
      <c r="J1252" s="598">
        <v>2483</v>
      </c>
      <c r="K1252" s="667" t="s">
        <v>499</v>
      </c>
      <c r="L1252" s="598">
        <v>668</v>
      </c>
      <c r="P1252" s="808"/>
    </row>
    <row r="1253" spans="2:16">
      <c r="B1253" s="702">
        <v>45899</v>
      </c>
      <c r="C1253" s="598">
        <v>7365</v>
      </c>
      <c r="D1253" s="598">
        <v>2861</v>
      </c>
      <c r="E1253" s="667">
        <v>0</v>
      </c>
      <c r="F1253" s="598">
        <v>2205</v>
      </c>
    </row>
    <row r="1254" spans="2:16">
      <c r="B1254" s="702">
        <v>45900</v>
      </c>
      <c r="C1254" s="598">
        <v>7332</v>
      </c>
      <c r="D1254" s="598">
        <v>2792</v>
      </c>
      <c r="E1254" s="667">
        <v>0</v>
      </c>
      <c r="F1254" s="598">
        <v>514</v>
      </c>
    </row>
    <row r="1255" spans="2:16">
      <c r="B1255" s="702">
        <v>45901</v>
      </c>
      <c r="C1255" s="598">
        <v>8893</v>
      </c>
      <c r="D1255" s="598">
        <v>2673</v>
      </c>
      <c r="E1255" s="667">
        <v>0</v>
      </c>
      <c r="F1255" s="598">
        <v>3714</v>
      </c>
    </row>
    <row r="1256" spans="2:16">
      <c r="B1256" s="702">
        <v>45902</v>
      </c>
      <c r="C1256" s="598">
        <v>8263</v>
      </c>
      <c r="D1256" s="598">
        <v>2717</v>
      </c>
      <c r="E1256" s="667">
        <v>0</v>
      </c>
      <c r="F1256" s="598">
        <v>727</v>
      </c>
    </row>
    <row r="1257" spans="2:16">
      <c r="B1257" s="702">
        <v>45903</v>
      </c>
      <c r="C1257" s="598">
        <v>8328</v>
      </c>
      <c r="D1257" s="598">
        <v>2713</v>
      </c>
      <c r="E1257" s="667">
        <v>0</v>
      </c>
      <c r="F1257" s="598">
        <v>737</v>
      </c>
    </row>
    <row r="1258" spans="2:16">
      <c r="B1258" s="702">
        <v>45904</v>
      </c>
      <c r="C1258" s="598">
        <v>8146</v>
      </c>
      <c r="D1258" s="598">
        <v>2715</v>
      </c>
      <c r="E1258" s="667">
        <v>0</v>
      </c>
      <c r="F1258" s="598">
        <v>713</v>
      </c>
    </row>
    <row r="1259" spans="2:16">
      <c r="B1259" s="702">
        <v>45905</v>
      </c>
      <c r="C1259" s="598">
        <v>11630</v>
      </c>
      <c r="D1259" s="598">
        <v>2717</v>
      </c>
      <c r="E1259" s="667">
        <v>0</v>
      </c>
      <c r="F1259" s="598">
        <v>751</v>
      </c>
      <c r="H1259" s="702">
        <v>45905</v>
      </c>
      <c r="I1259" s="598">
        <v>7145</v>
      </c>
      <c r="J1259" s="598">
        <v>2322</v>
      </c>
      <c r="K1259" s="667" t="s">
        <v>499</v>
      </c>
      <c r="L1259" s="598">
        <v>22</v>
      </c>
    </row>
    <row r="1260" spans="2:16">
      <c r="B1260" s="702">
        <v>45906</v>
      </c>
      <c r="C1260" s="598">
        <v>7701</v>
      </c>
      <c r="D1260" s="598">
        <v>2703</v>
      </c>
      <c r="E1260" s="667">
        <v>0</v>
      </c>
      <c r="F1260" s="598">
        <v>2862</v>
      </c>
    </row>
    <row r="1261" spans="2:16">
      <c r="B1261" s="702">
        <v>45907</v>
      </c>
      <c r="C1261" s="598">
        <v>7530</v>
      </c>
      <c r="D1261" s="598">
        <v>2703</v>
      </c>
      <c r="E1261" s="667">
        <v>0</v>
      </c>
      <c r="F1261" s="598">
        <v>2238</v>
      </c>
    </row>
    <row r="1262" spans="2:16">
      <c r="B1262" s="702">
        <v>45908</v>
      </c>
      <c r="C1262" s="598">
        <v>8333</v>
      </c>
      <c r="D1262" s="598">
        <v>2699</v>
      </c>
      <c r="E1262" s="667">
        <v>0</v>
      </c>
      <c r="F1262" s="598">
        <v>3303</v>
      </c>
    </row>
    <row r="1263" spans="2:16">
      <c r="B1263" s="702">
        <v>45909</v>
      </c>
      <c r="C1263" s="598">
        <v>7683</v>
      </c>
      <c r="D1263" s="598">
        <v>2696</v>
      </c>
      <c r="E1263" s="667">
        <v>0</v>
      </c>
      <c r="F1263" s="598">
        <v>742</v>
      </c>
    </row>
    <row r="1264" spans="2:16">
      <c r="B1264" s="702">
        <v>45910</v>
      </c>
      <c r="C1264" s="598">
        <v>7588</v>
      </c>
      <c r="D1264" s="598">
        <v>2685</v>
      </c>
      <c r="E1264" s="667">
        <v>0</v>
      </c>
      <c r="F1264" s="598">
        <v>773</v>
      </c>
    </row>
    <row r="1265" spans="2:12">
      <c r="B1265" s="702">
        <v>45911</v>
      </c>
      <c r="C1265" s="598">
        <v>7579</v>
      </c>
      <c r="D1265" s="598">
        <v>2661</v>
      </c>
      <c r="E1265" s="667">
        <v>0</v>
      </c>
      <c r="F1265" s="598">
        <v>732</v>
      </c>
    </row>
    <row r="1266" spans="2:12">
      <c r="B1266" s="702">
        <v>45912</v>
      </c>
      <c r="C1266" s="598">
        <v>9726</v>
      </c>
      <c r="D1266" s="598">
        <v>2681</v>
      </c>
      <c r="E1266" s="667">
        <v>0</v>
      </c>
      <c r="F1266" s="598">
        <v>763</v>
      </c>
      <c r="H1266" s="702">
        <v>45912</v>
      </c>
      <c r="I1266" s="598">
        <v>7058</v>
      </c>
      <c r="J1266" s="598">
        <v>2577</v>
      </c>
      <c r="K1266" s="667" t="s">
        <v>499</v>
      </c>
      <c r="L1266" s="598">
        <v>513</v>
      </c>
    </row>
    <row r="1267" spans="2:12">
      <c r="B1267" s="702">
        <v>45913</v>
      </c>
      <c r="C1267" s="598">
        <v>7233</v>
      </c>
      <c r="D1267" s="598">
        <v>2676</v>
      </c>
      <c r="E1267" s="667">
        <v>0</v>
      </c>
      <c r="F1267" s="598">
        <v>1870</v>
      </c>
    </row>
    <row r="1268" spans="2:12">
      <c r="B1268" s="702">
        <v>45914</v>
      </c>
      <c r="C1268" s="598">
        <v>7232</v>
      </c>
      <c r="D1268" s="598">
        <v>2670</v>
      </c>
      <c r="E1268" s="667">
        <v>0</v>
      </c>
      <c r="F1268" s="598">
        <v>713</v>
      </c>
    </row>
    <row r="1269" spans="2:12">
      <c r="B1269" s="702">
        <v>45915</v>
      </c>
      <c r="C1269" s="598">
        <v>8032</v>
      </c>
      <c r="D1269" s="598">
        <v>2695</v>
      </c>
      <c r="E1269" s="667">
        <v>0</v>
      </c>
      <c r="F1269" s="598">
        <v>3261</v>
      </c>
    </row>
    <row r="1270" spans="2:12">
      <c r="B1270" s="702">
        <v>45916</v>
      </c>
      <c r="C1270" s="598">
        <v>7449</v>
      </c>
      <c r="D1270" s="598">
        <v>2700</v>
      </c>
      <c r="E1270" s="667">
        <v>0</v>
      </c>
      <c r="F1270" s="598">
        <v>731</v>
      </c>
    </row>
    <row r="1271" spans="2:12">
      <c r="B1271" s="702">
        <v>45917</v>
      </c>
      <c r="C1271" s="598">
        <v>7500</v>
      </c>
      <c r="D1271" s="598">
        <v>2699</v>
      </c>
      <c r="E1271" s="667">
        <v>0</v>
      </c>
      <c r="F1271" s="598">
        <v>720</v>
      </c>
    </row>
    <row r="1272" spans="2:12">
      <c r="B1272" s="702">
        <v>45918</v>
      </c>
      <c r="C1272" s="598">
        <v>8622</v>
      </c>
      <c r="D1272" s="598">
        <v>2701</v>
      </c>
      <c r="E1272" s="667">
        <v>0</v>
      </c>
      <c r="F1272" s="598">
        <v>721</v>
      </c>
    </row>
    <row r="1273" spans="2:12">
      <c r="B1273" s="702">
        <v>45919</v>
      </c>
      <c r="C1273" s="598">
        <v>10444</v>
      </c>
      <c r="D1273" s="598">
        <v>2699</v>
      </c>
      <c r="E1273" s="667">
        <v>0</v>
      </c>
      <c r="F1273" s="598">
        <v>772</v>
      </c>
      <c r="H1273" s="702">
        <v>45919</v>
      </c>
      <c r="I1273" s="598">
        <v>6983</v>
      </c>
      <c r="J1273" s="598">
        <v>2592</v>
      </c>
      <c r="K1273" s="667" t="s">
        <v>499</v>
      </c>
      <c r="L1273" s="598">
        <v>513</v>
      </c>
    </row>
    <row r="1274" spans="2:12">
      <c r="B1274" s="702">
        <v>45920</v>
      </c>
      <c r="C1274" s="598">
        <v>7052</v>
      </c>
      <c r="D1274" s="598">
        <v>2679</v>
      </c>
      <c r="E1274" s="667">
        <v>0</v>
      </c>
      <c r="F1274" s="598">
        <v>595</v>
      </c>
    </row>
    <row r="1275" spans="2:12">
      <c r="B1275" s="702">
        <v>45921</v>
      </c>
      <c r="C1275" s="598">
        <v>6982</v>
      </c>
      <c r="D1275" s="598">
        <v>2680</v>
      </c>
      <c r="E1275" s="667">
        <v>0</v>
      </c>
      <c r="F1275" s="598">
        <v>325</v>
      </c>
    </row>
    <row r="1276" spans="2:12">
      <c r="B1276" s="702">
        <v>45922</v>
      </c>
      <c r="C1276" s="598">
        <v>8241</v>
      </c>
      <c r="D1276" s="598">
        <v>2673</v>
      </c>
      <c r="E1276" s="667">
        <v>0</v>
      </c>
      <c r="F1276" s="598">
        <v>3512</v>
      </c>
    </row>
    <row r="1277" spans="2:12">
      <c r="B1277" s="702">
        <v>45923</v>
      </c>
      <c r="C1277" s="598">
        <v>7628</v>
      </c>
      <c r="D1277" s="598">
        <v>2979</v>
      </c>
      <c r="E1277" s="667">
        <v>0</v>
      </c>
      <c r="F1277" s="598">
        <v>709</v>
      </c>
    </row>
    <row r="1278" spans="2:12">
      <c r="B1278" s="702">
        <v>45924</v>
      </c>
      <c r="C1278" s="598">
        <v>7711</v>
      </c>
      <c r="D1278" s="598">
        <v>3042</v>
      </c>
      <c r="E1278" s="667">
        <v>0</v>
      </c>
      <c r="F1278" s="598">
        <v>723</v>
      </c>
    </row>
    <row r="1279" spans="2:12">
      <c r="B1279" s="702">
        <v>45925</v>
      </c>
      <c r="C1279" s="598">
        <v>8125</v>
      </c>
      <c r="D1279" s="598">
        <v>3041</v>
      </c>
      <c r="E1279" s="667">
        <v>0</v>
      </c>
      <c r="F1279" s="598">
        <v>696</v>
      </c>
    </row>
    <row r="1280" spans="2:12">
      <c r="B1280" s="702">
        <v>45926</v>
      </c>
      <c r="C1280" s="598">
        <v>9887</v>
      </c>
      <c r="D1280" s="598">
        <v>3041</v>
      </c>
      <c r="E1280" s="667">
        <v>0</v>
      </c>
      <c r="F1280" s="598">
        <v>693</v>
      </c>
      <c r="H1280" s="702">
        <v>45926</v>
      </c>
      <c r="I1280" s="598">
        <v>6770</v>
      </c>
      <c r="J1280" s="598">
        <v>2640</v>
      </c>
      <c r="K1280" s="667" t="s">
        <v>499</v>
      </c>
      <c r="L1280" s="598">
        <v>513</v>
      </c>
    </row>
    <row r="1281" spans="2:12">
      <c r="B1281" s="702">
        <v>45927</v>
      </c>
      <c r="C1281" s="598">
        <v>6935</v>
      </c>
      <c r="D1281" s="598">
        <v>3038</v>
      </c>
      <c r="E1281" s="667">
        <v>0</v>
      </c>
      <c r="F1281" s="598">
        <v>250</v>
      </c>
    </row>
    <row r="1282" spans="2:12">
      <c r="B1282" s="702">
        <v>45928</v>
      </c>
      <c r="C1282" s="598">
        <v>6865</v>
      </c>
      <c r="D1282" s="598">
        <v>3038</v>
      </c>
      <c r="E1282" s="667">
        <v>0</v>
      </c>
      <c r="F1282" s="598">
        <v>471</v>
      </c>
    </row>
    <row r="1283" spans="2:12">
      <c r="B1283" s="702">
        <v>45929</v>
      </c>
      <c r="C1283" s="598">
        <v>7865</v>
      </c>
      <c r="D1283" s="598">
        <v>3037</v>
      </c>
      <c r="E1283" s="667">
        <v>0</v>
      </c>
      <c r="F1283" s="598">
        <v>4307</v>
      </c>
    </row>
    <row r="1284" spans="2:12">
      <c r="B1284" s="702">
        <v>45930</v>
      </c>
      <c r="C1284" s="598">
        <v>7541</v>
      </c>
      <c r="D1284" s="598">
        <v>3040</v>
      </c>
      <c r="E1284" s="667">
        <v>0</v>
      </c>
      <c r="F1284" s="598">
        <v>3410</v>
      </c>
    </row>
    <row r="1285" spans="2:12">
      <c r="B1285" s="702">
        <v>45931</v>
      </c>
      <c r="C1285" s="598">
        <v>7685</v>
      </c>
      <c r="D1285" s="598">
        <v>3037</v>
      </c>
      <c r="E1285" s="667">
        <v>0</v>
      </c>
      <c r="F1285" s="598">
        <v>3237</v>
      </c>
    </row>
    <row r="1286" spans="2:12">
      <c r="B1286" s="702">
        <v>45932</v>
      </c>
      <c r="C1286" s="598">
        <v>7869</v>
      </c>
      <c r="D1286" s="598">
        <v>3009</v>
      </c>
      <c r="E1286" s="667">
        <v>0</v>
      </c>
      <c r="F1286" s="598">
        <v>3241</v>
      </c>
    </row>
    <row r="1287" spans="2:12">
      <c r="B1287" s="702">
        <v>45933</v>
      </c>
      <c r="C1287" s="598">
        <v>11106</v>
      </c>
      <c r="D1287" s="598">
        <v>2938</v>
      </c>
      <c r="E1287" s="667">
        <v>0</v>
      </c>
      <c r="F1287" s="598">
        <v>3170</v>
      </c>
      <c r="H1287" s="702">
        <v>45933</v>
      </c>
      <c r="I1287" s="598">
        <v>6470</v>
      </c>
      <c r="J1287" s="598">
        <v>2461</v>
      </c>
      <c r="K1287" s="667" t="s">
        <v>499</v>
      </c>
      <c r="L1287" s="598">
        <v>791</v>
      </c>
    </row>
    <row r="1288" spans="2:12">
      <c r="B1288" s="702">
        <v>45934</v>
      </c>
      <c r="C1288" s="598">
        <v>6921</v>
      </c>
      <c r="D1288" s="598">
        <v>2940</v>
      </c>
      <c r="E1288" s="667">
        <v>0</v>
      </c>
      <c r="F1288" s="598">
        <v>3331</v>
      </c>
    </row>
    <row r="1289" spans="2:12">
      <c r="B1289" s="702">
        <v>45935</v>
      </c>
      <c r="C1289" s="598">
        <v>6664</v>
      </c>
      <c r="D1289" s="598">
        <v>2927</v>
      </c>
      <c r="E1289" s="667">
        <v>0</v>
      </c>
      <c r="F1289" s="598">
        <v>2974</v>
      </c>
    </row>
    <row r="1290" spans="2:12">
      <c r="B1290" s="702">
        <v>45936</v>
      </c>
      <c r="C1290" s="598">
        <v>7836</v>
      </c>
      <c r="D1290" s="598">
        <v>2942</v>
      </c>
      <c r="E1290" s="667">
        <v>0</v>
      </c>
      <c r="F1290" s="598">
        <v>742</v>
      </c>
    </row>
    <row r="1291" spans="2:12">
      <c r="B1291" s="702">
        <v>45937</v>
      </c>
      <c r="C1291" s="598">
        <v>7281</v>
      </c>
      <c r="D1291" s="598">
        <v>2920</v>
      </c>
      <c r="E1291" s="667">
        <v>0</v>
      </c>
      <c r="F1291" s="598">
        <v>677</v>
      </c>
    </row>
    <row r="1292" spans="2:12">
      <c r="B1292" s="702">
        <v>45938</v>
      </c>
      <c r="C1292" s="598">
        <v>7379</v>
      </c>
      <c r="D1292" s="598">
        <v>2934</v>
      </c>
      <c r="E1292" s="667">
        <v>0</v>
      </c>
      <c r="F1292" s="598">
        <v>712</v>
      </c>
    </row>
    <row r="1293" spans="2:12">
      <c r="B1293" s="702">
        <v>45939</v>
      </c>
      <c r="C1293" s="598">
        <v>7472</v>
      </c>
      <c r="D1293" s="598">
        <v>2895</v>
      </c>
      <c r="E1293" s="667">
        <v>0</v>
      </c>
      <c r="F1293" s="598">
        <v>1495</v>
      </c>
    </row>
    <row r="1294" spans="2:12">
      <c r="B1294" s="702">
        <v>45940</v>
      </c>
      <c r="C1294" s="598">
        <v>10677</v>
      </c>
      <c r="D1294" s="598">
        <v>2891</v>
      </c>
      <c r="E1294" s="667">
        <v>0</v>
      </c>
      <c r="F1294" s="598">
        <v>393</v>
      </c>
      <c r="H1294" s="702">
        <v>45940</v>
      </c>
      <c r="I1294" s="598">
        <v>6482</v>
      </c>
      <c r="J1294" s="598">
        <v>2438</v>
      </c>
      <c r="K1294" s="667" t="s">
        <v>499</v>
      </c>
      <c r="L1294" s="598">
        <v>3189</v>
      </c>
    </row>
    <row r="1295" spans="2:12">
      <c r="B1295" s="702">
        <v>45941</v>
      </c>
      <c r="C1295" s="598">
        <v>6755</v>
      </c>
      <c r="D1295" s="598">
        <v>2889</v>
      </c>
      <c r="E1295" s="667">
        <v>0</v>
      </c>
      <c r="F1295" s="598">
        <v>1143</v>
      </c>
    </row>
    <row r="1296" spans="2:12">
      <c r="B1296" s="702">
        <v>45942</v>
      </c>
      <c r="C1296" s="598">
        <v>6554</v>
      </c>
      <c r="D1296" s="598">
        <v>2886</v>
      </c>
      <c r="E1296" s="667">
        <v>0</v>
      </c>
      <c r="F1296" s="598">
        <v>594</v>
      </c>
    </row>
    <row r="1297" spans="2:12">
      <c r="B1297" s="702">
        <v>45943</v>
      </c>
      <c r="C1297" s="598">
        <v>7840</v>
      </c>
      <c r="D1297" s="598">
        <v>2910</v>
      </c>
      <c r="E1297" s="667">
        <v>0</v>
      </c>
      <c r="F1297" s="598">
        <v>3700</v>
      </c>
    </row>
    <row r="1298" spans="2:12">
      <c r="B1298" s="702">
        <v>45944</v>
      </c>
      <c r="C1298" s="598">
        <v>7660</v>
      </c>
      <c r="D1298" s="598">
        <v>2883</v>
      </c>
      <c r="E1298" s="667">
        <v>0</v>
      </c>
      <c r="F1298" s="598">
        <v>809</v>
      </c>
    </row>
    <row r="1299" spans="2:12">
      <c r="B1299" s="702">
        <v>45945</v>
      </c>
      <c r="C1299" s="598">
        <v>7391</v>
      </c>
      <c r="D1299" s="598">
        <v>2891</v>
      </c>
      <c r="E1299" s="667">
        <v>0</v>
      </c>
      <c r="F1299" s="598">
        <v>784</v>
      </c>
    </row>
    <row r="1300" spans="2:12">
      <c r="B1300" s="702">
        <v>45946</v>
      </c>
      <c r="C1300" s="598">
        <v>7641</v>
      </c>
      <c r="D1300" s="598">
        <v>2883</v>
      </c>
      <c r="E1300" s="667">
        <v>0</v>
      </c>
      <c r="F1300" s="598">
        <v>792</v>
      </c>
    </row>
    <row r="1301" spans="2:12">
      <c r="B1301" s="702">
        <v>45947</v>
      </c>
      <c r="C1301" s="598">
        <v>10905</v>
      </c>
      <c r="D1301" s="598">
        <v>2904</v>
      </c>
      <c r="E1301" s="667">
        <v>0</v>
      </c>
      <c r="F1301" s="598">
        <v>832</v>
      </c>
      <c r="H1301" s="702">
        <v>45947</v>
      </c>
      <c r="I1301" s="598">
        <v>6445</v>
      </c>
      <c r="J1301" s="598">
        <v>2812</v>
      </c>
      <c r="K1301" s="667" t="s">
        <v>499</v>
      </c>
      <c r="L1301" s="598">
        <v>3177</v>
      </c>
    </row>
    <row r="1302" spans="2:12">
      <c r="B1302" s="702">
        <v>45948</v>
      </c>
      <c r="C1302" s="598">
        <v>6908</v>
      </c>
      <c r="D1302" s="598">
        <v>2902</v>
      </c>
      <c r="E1302" s="667">
        <v>0</v>
      </c>
      <c r="F1302" s="598">
        <v>704</v>
      </c>
    </row>
    <row r="1303" spans="2:12">
      <c r="B1303" s="702">
        <v>45949</v>
      </c>
      <c r="C1303" s="598">
        <v>6798</v>
      </c>
      <c r="D1303" s="598">
        <v>2900</v>
      </c>
      <c r="E1303" s="667">
        <v>0</v>
      </c>
      <c r="F1303" s="598">
        <v>478</v>
      </c>
    </row>
    <row r="1304" spans="2:12">
      <c r="B1304" s="702">
        <v>45950</v>
      </c>
      <c r="C1304" s="598">
        <v>8126</v>
      </c>
      <c r="D1304" s="598">
        <v>2887</v>
      </c>
      <c r="E1304" s="667">
        <v>0</v>
      </c>
      <c r="F1304" s="598">
        <v>3682</v>
      </c>
    </row>
    <row r="1305" spans="2:12">
      <c r="B1305" s="702">
        <v>45951</v>
      </c>
      <c r="C1305" s="598">
        <v>6992</v>
      </c>
      <c r="D1305" s="598">
        <v>2883</v>
      </c>
      <c r="E1305" s="667">
        <v>0</v>
      </c>
      <c r="F1305" s="598">
        <v>779</v>
      </c>
    </row>
    <row r="1306" spans="2:12">
      <c r="B1306" s="702">
        <v>45952</v>
      </c>
      <c r="C1306" s="598">
        <v>7045</v>
      </c>
      <c r="D1306" s="598">
        <v>2864</v>
      </c>
      <c r="E1306" s="667">
        <v>0</v>
      </c>
      <c r="F1306" s="598">
        <v>812</v>
      </c>
    </row>
    <row r="1307" spans="2:12">
      <c r="B1307" s="702">
        <v>45953</v>
      </c>
      <c r="C1307" s="598">
        <v>7304</v>
      </c>
      <c r="D1307" s="598">
        <v>2860</v>
      </c>
      <c r="E1307" s="667">
        <v>0</v>
      </c>
      <c r="F1307" s="598">
        <v>781</v>
      </c>
    </row>
    <row r="1308" spans="2:12">
      <c r="B1308" s="702">
        <v>45954</v>
      </c>
      <c r="C1308" s="598">
        <v>9196</v>
      </c>
      <c r="D1308" s="598">
        <v>2843</v>
      </c>
      <c r="E1308" s="667">
        <v>0</v>
      </c>
      <c r="F1308" s="598">
        <v>768</v>
      </c>
      <c r="H1308" s="702">
        <v>45954</v>
      </c>
      <c r="I1308" s="598">
        <v>6690</v>
      </c>
      <c r="J1308" s="598">
        <v>2814</v>
      </c>
      <c r="K1308" s="667" t="s">
        <v>499</v>
      </c>
      <c r="L1308" s="598">
        <v>3178</v>
      </c>
    </row>
    <row r="1309" spans="2:12">
      <c r="B1309" s="702">
        <v>45955</v>
      </c>
      <c r="C1309" s="598">
        <v>6814</v>
      </c>
      <c r="D1309" s="598">
        <v>2857</v>
      </c>
      <c r="E1309" s="667">
        <v>0</v>
      </c>
      <c r="F1309" s="598">
        <v>340</v>
      </c>
    </row>
    <row r="1310" spans="2:12">
      <c r="B1310" s="702">
        <v>45956</v>
      </c>
      <c r="C1310" s="598">
        <v>6827</v>
      </c>
      <c r="D1310" s="598">
        <v>2818</v>
      </c>
      <c r="E1310" s="667">
        <v>0</v>
      </c>
      <c r="F1310" s="598">
        <v>329</v>
      </c>
    </row>
    <row r="1311" spans="2:12">
      <c r="B1311" s="702">
        <v>45957</v>
      </c>
      <c r="C1311" s="598">
        <v>8835</v>
      </c>
      <c r="D1311" s="598">
        <v>2863</v>
      </c>
      <c r="E1311" s="667">
        <v>0</v>
      </c>
      <c r="F1311" s="598">
        <v>3756</v>
      </c>
    </row>
    <row r="1312" spans="2:12">
      <c r="B1312" s="702">
        <v>45958</v>
      </c>
      <c r="C1312" s="598">
        <v>8016</v>
      </c>
      <c r="D1312" s="598">
        <v>2863</v>
      </c>
      <c r="E1312" s="667">
        <v>0</v>
      </c>
      <c r="F1312" s="598">
        <v>745</v>
      </c>
    </row>
    <row r="1313" spans="2:12">
      <c r="B1313" s="702">
        <v>45959</v>
      </c>
      <c r="C1313" s="598">
        <v>8376</v>
      </c>
      <c r="D1313" s="598">
        <v>2863</v>
      </c>
      <c r="E1313" s="667">
        <v>0</v>
      </c>
      <c r="F1313" s="598">
        <v>817</v>
      </c>
    </row>
    <row r="1314" spans="2:12">
      <c r="B1314" s="702">
        <v>45960</v>
      </c>
      <c r="C1314" s="598">
        <v>8919</v>
      </c>
      <c r="D1314" s="598">
        <v>2854</v>
      </c>
      <c r="E1314" s="667">
        <v>0</v>
      </c>
      <c r="F1314" s="598">
        <v>3492</v>
      </c>
    </row>
    <row r="1315" spans="2:12">
      <c r="B1315" s="702">
        <v>45961</v>
      </c>
      <c r="C1315" s="598">
        <v>12399</v>
      </c>
      <c r="D1315" s="598">
        <v>2854</v>
      </c>
      <c r="E1315" s="667">
        <v>0</v>
      </c>
      <c r="F1315" s="598">
        <v>3737</v>
      </c>
      <c r="H1315" s="702">
        <v>45961</v>
      </c>
      <c r="I1315" s="598">
        <v>7116</v>
      </c>
      <c r="J1315" s="598">
        <v>2834</v>
      </c>
      <c r="K1315" s="667" t="s">
        <v>499</v>
      </c>
      <c r="L1315" s="598">
        <v>3176</v>
      </c>
    </row>
    <row r="1316" spans="2:12">
      <c r="B1316" s="702">
        <v>45962</v>
      </c>
      <c r="C1316" s="598">
        <v>7082</v>
      </c>
      <c r="D1316" s="598">
        <v>2886</v>
      </c>
      <c r="E1316" s="667">
        <v>0</v>
      </c>
      <c r="F1316" s="598">
        <v>499</v>
      </c>
    </row>
    <row r="1317" spans="2:12">
      <c r="B1317" s="702">
        <v>45963</v>
      </c>
      <c r="C1317" s="598">
        <v>6919</v>
      </c>
      <c r="D1317" s="598">
        <v>2889</v>
      </c>
      <c r="E1317" s="667">
        <v>0</v>
      </c>
      <c r="F1317" s="598">
        <v>582</v>
      </c>
    </row>
    <row r="1318" spans="2:12">
      <c r="B1318" s="702">
        <v>45964</v>
      </c>
      <c r="C1318" s="598">
        <v>10684</v>
      </c>
      <c r="D1318" s="598">
        <v>2891</v>
      </c>
      <c r="E1318" s="667">
        <v>0</v>
      </c>
      <c r="F1318" s="598">
        <v>3414</v>
      </c>
    </row>
    <row r="1319" spans="2:12">
      <c r="B1319" s="702">
        <v>45965</v>
      </c>
      <c r="C1319" s="598">
        <v>7922</v>
      </c>
      <c r="D1319" s="598">
        <v>2884</v>
      </c>
      <c r="E1319" s="667">
        <v>0</v>
      </c>
      <c r="F1319" s="598">
        <v>735</v>
      </c>
    </row>
    <row r="1320" spans="2:12">
      <c r="B1320" s="702">
        <v>45966</v>
      </c>
      <c r="C1320" s="598">
        <v>7635</v>
      </c>
      <c r="D1320" s="598">
        <v>2888</v>
      </c>
      <c r="E1320" s="667">
        <v>0</v>
      </c>
      <c r="F1320" s="598">
        <v>726</v>
      </c>
    </row>
    <row r="1321" spans="2:12">
      <c r="B1321" s="702">
        <v>45967</v>
      </c>
      <c r="C1321" s="598">
        <v>7818</v>
      </c>
      <c r="D1321" s="598">
        <v>2890</v>
      </c>
      <c r="E1321" s="667">
        <v>0</v>
      </c>
      <c r="F1321" s="598">
        <v>713</v>
      </c>
    </row>
    <row r="1322" spans="2:12">
      <c r="B1322" s="702">
        <v>45968</v>
      </c>
      <c r="C1322" s="598">
        <v>13232</v>
      </c>
      <c r="D1322" s="598">
        <v>2893</v>
      </c>
      <c r="E1322" s="667">
        <v>0</v>
      </c>
      <c r="F1322" s="598">
        <v>756</v>
      </c>
    </row>
    <row r="1323" spans="2:12">
      <c r="B1323" s="702">
        <v>45969</v>
      </c>
      <c r="C1323" s="598">
        <v>7366</v>
      </c>
      <c r="D1323" s="598">
        <v>2891</v>
      </c>
      <c r="E1323" s="667">
        <v>0</v>
      </c>
      <c r="F1323" s="598">
        <v>2574</v>
      </c>
    </row>
    <row r="1324" spans="2:12">
      <c r="B1324" s="702">
        <v>45970</v>
      </c>
      <c r="C1324" s="598">
        <v>7489</v>
      </c>
      <c r="D1324" s="598">
        <v>2885</v>
      </c>
      <c r="E1324" s="667">
        <v>0</v>
      </c>
      <c r="F1324" s="598">
        <v>2241</v>
      </c>
    </row>
    <row r="1325" spans="2:12">
      <c r="B1325" s="702">
        <v>45971</v>
      </c>
      <c r="C1325" s="598">
        <v>8799</v>
      </c>
      <c r="D1325" s="598">
        <v>2881</v>
      </c>
      <c r="E1325" s="667">
        <v>0</v>
      </c>
      <c r="F1325" s="598">
        <v>3164</v>
      </c>
      <c r="H1325" s="702">
        <v>45971</v>
      </c>
      <c r="I1325" s="598">
        <v>7071</v>
      </c>
      <c r="J1325" s="598">
        <v>2707</v>
      </c>
      <c r="K1325" s="667" t="s">
        <v>499</v>
      </c>
      <c r="L1325" s="598">
        <v>3479</v>
      </c>
    </row>
    <row r="1326" spans="2:12">
      <c r="B1326" s="702">
        <v>45972</v>
      </c>
      <c r="C1326" s="598">
        <v>10337</v>
      </c>
      <c r="D1326" s="598">
        <v>2879</v>
      </c>
      <c r="E1326" s="667">
        <v>0</v>
      </c>
      <c r="F1326" s="598">
        <v>774</v>
      </c>
    </row>
    <row r="1327" spans="2:12">
      <c r="B1327" s="702">
        <v>45973</v>
      </c>
      <c r="C1327" s="598">
        <v>10142</v>
      </c>
      <c r="D1327" s="598">
        <v>2877</v>
      </c>
      <c r="E1327" s="667">
        <v>0</v>
      </c>
      <c r="F1327" s="598">
        <v>768</v>
      </c>
    </row>
    <row r="1328" spans="2:12">
      <c r="B1328" s="702">
        <v>45974</v>
      </c>
      <c r="C1328" s="598">
        <v>7923</v>
      </c>
      <c r="D1328" s="598">
        <v>2883</v>
      </c>
      <c r="E1328" s="667">
        <v>0</v>
      </c>
      <c r="F1328" s="598">
        <v>710</v>
      </c>
    </row>
    <row r="1329" spans="2:12">
      <c r="B1329" s="702">
        <v>45975</v>
      </c>
      <c r="C1329" s="598">
        <v>11694</v>
      </c>
      <c r="D1329" s="598">
        <v>2881</v>
      </c>
      <c r="E1329" s="667">
        <v>0</v>
      </c>
      <c r="F1329" s="598">
        <v>731</v>
      </c>
      <c r="H1329" s="702">
        <v>45975</v>
      </c>
      <c r="I1329" s="598">
        <v>7711</v>
      </c>
      <c r="J1329" s="598">
        <v>2737</v>
      </c>
      <c r="K1329" s="667" t="s">
        <v>499</v>
      </c>
      <c r="L1329" s="598">
        <v>3485</v>
      </c>
    </row>
    <row r="1330" spans="2:12">
      <c r="B1330" s="702">
        <v>45976</v>
      </c>
      <c r="C1330" s="598">
        <v>7511</v>
      </c>
      <c r="D1330" s="598">
        <v>2878</v>
      </c>
      <c r="E1330" s="667">
        <v>0</v>
      </c>
      <c r="F1330" s="598">
        <v>2475</v>
      </c>
    </row>
    <row r="1331" spans="2:12">
      <c r="B1331" s="702">
        <v>45977</v>
      </c>
      <c r="C1331" s="598">
        <v>7491</v>
      </c>
      <c r="D1331" s="598">
        <v>2858</v>
      </c>
      <c r="E1331" s="667">
        <v>0</v>
      </c>
      <c r="F1331" s="598">
        <v>1473</v>
      </c>
    </row>
    <row r="1332" spans="2:12">
      <c r="B1332" s="702">
        <v>45978</v>
      </c>
      <c r="C1332" s="598">
        <v>8429</v>
      </c>
      <c r="D1332" s="598">
        <v>2851</v>
      </c>
      <c r="E1332" s="667">
        <v>0</v>
      </c>
      <c r="F1332" s="598">
        <v>3222</v>
      </c>
    </row>
    <row r="1333" spans="2:12">
      <c r="B1333" s="702">
        <v>45979</v>
      </c>
      <c r="C1333" s="598">
        <v>7784</v>
      </c>
      <c r="D1333" s="598">
        <v>2853</v>
      </c>
      <c r="E1333" s="667">
        <v>0</v>
      </c>
      <c r="F1333" s="598">
        <v>682</v>
      </c>
    </row>
    <row r="1334" spans="2:12">
      <c r="B1334" s="702">
        <v>45980</v>
      </c>
      <c r="C1334" s="598">
        <v>7573</v>
      </c>
      <c r="D1334" s="598">
        <v>2848</v>
      </c>
      <c r="E1334" s="667">
        <v>0</v>
      </c>
      <c r="F1334" s="598">
        <v>741</v>
      </c>
    </row>
    <row r="1335" spans="2:12">
      <c r="B1335" s="702">
        <v>45981</v>
      </c>
      <c r="C1335" s="598">
        <v>7674</v>
      </c>
      <c r="D1335" s="598">
        <v>2852</v>
      </c>
      <c r="E1335" s="667">
        <v>0</v>
      </c>
      <c r="F1335" s="598">
        <v>699</v>
      </c>
    </row>
    <row r="1336" spans="2:12">
      <c r="B1336" s="702">
        <v>45982</v>
      </c>
      <c r="C1336" s="598">
        <v>11636</v>
      </c>
      <c r="D1336" s="598">
        <v>2857</v>
      </c>
      <c r="E1336" s="667">
        <v>0</v>
      </c>
      <c r="F1336" s="598">
        <v>700</v>
      </c>
      <c r="H1336" s="702">
        <v>45982</v>
      </c>
      <c r="I1336" s="598">
        <v>8076</v>
      </c>
      <c r="J1336" s="598">
        <v>2742</v>
      </c>
      <c r="K1336" s="667" t="s">
        <v>499</v>
      </c>
      <c r="L1336" s="598">
        <v>3483</v>
      </c>
    </row>
    <row r="1337" spans="2:12">
      <c r="B1337" s="702">
        <v>45983</v>
      </c>
      <c r="C1337" s="598">
        <v>7292</v>
      </c>
      <c r="D1337" s="598">
        <v>2846</v>
      </c>
      <c r="E1337" s="667">
        <v>0</v>
      </c>
      <c r="F1337" s="598">
        <v>1146</v>
      </c>
    </row>
    <row r="1338" spans="2:12">
      <c r="B1338" s="702">
        <v>45984</v>
      </c>
      <c r="C1338" s="598">
        <v>7275</v>
      </c>
      <c r="D1338" s="598">
        <v>2845</v>
      </c>
      <c r="E1338" s="667">
        <v>0</v>
      </c>
      <c r="F1338" s="598">
        <v>475</v>
      </c>
    </row>
    <row r="1339" spans="2:12">
      <c r="B1339" s="702">
        <v>45985</v>
      </c>
      <c r="C1339" s="598">
        <v>8464</v>
      </c>
      <c r="D1339" s="598">
        <v>2838</v>
      </c>
      <c r="E1339" s="667">
        <v>0</v>
      </c>
      <c r="F1339" s="598">
        <v>3436</v>
      </c>
    </row>
    <row r="1340" spans="2:12">
      <c r="B1340" s="702">
        <v>45986</v>
      </c>
      <c r="C1340" s="598">
        <v>8217</v>
      </c>
      <c r="D1340" s="598">
        <v>2815</v>
      </c>
      <c r="E1340" s="667">
        <v>0</v>
      </c>
      <c r="F1340" s="598">
        <v>3420</v>
      </c>
    </row>
    <row r="1341" spans="2:12">
      <c r="B1341" s="702">
        <v>45987</v>
      </c>
      <c r="C1341" s="598">
        <v>9116</v>
      </c>
      <c r="D1341" s="598">
        <v>2814</v>
      </c>
      <c r="E1341" s="667">
        <v>0</v>
      </c>
      <c r="F1341" s="598">
        <v>3521</v>
      </c>
    </row>
    <row r="1342" spans="2:12">
      <c r="B1342" s="702">
        <v>45988</v>
      </c>
      <c r="C1342" s="598">
        <v>11794</v>
      </c>
      <c r="D1342" s="598">
        <v>2810</v>
      </c>
      <c r="E1342" s="667">
        <v>0</v>
      </c>
      <c r="F1342" s="598">
        <v>3601</v>
      </c>
    </row>
    <row r="1343" spans="2:12">
      <c r="B1343" s="702">
        <v>45989</v>
      </c>
      <c r="C1343" s="598">
        <v>13689</v>
      </c>
      <c r="D1343" s="598">
        <v>2809</v>
      </c>
      <c r="E1343" s="667">
        <v>0</v>
      </c>
      <c r="F1343" s="598">
        <v>3827</v>
      </c>
      <c r="H1343" s="702">
        <v>45989</v>
      </c>
      <c r="I1343" s="598">
        <v>8350</v>
      </c>
      <c r="J1343" s="598">
        <v>2759</v>
      </c>
      <c r="K1343" s="667" t="s">
        <v>499</v>
      </c>
      <c r="L1343" s="598">
        <v>3484</v>
      </c>
    </row>
    <row r="1344" spans="2:12">
      <c r="B1344" s="702">
        <v>45990</v>
      </c>
      <c r="C1344" s="598">
        <v>7576</v>
      </c>
      <c r="D1344" s="598">
        <v>2808</v>
      </c>
      <c r="E1344" s="667">
        <v>0</v>
      </c>
      <c r="F1344" s="598">
        <v>996</v>
      </c>
    </row>
    <row r="1345" spans="2:12">
      <c r="B1345" s="702">
        <v>45991</v>
      </c>
      <c r="C1345" s="598">
        <v>7289</v>
      </c>
      <c r="D1345" s="598">
        <v>2803</v>
      </c>
      <c r="E1345" s="667">
        <v>0</v>
      </c>
      <c r="F1345" s="598">
        <v>1036</v>
      </c>
    </row>
    <row r="1346" spans="2:12">
      <c r="B1346" s="702">
        <v>45992</v>
      </c>
      <c r="C1346" s="598">
        <v>10333</v>
      </c>
      <c r="D1346" s="598">
        <v>2769</v>
      </c>
      <c r="E1346" s="667">
        <v>0</v>
      </c>
      <c r="F1346" s="598">
        <v>3487</v>
      </c>
    </row>
    <row r="1347" spans="2:12">
      <c r="B1347" s="702">
        <v>45993</v>
      </c>
      <c r="C1347" s="598">
        <v>9730</v>
      </c>
      <c r="D1347" s="598">
        <v>2776</v>
      </c>
      <c r="E1347" s="667">
        <v>0</v>
      </c>
      <c r="F1347" s="598">
        <v>627</v>
      </c>
    </row>
    <row r="1348" spans="2:12">
      <c r="B1348" s="702">
        <v>45994</v>
      </c>
      <c r="C1348" s="598">
        <v>7767</v>
      </c>
      <c r="D1348" s="598">
        <v>2737</v>
      </c>
      <c r="E1348" s="667">
        <v>0</v>
      </c>
      <c r="F1348" s="598">
        <v>603</v>
      </c>
    </row>
    <row r="1349" spans="2:12">
      <c r="B1349" s="702">
        <v>45995</v>
      </c>
      <c r="C1349" s="598">
        <v>8816</v>
      </c>
      <c r="D1349" s="598">
        <v>2924</v>
      </c>
      <c r="E1349" s="667">
        <v>0</v>
      </c>
      <c r="F1349" s="598">
        <v>596</v>
      </c>
    </row>
    <row r="1350" spans="2:12">
      <c r="B1350" s="702">
        <v>45996</v>
      </c>
      <c r="C1350" s="598">
        <v>9796</v>
      </c>
      <c r="D1350" s="598">
        <v>2914</v>
      </c>
      <c r="E1350" s="667">
        <v>0</v>
      </c>
      <c r="F1350" s="598">
        <v>557</v>
      </c>
      <c r="H1350" s="702">
        <v>45996</v>
      </c>
      <c r="I1350" s="598">
        <v>7503</v>
      </c>
      <c r="J1350" s="598">
        <v>2617</v>
      </c>
      <c r="K1350" s="667" t="s">
        <v>499</v>
      </c>
      <c r="L1350" s="598">
        <v>888</v>
      </c>
    </row>
    <row r="1351" spans="2:12">
      <c r="B1351" s="702">
        <v>45997</v>
      </c>
      <c r="C1351" s="598">
        <v>7611</v>
      </c>
      <c r="D1351" s="598">
        <v>2887</v>
      </c>
      <c r="E1351" s="667">
        <v>0</v>
      </c>
      <c r="F1351" s="598">
        <v>2534</v>
      </c>
    </row>
    <row r="1352" spans="2:12">
      <c r="B1352" s="702">
        <v>45998</v>
      </c>
      <c r="C1352" s="598">
        <v>7436</v>
      </c>
      <c r="D1352" s="598">
        <v>2886</v>
      </c>
      <c r="E1352" s="667">
        <v>0</v>
      </c>
      <c r="F1352" s="598">
        <v>1158</v>
      </c>
    </row>
    <row r="1353" spans="2:12">
      <c r="B1353" s="702">
        <v>45999</v>
      </c>
      <c r="C1353" s="598">
        <v>7464</v>
      </c>
      <c r="D1353" s="598">
        <v>2876</v>
      </c>
      <c r="E1353" s="667">
        <v>0</v>
      </c>
      <c r="F1353" s="598">
        <v>635</v>
      </c>
    </row>
    <row r="1354" spans="2:12">
      <c r="B1354" s="702">
        <v>46000</v>
      </c>
      <c r="C1354" s="598">
        <v>11812</v>
      </c>
      <c r="D1354" s="598">
        <v>2886</v>
      </c>
      <c r="E1354" s="667">
        <v>0</v>
      </c>
      <c r="F1354" s="598">
        <v>530</v>
      </c>
    </row>
    <row r="1355" spans="2:12">
      <c r="B1355" s="702">
        <v>46001</v>
      </c>
      <c r="C1355" s="598">
        <v>11618</v>
      </c>
      <c r="D1355" s="598">
        <v>2886</v>
      </c>
      <c r="E1355" s="667">
        <v>0</v>
      </c>
      <c r="F1355" s="598">
        <v>552</v>
      </c>
    </row>
    <row r="1356" spans="2:12">
      <c r="B1356" s="702">
        <v>46002</v>
      </c>
      <c r="C1356" s="598">
        <v>11856</v>
      </c>
      <c r="D1356" s="598">
        <v>2880</v>
      </c>
      <c r="E1356" s="667">
        <v>0</v>
      </c>
      <c r="F1356" s="598">
        <v>555</v>
      </c>
    </row>
    <row r="1357" spans="2:12">
      <c r="B1357" s="702">
        <v>46003</v>
      </c>
      <c r="C1357" s="598">
        <v>13474</v>
      </c>
      <c r="D1357" s="598">
        <v>2881</v>
      </c>
      <c r="E1357" s="667">
        <v>0</v>
      </c>
      <c r="F1357" s="598">
        <v>535</v>
      </c>
      <c r="H1357" s="702">
        <v>46003</v>
      </c>
      <c r="I1357" s="598">
        <v>7555</v>
      </c>
      <c r="J1357" s="598">
        <v>2594</v>
      </c>
      <c r="K1357" s="667" t="s">
        <v>499</v>
      </c>
      <c r="L1357" s="598">
        <v>876</v>
      </c>
    </row>
    <row r="1358" spans="2:12">
      <c r="B1358" s="702">
        <v>46004</v>
      </c>
      <c r="C1358" s="598">
        <v>7817</v>
      </c>
      <c r="D1358" s="598">
        <v>2873</v>
      </c>
      <c r="E1358" s="667">
        <v>0</v>
      </c>
      <c r="F1358" s="598">
        <v>270</v>
      </c>
    </row>
    <row r="1359" spans="2:12">
      <c r="B1359" s="702">
        <v>46005</v>
      </c>
      <c r="C1359" s="598">
        <v>7844</v>
      </c>
      <c r="D1359" s="598">
        <v>2868</v>
      </c>
      <c r="E1359" s="667">
        <v>0</v>
      </c>
      <c r="F1359" s="598">
        <v>306</v>
      </c>
    </row>
    <row r="1360" spans="2:12">
      <c r="B1360" s="702">
        <v>46006</v>
      </c>
      <c r="C1360" s="598">
        <v>13463</v>
      </c>
      <c r="D1360" s="598">
        <v>2857</v>
      </c>
      <c r="E1360" s="667">
        <v>0</v>
      </c>
      <c r="F1360" s="598">
        <v>3545</v>
      </c>
    </row>
    <row r="1361" spans="2:12">
      <c r="B1361" s="702">
        <v>46007</v>
      </c>
      <c r="C1361" s="598">
        <v>12886</v>
      </c>
      <c r="D1361" s="598">
        <v>2871</v>
      </c>
      <c r="E1361" s="667">
        <v>0</v>
      </c>
      <c r="F1361" s="598">
        <v>633</v>
      </c>
    </row>
    <row r="1362" spans="2:12">
      <c r="B1362" s="702">
        <v>46008</v>
      </c>
      <c r="C1362" s="598">
        <v>13094</v>
      </c>
      <c r="D1362" s="598">
        <v>2847</v>
      </c>
      <c r="E1362" s="667">
        <v>0</v>
      </c>
      <c r="F1362" s="598">
        <v>795</v>
      </c>
    </row>
    <row r="1363" spans="2:12">
      <c r="B1363" s="702">
        <v>46009</v>
      </c>
      <c r="C1363" s="598">
        <v>13583</v>
      </c>
      <c r="D1363" s="598">
        <v>2851</v>
      </c>
      <c r="E1363" s="667">
        <v>0</v>
      </c>
      <c r="F1363" s="598">
        <v>3126</v>
      </c>
    </row>
    <row r="1364" spans="2:12">
      <c r="B1364" s="702">
        <v>46010</v>
      </c>
      <c r="C1364" s="598">
        <v>15953</v>
      </c>
      <c r="D1364" s="598">
        <v>2847</v>
      </c>
      <c r="E1364" s="667">
        <v>0</v>
      </c>
      <c r="F1364" s="598">
        <v>3239</v>
      </c>
      <c r="H1364" s="702">
        <v>46010</v>
      </c>
      <c r="I1364" s="598">
        <v>7739</v>
      </c>
      <c r="J1364" s="598">
        <v>2780</v>
      </c>
      <c r="K1364" s="667" t="s">
        <v>499</v>
      </c>
      <c r="L1364" s="598">
        <v>881</v>
      </c>
    </row>
    <row r="1365" spans="2:12">
      <c r="B1365" s="702">
        <v>46011</v>
      </c>
      <c r="C1365" s="598">
        <v>8196</v>
      </c>
      <c r="D1365" s="598">
        <v>2834</v>
      </c>
      <c r="E1365" s="667">
        <v>0</v>
      </c>
      <c r="F1365" s="598">
        <v>1114</v>
      </c>
    </row>
    <row r="1366" spans="2:12">
      <c r="B1366" s="702">
        <v>46012</v>
      </c>
      <c r="C1366" s="598">
        <v>8105</v>
      </c>
      <c r="D1366" s="598">
        <v>2833</v>
      </c>
      <c r="E1366" s="667">
        <v>0</v>
      </c>
      <c r="F1366" s="598">
        <v>776</v>
      </c>
    </row>
    <row r="1367" spans="2:12">
      <c r="B1367" s="702">
        <v>46013</v>
      </c>
      <c r="C1367" s="598">
        <v>13760</v>
      </c>
      <c r="D1367" s="598">
        <v>2829</v>
      </c>
      <c r="E1367" s="667">
        <v>0</v>
      </c>
      <c r="F1367" s="598">
        <v>3582</v>
      </c>
    </row>
    <row r="1368" spans="2:12">
      <c r="B1368" s="702">
        <v>46014</v>
      </c>
      <c r="C1368" s="598">
        <v>13149</v>
      </c>
      <c r="D1368" s="598">
        <v>2822</v>
      </c>
      <c r="E1368" s="667">
        <v>0</v>
      </c>
      <c r="F1368" s="598">
        <v>921</v>
      </c>
    </row>
    <row r="1369" spans="2:12">
      <c r="B1369" s="702">
        <v>46015</v>
      </c>
      <c r="C1369" s="598">
        <v>7437</v>
      </c>
      <c r="D1369" s="598">
        <v>2847</v>
      </c>
      <c r="E1369" s="667">
        <v>0</v>
      </c>
      <c r="F1369" s="598">
        <v>15</v>
      </c>
    </row>
    <row r="1370" spans="2:12">
      <c r="B1370" s="702">
        <v>46016</v>
      </c>
      <c r="C1370" s="598">
        <v>7037</v>
      </c>
      <c r="D1370" s="598">
        <v>2841</v>
      </c>
      <c r="E1370" s="667">
        <v>0</v>
      </c>
      <c r="F1370" s="598">
        <v>14</v>
      </c>
    </row>
    <row r="1371" spans="2:12">
      <c r="B1371" s="702">
        <v>46017</v>
      </c>
      <c r="C1371" s="598">
        <v>7788</v>
      </c>
      <c r="D1371" s="598">
        <v>2845</v>
      </c>
      <c r="E1371" s="667">
        <v>0</v>
      </c>
      <c r="F1371" s="598">
        <v>13</v>
      </c>
      <c r="H1371" s="702">
        <v>46017</v>
      </c>
      <c r="I1371" s="598">
        <v>6779</v>
      </c>
      <c r="J1371" s="598">
        <v>2713</v>
      </c>
      <c r="K1371" s="667" t="s">
        <v>499</v>
      </c>
      <c r="L1371" s="598">
        <v>899</v>
      </c>
    </row>
    <row r="1372" spans="2:12">
      <c r="B1372" s="702">
        <v>46018</v>
      </c>
      <c r="C1372" s="598">
        <v>7255</v>
      </c>
      <c r="D1372" s="598">
        <v>2842</v>
      </c>
      <c r="E1372" s="667">
        <v>0</v>
      </c>
      <c r="F1372" s="598">
        <v>13</v>
      </c>
    </row>
    <row r="1373" spans="2:12">
      <c r="B1373" s="702">
        <v>46019</v>
      </c>
      <c r="C1373" s="598">
        <v>7165</v>
      </c>
      <c r="D1373" s="598">
        <v>2839</v>
      </c>
      <c r="E1373" s="667">
        <v>0</v>
      </c>
      <c r="F1373" s="598">
        <v>13</v>
      </c>
    </row>
    <row r="1374" spans="2:12">
      <c r="B1374" s="702">
        <v>46020</v>
      </c>
      <c r="C1374" s="598">
        <v>7865</v>
      </c>
      <c r="D1374" s="598">
        <v>2832</v>
      </c>
      <c r="E1374" s="667">
        <v>0</v>
      </c>
      <c r="F1374" s="598">
        <v>15</v>
      </c>
    </row>
    <row r="1375" spans="2:12">
      <c r="B1375" s="702">
        <v>46021</v>
      </c>
      <c r="C1375" s="598">
        <v>7833</v>
      </c>
      <c r="D1375" s="598">
        <v>2847</v>
      </c>
      <c r="E1375" s="667">
        <v>0</v>
      </c>
      <c r="F1375" s="598">
        <v>15</v>
      </c>
    </row>
    <row r="1376" spans="2:12">
      <c r="B1376" s="702">
        <v>46022</v>
      </c>
      <c r="C1376" s="598">
        <v>7085</v>
      </c>
      <c r="D1376" s="598">
        <v>2856</v>
      </c>
      <c r="E1376" s="667">
        <v>0</v>
      </c>
      <c r="F1376" s="598">
        <v>13</v>
      </c>
    </row>
    <row r="1377" spans="2:12">
      <c r="B1377" s="702">
        <v>46023</v>
      </c>
      <c r="C1377" s="598">
        <v>7456</v>
      </c>
      <c r="D1377" s="598">
        <v>2765</v>
      </c>
      <c r="E1377" s="667">
        <v>0</v>
      </c>
      <c r="F1377" s="598">
        <v>38</v>
      </c>
    </row>
    <row r="1378" spans="2:12">
      <c r="B1378" s="702">
        <v>46024</v>
      </c>
      <c r="C1378" s="598">
        <v>8399</v>
      </c>
      <c r="D1378" s="598">
        <v>2769</v>
      </c>
      <c r="E1378" s="667">
        <v>0</v>
      </c>
      <c r="F1378" s="598">
        <v>220</v>
      </c>
    </row>
    <row r="1379" spans="2:12">
      <c r="B1379" s="702">
        <v>46025</v>
      </c>
      <c r="C1379" s="598">
        <v>7413</v>
      </c>
      <c r="D1379" s="598">
        <v>2764</v>
      </c>
      <c r="E1379" s="667">
        <v>0</v>
      </c>
      <c r="F1379" s="598">
        <v>204</v>
      </c>
    </row>
    <row r="1380" spans="2:12">
      <c r="B1380" s="702">
        <v>46026</v>
      </c>
      <c r="C1380" s="598">
        <v>7418</v>
      </c>
      <c r="D1380" s="598">
        <v>2764</v>
      </c>
      <c r="E1380" s="667">
        <v>0</v>
      </c>
      <c r="F1380" s="598">
        <v>200</v>
      </c>
      <c r="H1380" s="702">
        <v>46027</v>
      </c>
      <c r="I1380" s="598">
        <v>6651</v>
      </c>
      <c r="J1380" s="598">
        <v>2657</v>
      </c>
      <c r="K1380" s="667"/>
      <c r="L1380" s="598">
        <v>712</v>
      </c>
    </row>
    <row r="1381" spans="2:12">
      <c r="B1381" s="702">
        <v>46027</v>
      </c>
      <c r="C1381" s="598">
        <v>8644</v>
      </c>
      <c r="D1381" s="598">
        <v>2779</v>
      </c>
      <c r="E1381" s="667">
        <v>0</v>
      </c>
      <c r="F1381" s="598">
        <v>831</v>
      </c>
    </row>
    <row r="1382" spans="2:12">
      <c r="B1382" s="702">
        <v>46028</v>
      </c>
      <c r="C1382" s="598">
        <v>7413</v>
      </c>
      <c r="D1382" s="598">
        <v>2761</v>
      </c>
      <c r="E1382" s="667">
        <v>0</v>
      </c>
      <c r="F1382" s="598">
        <v>639</v>
      </c>
    </row>
    <row r="1383" spans="2:12">
      <c r="B1383" s="702">
        <v>46029</v>
      </c>
      <c r="C1383" s="598">
        <v>9391</v>
      </c>
      <c r="D1383" s="598">
        <v>2726</v>
      </c>
      <c r="E1383" s="667">
        <v>0</v>
      </c>
      <c r="F1383" s="598">
        <v>3637</v>
      </c>
    </row>
    <row r="1384" spans="2:12">
      <c r="B1384" s="702">
        <v>46030</v>
      </c>
      <c r="C1384" s="598">
        <v>10136</v>
      </c>
      <c r="D1384" s="598">
        <v>2734</v>
      </c>
      <c r="E1384" s="667">
        <v>0</v>
      </c>
      <c r="F1384" s="598">
        <v>3614</v>
      </c>
    </row>
    <row r="1385" spans="2:12">
      <c r="B1385" s="702">
        <v>46031</v>
      </c>
      <c r="C1385" s="598">
        <v>10227</v>
      </c>
      <c r="D1385" s="598">
        <v>2726</v>
      </c>
      <c r="E1385" s="667">
        <v>0</v>
      </c>
      <c r="F1385" s="598">
        <v>3510</v>
      </c>
    </row>
    <row r="1386" spans="2:12">
      <c r="B1386" s="702">
        <v>46032</v>
      </c>
      <c r="C1386" s="598">
        <v>8529</v>
      </c>
      <c r="D1386" s="598">
        <v>2733</v>
      </c>
      <c r="E1386" s="667">
        <v>0</v>
      </c>
      <c r="F1386" s="598">
        <v>3443</v>
      </c>
    </row>
    <row r="1387" spans="2:12">
      <c r="B1387" s="702">
        <v>46033</v>
      </c>
      <c r="C1387" s="598">
        <v>8323</v>
      </c>
      <c r="D1387" s="598">
        <v>2730</v>
      </c>
      <c r="E1387" s="667">
        <v>0</v>
      </c>
      <c r="F1387" s="598">
        <v>2944</v>
      </c>
    </row>
    <row r="1388" spans="2:12">
      <c r="B1388" s="702">
        <v>46034</v>
      </c>
      <c r="C1388" s="598">
        <v>12365</v>
      </c>
      <c r="D1388" s="598">
        <v>2763</v>
      </c>
      <c r="E1388" s="667">
        <v>0</v>
      </c>
      <c r="F1388" s="598">
        <v>3047</v>
      </c>
      <c r="H1388" s="702">
        <v>46034</v>
      </c>
      <c r="I1388" s="598">
        <v>6879</v>
      </c>
      <c r="J1388" s="598">
        <v>2611</v>
      </c>
      <c r="K1388" s="667"/>
      <c r="L1388" s="598">
        <v>448</v>
      </c>
    </row>
    <row r="1389" spans="2:12">
      <c r="B1389" s="702">
        <v>46035</v>
      </c>
      <c r="C1389" s="598">
        <v>11682</v>
      </c>
      <c r="D1389" s="598">
        <v>2760</v>
      </c>
      <c r="E1389" s="667">
        <v>0</v>
      </c>
      <c r="F1389" s="598">
        <v>736</v>
      </c>
    </row>
    <row r="1390" spans="2:12">
      <c r="B1390" s="702">
        <v>46036</v>
      </c>
      <c r="C1390" s="598">
        <v>11015</v>
      </c>
      <c r="D1390" s="598">
        <v>2767</v>
      </c>
      <c r="E1390" s="667">
        <v>0</v>
      </c>
      <c r="F1390" s="598">
        <v>715</v>
      </c>
    </row>
    <row r="1391" spans="2:12">
      <c r="B1391" s="702">
        <v>46037</v>
      </c>
      <c r="C1391" s="598">
        <v>11041</v>
      </c>
      <c r="D1391" s="598">
        <v>2642</v>
      </c>
      <c r="E1391" s="667">
        <v>0</v>
      </c>
      <c r="F1391" s="598">
        <v>689</v>
      </c>
    </row>
    <row r="1392" spans="2:12">
      <c r="B1392" s="702">
        <v>46038</v>
      </c>
      <c r="C1392" s="598">
        <v>11544</v>
      </c>
      <c r="D1392" s="598">
        <v>2570</v>
      </c>
      <c r="E1392" s="667">
        <v>0</v>
      </c>
      <c r="F1392" s="598">
        <v>727</v>
      </c>
      <c r="H1392" s="702">
        <v>46038</v>
      </c>
      <c r="I1392" s="598">
        <v>7250</v>
      </c>
      <c r="J1392" s="598">
        <v>2437</v>
      </c>
      <c r="K1392" s="667" t="s">
        <v>499</v>
      </c>
      <c r="L1392" s="598">
        <v>11</v>
      </c>
    </row>
    <row r="1393" spans="2:12">
      <c r="B1393" s="702">
        <v>46039</v>
      </c>
      <c r="C1393" s="598">
        <v>8609</v>
      </c>
      <c r="D1393" s="598">
        <v>2559</v>
      </c>
      <c r="E1393" s="667">
        <v>0</v>
      </c>
      <c r="F1393" s="598">
        <v>1246</v>
      </c>
    </row>
    <row r="1394" spans="2:12">
      <c r="B1394" s="702">
        <v>46040</v>
      </c>
      <c r="C1394" s="598">
        <v>8520</v>
      </c>
      <c r="D1394" s="598">
        <v>2573</v>
      </c>
      <c r="E1394" s="667">
        <v>0</v>
      </c>
      <c r="F1394" s="598">
        <v>968</v>
      </c>
    </row>
    <row r="1395" spans="2:12">
      <c r="B1395" s="702">
        <v>46041</v>
      </c>
      <c r="C1395" s="598">
        <v>9220</v>
      </c>
      <c r="D1395" s="598">
        <v>2628</v>
      </c>
      <c r="E1395" s="667">
        <v>0</v>
      </c>
      <c r="F1395" s="598">
        <v>3177</v>
      </c>
    </row>
    <row r="1396" spans="2:12">
      <c r="B1396" s="702">
        <v>46042</v>
      </c>
      <c r="C1396" s="598">
        <v>8662</v>
      </c>
      <c r="D1396" s="598">
        <v>2671</v>
      </c>
      <c r="E1396" s="667">
        <v>0</v>
      </c>
      <c r="F1396" s="598">
        <v>699</v>
      </c>
    </row>
    <row r="1397" spans="2:12">
      <c r="B1397" s="702">
        <v>46043</v>
      </c>
      <c r="C1397" s="598">
        <v>8750</v>
      </c>
      <c r="D1397" s="598">
        <v>2723</v>
      </c>
      <c r="E1397" s="667">
        <v>0</v>
      </c>
      <c r="F1397" s="598">
        <v>690</v>
      </c>
    </row>
    <row r="1398" spans="2:12">
      <c r="B1398" s="702">
        <v>46044</v>
      </c>
      <c r="C1398" s="598">
        <v>11347</v>
      </c>
      <c r="D1398" s="598">
        <v>2782</v>
      </c>
      <c r="E1398" s="667">
        <v>0</v>
      </c>
      <c r="F1398" s="598">
        <v>651</v>
      </c>
    </row>
    <row r="1399" spans="2:12">
      <c r="B1399" s="702">
        <v>46045</v>
      </c>
      <c r="C1399" s="598">
        <v>12231</v>
      </c>
      <c r="D1399" s="598">
        <v>2818</v>
      </c>
      <c r="E1399" s="667">
        <v>0</v>
      </c>
      <c r="F1399" s="598">
        <v>676</v>
      </c>
      <c r="H1399" s="702">
        <v>46045</v>
      </c>
      <c r="I1399" s="598">
        <v>7481</v>
      </c>
      <c r="J1399" s="598">
        <v>2409</v>
      </c>
      <c r="K1399" s="667" t="s">
        <v>499</v>
      </c>
      <c r="L1399" s="598">
        <v>11</v>
      </c>
    </row>
    <row r="1400" spans="2:12">
      <c r="B1400" s="702">
        <v>46046</v>
      </c>
      <c r="C1400" s="598">
        <v>8558</v>
      </c>
      <c r="D1400" s="598">
        <v>2825</v>
      </c>
      <c r="E1400" s="667">
        <v>0</v>
      </c>
      <c r="F1400" s="598">
        <v>491</v>
      </c>
    </row>
    <row r="1401" spans="2:12">
      <c r="B1401" s="702">
        <v>46047</v>
      </c>
      <c r="C1401" s="598">
        <v>8609</v>
      </c>
      <c r="D1401" s="598">
        <v>2826</v>
      </c>
      <c r="E1401" s="667">
        <v>0</v>
      </c>
      <c r="F1401" s="598">
        <v>366</v>
      </c>
    </row>
    <row r="1402" spans="2:12">
      <c r="B1402" s="702">
        <v>46048</v>
      </c>
      <c r="C1402" s="598">
        <v>9659</v>
      </c>
      <c r="D1402" s="598">
        <v>2807</v>
      </c>
      <c r="E1402" s="667">
        <v>0</v>
      </c>
      <c r="F1402" s="598">
        <v>3451</v>
      </c>
    </row>
    <row r="1403" spans="2:12">
      <c r="B1403" s="702">
        <v>46049</v>
      </c>
      <c r="C1403" s="598">
        <v>9057</v>
      </c>
      <c r="D1403" s="598">
        <v>2807</v>
      </c>
      <c r="E1403" s="667">
        <v>0</v>
      </c>
      <c r="F1403" s="598">
        <v>663</v>
      </c>
    </row>
    <row r="1404" spans="2:12">
      <c r="B1404" s="702">
        <v>46050</v>
      </c>
      <c r="C1404" s="598">
        <v>10193</v>
      </c>
      <c r="D1404" s="598">
        <v>2807</v>
      </c>
      <c r="E1404" s="667">
        <v>0</v>
      </c>
      <c r="F1404" s="598">
        <v>669</v>
      </c>
    </row>
    <row r="1405" spans="2:12">
      <c r="B1405" s="702">
        <v>46051</v>
      </c>
      <c r="C1405" s="598">
        <v>11547</v>
      </c>
      <c r="D1405" s="598">
        <v>2803</v>
      </c>
      <c r="E1405" s="667">
        <v>0</v>
      </c>
      <c r="F1405" s="598">
        <v>717</v>
      </c>
    </row>
    <row r="1406" spans="2:12">
      <c r="B1406" s="702">
        <v>46052</v>
      </c>
      <c r="C1406" s="598">
        <v>12724</v>
      </c>
      <c r="D1406" s="598">
        <v>2795</v>
      </c>
      <c r="E1406" s="667">
        <v>0</v>
      </c>
      <c r="F1406" s="598">
        <v>3598</v>
      </c>
      <c r="H1406" s="702">
        <v>46052</v>
      </c>
      <c r="I1406" s="598">
        <v>7752</v>
      </c>
      <c r="J1406" s="598">
        <v>2409</v>
      </c>
      <c r="K1406" s="667" t="s">
        <v>499</v>
      </c>
      <c r="L1406" s="598">
        <v>12</v>
      </c>
    </row>
    <row r="1407" spans="2:12">
      <c r="B1407" s="702">
        <v>46053</v>
      </c>
      <c r="C1407" s="598">
        <v>8333</v>
      </c>
      <c r="D1407" s="598">
        <v>2799</v>
      </c>
      <c r="E1407" s="667">
        <v>0</v>
      </c>
      <c r="F1407" s="598">
        <v>815</v>
      </c>
    </row>
    <row r="1408" spans="2:12">
      <c r="B1408" s="702">
        <v>46054</v>
      </c>
      <c r="C1408" s="598">
        <v>8458</v>
      </c>
      <c r="D1408" s="598">
        <v>2884</v>
      </c>
      <c r="E1408" s="667">
        <v>0</v>
      </c>
      <c r="F1408" s="598">
        <v>884</v>
      </c>
    </row>
    <row r="1409" spans="2:12">
      <c r="B1409" s="702">
        <v>46055</v>
      </c>
      <c r="C1409" s="598">
        <v>9551</v>
      </c>
      <c r="D1409" s="598">
        <v>2913</v>
      </c>
      <c r="E1409" s="667">
        <v>0</v>
      </c>
      <c r="F1409" s="598">
        <v>3928</v>
      </c>
    </row>
    <row r="1410" spans="2:12">
      <c r="B1410" s="702">
        <v>46056</v>
      </c>
      <c r="C1410" s="598">
        <v>9323</v>
      </c>
      <c r="D1410" s="598">
        <v>2909</v>
      </c>
      <c r="E1410" s="667">
        <v>0</v>
      </c>
      <c r="F1410" s="598">
        <v>3689</v>
      </c>
    </row>
    <row r="1411" spans="2:12">
      <c r="B1411" s="702">
        <v>46057</v>
      </c>
      <c r="C1411" s="598">
        <v>9328</v>
      </c>
      <c r="D1411" s="598">
        <v>2964</v>
      </c>
      <c r="E1411" s="667">
        <v>0</v>
      </c>
      <c r="F1411" s="598">
        <v>3588</v>
      </c>
    </row>
    <row r="1412" spans="2:12">
      <c r="B1412" s="702">
        <v>46058</v>
      </c>
      <c r="C1412" s="598">
        <v>10734</v>
      </c>
      <c r="D1412" s="598">
        <v>3029</v>
      </c>
      <c r="E1412" s="667">
        <v>0</v>
      </c>
      <c r="F1412" s="598">
        <v>3562</v>
      </c>
    </row>
    <row r="1413" spans="2:12">
      <c r="B1413" s="702">
        <v>46059</v>
      </c>
      <c r="C1413" s="598">
        <v>12964</v>
      </c>
      <c r="D1413" s="598">
        <v>3061</v>
      </c>
      <c r="E1413" s="667">
        <v>0</v>
      </c>
      <c r="F1413" s="598">
        <v>3684</v>
      </c>
      <c r="H1413" s="702">
        <v>46059</v>
      </c>
      <c r="I1413" s="598">
        <v>7700</v>
      </c>
      <c r="J1413" s="598">
        <v>2443</v>
      </c>
      <c r="K1413" s="667" t="s">
        <v>499</v>
      </c>
      <c r="L1413" s="598">
        <v>685</v>
      </c>
    </row>
    <row r="1414" spans="2:12">
      <c r="B1414" s="702">
        <v>46060</v>
      </c>
      <c r="C1414" s="598">
        <v>8706</v>
      </c>
      <c r="D1414" s="598">
        <v>3069</v>
      </c>
      <c r="E1414" s="667">
        <v>0</v>
      </c>
      <c r="F1414" s="598">
        <v>3929</v>
      </c>
    </row>
    <row r="1415" spans="2:12">
      <c r="B1415" s="702">
        <v>46061</v>
      </c>
      <c r="C1415" s="598">
        <v>8613</v>
      </c>
      <c r="D1415" s="598">
        <v>3111</v>
      </c>
      <c r="E1415" s="667">
        <v>0</v>
      </c>
      <c r="F1415" s="598">
        <v>3769</v>
      </c>
    </row>
    <row r="1416" spans="2:12">
      <c r="B1416" s="702">
        <v>46062</v>
      </c>
      <c r="C1416" s="598">
        <v>9581</v>
      </c>
      <c r="D1416" s="598">
        <v>3151</v>
      </c>
      <c r="E1416" s="667">
        <v>0</v>
      </c>
      <c r="F1416" s="598">
        <v>3556</v>
      </c>
    </row>
    <row r="1417" spans="2:12">
      <c r="B1417" s="702">
        <v>46063</v>
      </c>
      <c r="C1417" s="598">
        <v>8917</v>
      </c>
      <c r="D1417" s="598">
        <v>3160</v>
      </c>
      <c r="E1417" s="667">
        <v>0</v>
      </c>
      <c r="F1417" s="598">
        <v>741</v>
      </c>
    </row>
    <row r="1418" spans="2:12">
      <c r="B1418" s="702">
        <v>46064</v>
      </c>
      <c r="C1418" s="598">
        <v>8937</v>
      </c>
      <c r="D1418" s="598">
        <v>3168</v>
      </c>
      <c r="E1418" s="667">
        <v>0</v>
      </c>
      <c r="F1418" s="598">
        <v>741</v>
      </c>
    </row>
    <row r="1419" spans="2:12">
      <c r="B1419" s="702">
        <v>46065</v>
      </c>
      <c r="C1419" s="598">
        <v>11315</v>
      </c>
      <c r="D1419" s="598">
        <v>3162</v>
      </c>
      <c r="E1419" s="667">
        <v>0</v>
      </c>
      <c r="F1419" s="598">
        <v>748</v>
      </c>
    </row>
    <row r="1420" spans="2:12">
      <c r="B1420" s="702">
        <v>46066</v>
      </c>
      <c r="C1420" s="598">
        <v>12697</v>
      </c>
      <c r="D1420" s="598">
        <v>3096</v>
      </c>
      <c r="E1420" s="667">
        <v>0</v>
      </c>
      <c r="F1420" s="598">
        <v>850</v>
      </c>
      <c r="H1420" s="702">
        <v>46066</v>
      </c>
      <c r="I1420" s="598">
        <v>7938</v>
      </c>
      <c r="J1420" s="598">
        <v>2515</v>
      </c>
      <c r="K1420" s="667" t="s">
        <v>499</v>
      </c>
      <c r="L1420" s="598">
        <v>773</v>
      </c>
    </row>
    <row r="1421" spans="2:12">
      <c r="B1421" s="702">
        <v>46067</v>
      </c>
      <c r="C1421" s="598">
        <v>8692</v>
      </c>
      <c r="D1421" s="598">
        <v>3121</v>
      </c>
      <c r="E1421" s="667">
        <v>0</v>
      </c>
      <c r="F1421" s="598">
        <v>2713</v>
      </c>
    </row>
    <row r="1422" spans="2:12">
      <c r="B1422" s="702">
        <v>46068</v>
      </c>
      <c r="C1422" s="598">
        <v>8720</v>
      </c>
      <c r="D1422" s="598">
        <v>3131</v>
      </c>
      <c r="E1422" s="667">
        <v>0</v>
      </c>
      <c r="F1422" s="598">
        <v>2333</v>
      </c>
    </row>
    <row r="1423" spans="2:12">
      <c r="B1423" s="702">
        <v>46069</v>
      </c>
      <c r="C1423" s="598">
        <v>12133</v>
      </c>
      <c r="D1423" s="598">
        <v>3079</v>
      </c>
      <c r="E1423" s="667">
        <v>0</v>
      </c>
      <c r="F1423" s="598">
        <v>3821</v>
      </c>
    </row>
    <row r="1424" spans="2:12">
      <c r="B1424" s="702">
        <v>46070</v>
      </c>
      <c r="C1424" s="598">
        <v>11506</v>
      </c>
      <c r="D1424" s="598">
        <v>3005</v>
      </c>
      <c r="E1424" s="667">
        <v>0</v>
      </c>
      <c r="F1424" s="598">
        <v>3526</v>
      </c>
    </row>
    <row r="1425" spans="2:15">
      <c r="B1425" s="702">
        <v>46071</v>
      </c>
      <c r="C1425" s="598">
        <v>11512</v>
      </c>
      <c r="D1425" s="598">
        <v>2986</v>
      </c>
      <c r="E1425" s="667">
        <v>0</v>
      </c>
      <c r="F1425" s="598">
        <v>3436</v>
      </c>
    </row>
    <row r="1426" spans="2:15">
      <c r="B1426" s="702">
        <v>46072</v>
      </c>
      <c r="C1426" s="598">
        <v>9247</v>
      </c>
      <c r="D1426" s="598">
        <v>2993</v>
      </c>
      <c r="E1426" s="667">
        <v>0</v>
      </c>
      <c r="F1426" s="598">
        <v>3521</v>
      </c>
    </row>
    <row r="1427" spans="2:15">
      <c r="B1427" s="702">
        <v>46073</v>
      </c>
      <c r="C1427" s="598">
        <v>10053</v>
      </c>
      <c r="D1427" s="598">
        <v>2992</v>
      </c>
      <c r="E1427" s="667">
        <v>0</v>
      </c>
      <c r="F1427" s="598">
        <v>3349</v>
      </c>
    </row>
    <row r="1428" spans="2:15">
      <c r="B1428" s="702">
        <v>46074</v>
      </c>
      <c r="C1428" s="598">
        <v>8532</v>
      </c>
      <c r="D1428" s="598">
        <v>2936</v>
      </c>
      <c r="E1428" s="667">
        <v>0</v>
      </c>
      <c r="F1428" s="598">
        <v>2469</v>
      </c>
    </row>
    <row r="1429" spans="2:15">
      <c r="B1429" s="702">
        <v>46075</v>
      </c>
      <c r="C1429" s="598">
        <v>8623</v>
      </c>
      <c r="D1429" s="598">
        <v>2940</v>
      </c>
      <c r="E1429" s="667">
        <v>0</v>
      </c>
      <c r="F1429" s="598">
        <v>1337</v>
      </c>
    </row>
    <row r="1430" spans="2:15">
      <c r="B1430" s="702">
        <v>46076</v>
      </c>
      <c r="C1430" s="598">
        <v>9211</v>
      </c>
      <c r="D1430" s="598">
        <v>2932</v>
      </c>
      <c r="E1430" s="667">
        <v>0</v>
      </c>
      <c r="F1430" s="598">
        <v>748</v>
      </c>
    </row>
    <row r="1431" spans="2:15">
      <c r="B1431" s="702">
        <v>46077</v>
      </c>
      <c r="C1431" s="598">
        <v>8826</v>
      </c>
      <c r="D1431" s="598">
        <v>2931</v>
      </c>
      <c r="E1431" s="667">
        <v>0</v>
      </c>
      <c r="F1431" s="598">
        <v>719</v>
      </c>
      <c r="M1431" s="703"/>
      <c r="O1431" s="583"/>
    </row>
    <row r="1432" spans="2:15">
      <c r="B1432" s="702">
        <v>46078</v>
      </c>
      <c r="C1432" s="598">
        <v>8793</v>
      </c>
      <c r="D1432" s="598">
        <v>2915</v>
      </c>
      <c r="E1432" s="667">
        <v>0</v>
      </c>
      <c r="F1432" s="598">
        <v>734</v>
      </c>
      <c r="H1432" s="702">
        <v>46078</v>
      </c>
      <c r="I1432" s="598">
        <v>7490</v>
      </c>
      <c r="J1432" s="598">
        <v>2684</v>
      </c>
      <c r="K1432" s="667" t="s">
        <v>499</v>
      </c>
      <c r="L1432" s="598">
        <v>780</v>
      </c>
      <c r="M1432" s="703"/>
      <c r="O1432" s="583"/>
    </row>
    <row r="1433" spans="2:15">
      <c r="B1433" s="702">
        <v>46079</v>
      </c>
      <c r="C1433" s="598">
        <v>11217</v>
      </c>
      <c r="D1433" s="598">
        <v>2933</v>
      </c>
      <c r="E1433" s="667">
        <v>0</v>
      </c>
      <c r="F1433" s="598">
        <v>833</v>
      </c>
      <c r="M1433" s="703"/>
      <c r="O1433" s="583"/>
    </row>
    <row r="1434" spans="2:15">
      <c r="B1434" s="702">
        <v>46080</v>
      </c>
      <c r="C1434" s="598">
        <v>12651</v>
      </c>
      <c r="D1434" s="598">
        <v>2921</v>
      </c>
      <c r="E1434" s="667">
        <v>0</v>
      </c>
      <c r="F1434" s="598">
        <v>3564</v>
      </c>
      <c r="H1434" s="702">
        <v>46080</v>
      </c>
      <c r="I1434" s="598">
        <v>7808</v>
      </c>
      <c r="J1434" s="598">
        <v>2710</v>
      </c>
      <c r="K1434" s="667" t="s">
        <v>499</v>
      </c>
      <c r="L1434" s="598">
        <v>780</v>
      </c>
      <c r="M1434" s="703"/>
      <c r="O1434" s="583"/>
    </row>
    <row r="1435" spans="2:15">
      <c r="B1435" s="702">
        <v>46081</v>
      </c>
      <c r="C1435" s="598">
        <v>8264</v>
      </c>
      <c r="D1435" s="598">
        <v>2918</v>
      </c>
      <c r="E1435" s="667">
        <v>0</v>
      </c>
      <c r="F1435" s="598">
        <v>808</v>
      </c>
      <c r="M1435" s="703"/>
      <c r="O1435" s="583"/>
    </row>
    <row r="1436" spans="2:15">
      <c r="B1436" s="702">
        <v>46082</v>
      </c>
      <c r="C1436" s="598">
        <v>8125</v>
      </c>
      <c r="D1436" s="598">
        <v>2890</v>
      </c>
      <c r="E1436" s="667">
        <v>0</v>
      </c>
      <c r="F1436" s="598">
        <v>759</v>
      </c>
    </row>
    <row r="1437" spans="2:15">
      <c r="B1437" s="702">
        <v>46083</v>
      </c>
      <c r="C1437" s="598">
        <v>9107</v>
      </c>
      <c r="D1437" s="598">
        <v>2884</v>
      </c>
      <c r="E1437" s="667">
        <v>0</v>
      </c>
      <c r="F1437" s="598">
        <v>3190</v>
      </c>
    </row>
    <row r="1438" spans="2:15">
      <c r="B1438" s="702">
        <v>46084</v>
      </c>
      <c r="C1438" s="598">
        <v>8490</v>
      </c>
      <c r="D1438" s="598">
        <v>2845</v>
      </c>
      <c r="E1438" s="667">
        <v>0</v>
      </c>
      <c r="F1438" s="598">
        <v>721</v>
      </c>
    </row>
    <row r="1439" spans="2:15">
      <c r="B1439" s="702">
        <v>46085</v>
      </c>
      <c r="C1439" s="598">
        <v>8451</v>
      </c>
      <c r="D1439" s="598">
        <v>2837</v>
      </c>
      <c r="E1439" s="667">
        <v>0</v>
      </c>
      <c r="F1439" s="598">
        <v>728</v>
      </c>
    </row>
    <row r="1440" spans="2:15">
      <c r="B1440" s="702">
        <v>46086</v>
      </c>
      <c r="C1440" s="598">
        <v>8592</v>
      </c>
      <c r="D1440" s="598">
        <v>2929</v>
      </c>
      <c r="E1440" s="667">
        <v>0</v>
      </c>
      <c r="F1440" s="598">
        <v>699</v>
      </c>
    </row>
    <row r="1441" spans="2:12">
      <c r="B1441" s="702">
        <v>46087</v>
      </c>
      <c r="C1441" s="598">
        <v>12020</v>
      </c>
      <c r="D1441" s="598">
        <v>3339</v>
      </c>
      <c r="E1441" s="667">
        <v>0</v>
      </c>
      <c r="F1441" s="598">
        <v>789</v>
      </c>
      <c r="H1441" s="702">
        <v>46087</v>
      </c>
      <c r="I1441" s="598">
        <v>7198</v>
      </c>
      <c r="J1441" s="598">
        <v>2725</v>
      </c>
      <c r="K1441" s="667" t="s">
        <v>499</v>
      </c>
      <c r="L1441" s="598">
        <v>724</v>
      </c>
    </row>
    <row r="1442" spans="2:12">
      <c r="B1442" s="702">
        <v>46088</v>
      </c>
      <c r="C1442" s="598">
        <v>7988</v>
      </c>
      <c r="D1442" s="598">
        <v>3327</v>
      </c>
      <c r="E1442" s="667">
        <v>0</v>
      </c>
      <c r="F1442" s="598">
        <v>2474</v>
      </c>
    </row>
    <row r="1443" spans="2:12">
      <c r="B1443" s="702">
        <v>46089</v>
      </c>
      <c r="C1443" s="598">
        <v>8024</v>
      </c>
      <c r="D1443" s="598">
        <v>3335</v>
      </c>
      <c r="E1443" s="667">
        <v>0</v>
      </c>
      <c r="F1443" s="598">
        <v>2201</v>
      </c>
    </row>
    <row r="1444" spans="2:12">
      <c r="B1444" s="702">
        <v>46090</v>
      </c>
      <c r="C1444" s="598">
        <v>9274</v>
      </c>
      <c r="D1444" s="598">
        <v>3346</v>
      </c>
      <c r="E1444" s="667">
        <v>0</v>
      </c>
      <c r="F1444" s="598">
        <v>3076</v>
      </c>
    </row>
    <row r="1445" spans="2:12">
      <c r="B1445" s="702">
        <v>46091</v>
      </c>
      <c r="C1445" s="598">
        <v>8467</v>
      </c>
      <c r="D1445" s="598">
        <v>3303</v>
      </c>
      <c r="E1445" s="667">
        <v>0</v>
      </c>
      <c r="F1445" s="598">
        <v>723</v>
      </c>
    </row>
    <row r="1446" spans="2:12">
      <c r="B1446" s="702">
        <v>46092</v>
      </c>
      <c r="C1446" s="598">
        <v>8357</v>
      </c>
      <c r="D1446" s="598">
        <v>3244</v>
      </c>
      <c r="E1446" s="667">
        <v>0</v>
      </c>
      <c r="F1446" s="598">
        <v>703</v>
      </c>
    </row>
    <row r="1447" spans="2:12">
      <c r="B1447" s="702">
        <v>46093</v>
      </c>
      <c r="C1447" s="598">
        <v>8501</v>
      </c>
      <c r="D1447" s="598">
        <v>3073</v>
      </c>
      <c r="E1447" s="667">
        <v>0</v>
      </c>
      <c r="F1447" s="598">
        <v>702</v>
      </c>
    </row>
    <row r="1448" spans="2:12">
      <c r="B1448" s="702">
        <v>46094</v>
      </c>
      <c r="C1448" s="598">
        <v>11742</v>
      </c>
      <c r="D1448" s="598">
        <v>2909</v>
      </c>
      <c r="E1448" s="667">
        <v>0</v>
      </c>
      <c r="F1448" s="598">
        <v>730</v>
      </c>
      <c r="H1448" s="702">
        <v>46094</v>
      </c>
      <c r="I1448" s="598">
        <v>7265</v>
      </c>
      <c r="J1448" s="598">
        <v>2577</v>
      </c>
      <c r="K1448" s="667" t="s">
        <v>499</v>
      </c>
      <c r="L1448" s="598">
        <v>711</v>
      </c>
    </row>
    <row r="1449" spans="2:12">
      <c r="B1449" s="702">
        <v>46095</v>
      </c>
      <c r="C1449" s="598">
        <v>8058</v>
      </c>
      <c r="D1449" s="598">
        <v>2897</v>
      </c>
      <c r="E1449" s="667">
        <v>0</v>
      </c>
      <c r="F1449" s="598">
        <v>1692</v>
      </c>
    </row>
    <row r="1450" spans="2:12">
      <c r="B1450" s="702">
        <v>46096</v>
      </c>
      <c r="C1450" s="598">
        <v>8007</v>
      </c>
      <c r="D1450" s="598">
        <v>2905</v>
      </c>
      <c r="E1450" s="667">
        <v>0</v>
      </c>
      <c r="F1450" s="598">
        <v>1438</v>
      </c>
    </row>
    <row r="1451" spans="2:12">
      <c r="B1451" s="702">
        <v>46097</v>
      </c>
      <c r="C1451" s="598">
        <v>8845</v>
      </c>
      <c r="D1451" s="598">
        <v>2842</v>
      </c>
      <c r="E1451" s="667">
        <v>0</v>
      </c>
      <c r="F1451" s="598">
        <v>3839</v>
      </c>
    </row>
    <row r="1452" spans="2:12">
      <c r="B1452" s="702">
        <v>46098</v>
      </c>
      <c r="C1452" s="598">
        <v>8442</v>
      </c>
      <c r="D1452" s="598">
        <v>2825</v>
      </c>
      <c r="E1452" s="667">
        <v>0</v>
      </c>
      <c r="F1452" s="598">
        <v>3904</v>
      </c>
    </row>
    <row r="1453" spans="2:12">
      <c r="B1453" s="702">
        <v>46099</v>
      </c>
      <c r="C1453" s="598">
        <v>7971</v>
      </c>
      <c r="D1453" s="598">
        <v>2807</v>
      </c>
      <c r="E1453" s="667">
        <v>0</v>
      </c>
      <c r="F1453" s="598">
        <v>113</v>
      </c>
    </row>
    <row r="1454" spans="2:12">
      <c r="B1454" s="702">
        <v>46100</v>
      </c>
      <c r="C1454" s="598">
        <v>7768</v>
      </c>
      <c r="D1454" s="598">
        <v>2763</v>
      </c>
      <c r="E1454" s="667">
        <v>0</v>
      </c>
      <c r="F1454" s="598">
        <v>863</v>
      </c>
    </row>
    <row r="1455" spans="2:12">
      <c r="B1455" s="702">
        <v>46101</v>
      </c>
      <c r="C1455" s="598">
        <v>9757</v>
      </c>
      <c r="D1455" s="598">
        <v>2743</v>
      </c>
      <c r="E1455" s="667">
        <v>0</v>
      </c>
      <c r="F1455" s="598">
        <v>4115</v>
      </c>
      <c r="H1455" s="702">
        <v>46101</v>
      </c>
      <c r="I1455" s="598">
        <v>7379</v>
      </c>
      <c r="J1455" s="598">
        <v>2553</v>
      </c>
      <c r="K1455" s="667" t="s">
        <v>499</v>
      </c>
      <c r="L1455" s="598">
        <v>710</v>
      </c>
    </row>
    <row r="1456" spans="2:12">
      <c r="B1456" s="702">
        <v>46102</v>
      </c>
      <c r="C1456" s="598">
        <v>7491</v>
      </c>
      <c r="D1456" s="598">
        <v>2742</v>
      </c>
      <c r="E1456" s="667">
        <v>0</v>
      </c>
      <c r="F1456" s="598">
        <v>1127</v>
      </c>
    </row>
    <row r="1457" spans="2:12">
      <c r="B1457" s="702">
        <v>46103</v>
      </c>
      <c r="C1457" s="598">
        <v>7538</v>
      </c>
      <c r="D1457" s="598">
        <v>2741</v>
      </c>
      <c r="E1457" s="667">
        <v>0</v>
      </c>
      <c r="F1457" s="598">
        <v>905</v>
      </c>
    </row>
    <row r="1458" spans="2:12">
      <c r="B1458" s="702">
        <v>46104</v>
      </c>
      <c r="C1458" s="598">
        <v>8577</v>
      </c>
      <c r="D1458" s="598">
        <v>2716</v>
      </c>
      <c r="E1458" s="667">
        <v>0</v>
      </c>
      <c r="F1458" s="598">
        <v>3240</v>
      </c>
    </row>
    <row r="1459" spans="2:12">
      <c r="B1459" s="702">
        <v>46105</v>
      </c>
      <c r="C1459" s="598">
        <v>7948</v>
      </c>
      <c r="D1459" s="598">
        <v>2729</v>
      </c>
      <c r="E1459" s="667">
        <v>0</v>
      </c>
      <c r="F1459" s="598">
        <v>696</v>
      </c>
    </row>
    <row r="1460" spans="2:12">
      <c r="B1460" s="702">
        <v>46106</v>
      </c>
      <c r="C1460" s="598">
        <v>9568</v>
      </c>
      <c r="D1460" s="598">
        <v>2705</v>
      </c>
      <c r="E1460" s="667">
        <v>0</v>
      </c>
      <c r="F1460" s="598">
        <v>680</v>
      </c>
    </row>
    <row r="1461" spans="2:12">
      <c r="B1461" s="702">
        <v>46107</v>
      </c>
      <c r="C1461" s="598">
        <v>9660</v>
      </c>
      <c r="D1461" s="598">
        <v>2694</v>
      </c>
      <c r="E1461" s="667">
        <v>0</v>
      </c>
      <c r="F1461" s="598">
        <v>679</v>
      </c>
    </row>
    <row r="1462" spans="2:12">
      <c r="B1462" s="702">
        <v>46108</v>
      </c>
      <c r="C1462" s="598">
        <v>10560</v>
      </c>
      <c r="D1462" s="598">
        <v>2689</v>
      </c>
      <c r="E1462" s="667">
        <v>0</v>
      </c>
      <c r="F1462" s="598">
        <v>719</v>
      </c>
      <c r="H1462" s="702">
        <v>46108</v>
      </c>
      <c r="I1462" s="598">
        <v>6922</v>
      </c>
      <c r="J1462" s="598">
        <v>2523</v>
      </c>
      <c r="K1462" s="667" t="s">
        <v>499</v>
      </c>
      <c r="L1462" s="598">
        <v>703</v>
      </c>
    </row>
    <row r="1463" spans="2:12">
      <c r="B1463" s="702">
        <v>46109</v>
      </c>
      <c r="C1463" s="598">
        <v>7309</v>
      </c>
      <c r="D1463" s="598">
        <v>2673</v>
      </c>
      <c r="E1463" s="667">
        <v>0</v>
      </c>
      <c r="F1463" s="598">
        <v>51</v>
      </c>
    </row>
    <row r="1464" spans="2:12">
      <c r="B1464" s="702">
        <v>46110</v>
      </c>
      <c r="C1464" s="598">
        <v>7312</v>
      </c>
      <c r="D1464" s="598">
        <v>2675</v>
      </c>
      <c r="E1464" s="667">
        <v>0</v>
      </c>
      <c r="F1464" s="598">
        <v>229</v>
      </c>
    </row>
    <row r="1465" spans="2:12">
      <c r="B1465" s="702">
        <v>46111</v>
      </c>
      <c r="C1465" s="598">
        <v>8708</v>
      </c>
      <c r="D1465" s="598">
        <v>2668</v>
      </c>
      <c r="E1465" s="667">
        <v>0</v>
      </c>
      <c r="F1465" s="598">
        <v>3726</v>
      </c>
    </row>
    <row r="1466" spans="2:12">
      <c r="B1466" s="702">
        <v>46112</v>
      </c>
      <c r="C1466" s="598">
        <v>8501</v>
      </c>
      <c r="D1466" s="598">
        <v>2667</v>
      </c>
      <c r="E1466" s="667">
        <v>0</v>
      </c>
      <c r="F1466" s="598">
        <v>3476</v>
      </c>
      <c r="H1466" s="900"/>
    </row>
    <row r="1467" spans="2:12">
      <c r="B1467" s="702">
        <v>46113</v>
      </c>
      <c r="C1467" s="598">
        <v>7983</v>
      </c>
      <c r="D1467" s="598">
        <v>2644</v>
      </c>
      <c r="E1467" s="667">
        <v>0</v>
      </c>
      <c r="F1467" s="598">
        <v>3341</v>
      </c>
      <c r="H1467" s="702">
        <v>46113</v>
      </c>
      <c r="I1467" s="598">
        <v>7129</v>
      </c>
      <c r="J1467" s="598">
        <v>2554</v>
      </c>
      <c r="K1467" s="667" t="s">
        <v>499</v>
      </c>
      <c r="L1467" s="598">
        <v>723</v>
      </c>
    </row>
    <row r="1468" spans="2:12">
      <c r="B1468" s="702">
        <v>46114</v>
      </c>
      <c r="C1468" s="598">
        <v>7336</v>
      </c>
      <c r="D1468" s="598">
        <v>2642</v>
      </c>
      <c r="E1468" s="667">
        <v>0</v>
      </c>
      <c r="F1468" s="598">
        <v>3341</v>
      </c>
    </row>
    <row r="1469" spans="2:12">
      <c r="B1469" s="702">
        <v>46115</v>
      </c>
      <c r="C1469" s="598">
        <v>7171</v>
      </c>
      <c r="D1469" s="598">
        <v>2640</v>
      </c>
      <c r="E1469" s="667">
        <v>0</v>
      </c>
      <c r="F1469" s="598">
        <v>3323</v>
      </c>
    </row>
    <row r="1470" spans="2:12">
      <c r="B1470" s="702">
        <v>46116</v>
      </c>
      <c r="C1470" s="598">
        <v>7144</v>
      </c>
      <c r="D1470" s="598">
        <v>2640</v>
      </c>
      <c r="E1470" s="667">
        <v>0</v>
      </c>
      <c r="F1470" s="598">
        <v>3323</v>
      </c>
      <c r="H1470" s="582"/>
      <c r="J1470" s="582"/>
      <c r="K1470" s="582"/>
      <c r="L1470" s="582"/>
    </row>
    <row r="1471" spans="2:12">
      <c r="B1471" s="702">
        <v>46117</v>
      </c>
      <c r="C1471" s="598">
        <v>7153</v>
      </c>
      <c r="D1471" s="598">
        <v>2633</v>
      </c>
      <c r="E1471" s="667">
        <v>0</v>
      </c>
      <c r="F1471" s="598">
        <v>3323</v>
      </c>
      <c r="H1471" s="582"/>
      <c r="J1471" s="582"/>
      <c r="K1471" s="582"/>
      <c r="L1471" s="582"/>
    </row>
    <row r="1472" spans="2:12">
      <c r="B1472" s="702">
        <v>46118</v>
      </c>
      <c r="C1472" s="598">
        <v>7285</v>
      </c>
      <c r="D1472" s="598">
        <v>2634</v>
      </c>
      <c r="E1472" s="667">
        <v>0</v>
      </c>
      <c r="F1472" s="598">
        <v>3322</v>
      </c>
    </row>
    <row r="1473" spans="2:12">
      <c r="B1473" s="702">
        <v>46119</v>
      </c>
      <c r="C1473" s="598">
        <v>7329</v>
      </c>
      <c r="D1473" s="598">
        <v>2627</v>
      </c>
      <c r="E1473" s="667">
        <v>0</v>
      </c>
      <c r="F1473" s="598">
        <v>3338</v>
      </c>
    </row>
    <row r="1474" spans="2:12">
      <c r="B1474" s="702">
        <v>46120</v>
      </c>
      <c r="C1474" s="598">
        <v>7376</v>
      </c>
      <c r="D1474" s="598">
        <v>2623</v>
      </c>
      <c r="E1474" s="667">
        <v>0</v>
      </c>
      <c r="F1474" s="598">
        <v>3338</v>
      </c>
    </row>
    <row r="1475" spans="2:12">
      <c r="B1475" s="702">
        <v>46121</v>
      </c>
      <c r="C1475" s="598">
        <v>7261</v>
      </c>
      <c r="D1475" s="598">
        <v>2624</v>
      </c>
      <c r="E1475" s="667">
        <v>0</v>
      </c>
      <c r="F1475" s="598">
        <v>3337</v>
      </c>
    </row>
    <row r="1476" spans="2:12">
      <c r="B1476" s="702">
        <v>46122</v>
      </c>
      <c r="C1476" s="598">
        <v>7612</v>
      </c>
      <c r="D1476" s="598">
        <v>2617</v>
      </c>
      <c r="E1476" s="667">
        <v>0</v>
      </c>
      <c r="F1476" s="598">
        <v>3338</v>
      </c>
      <c r="H1476" s="702">
        <v>46122</v>
      </c>
      <c r="I1476" s="598">
        <v>7068</v>
      </c>
      <c r="J1476" s="598">
        <v>2540</v>
      </c>
      <c r="K1476" s="667" t="s">
        <v>499</v>
      </c>
      <c r="L1476" s="598">
        <v>744</v>
      </c>
    </row>
    <row r="1477" spans="2:12">
      <c r="B1477" s="702">
        <v>46123</v>
      </c>
      <c r="C1477" s="598">
        <v>7212</v>
      </c>
      <c r="D1477" s="598">
        <v>2614</v>
      </c>
      <c r="E1477" s="667">
        <v>0</v>
      </c>
      <c r="F1477" s="598">
        <v>3338</v>
      </c>
      <c r="H1477" s="582"/>
      <c r="J1477" s="582"/>
      <c r="K1477" s="582"/>
      <c r="L1477" s="582"/>
    </row>
    <row r="1478" spans="2:12">
      <c r="B1478" s="702">
        <v>46124</v>
      </c>
      <c r="C1478" s="598">
        <v>7192</v>
      </c>
      <c r="D1478" s="598">
        <v>2610</v>
      </c>
      <c r="E1478" s="667">
        <v>0</v>
      </c>
      <c r="F1478" s="598">
        <v>3322</v>
      </c>
    </row>
    <row r="1479" spans="2:12">
      <c r="B1479" s="702">
        <v>46125</v>
      </c>
      <c r="C1479" s="598">
        <v>7363</v>
      </c>
      <c r="D1479" s="598">
        <v>2600</v>
      </c>
      <c r="E1479" s="667">
        <v>0</v>
      </c>
      <c r="F1479" s="598">
        <v>3338</v>
      </c>
    </row>
    <row r="1480" spans="2:12">
      <c r="B1480" s="702">
        <v>46126</v>
      </c>
      <c r="C1480" s="598">
        <v>7193</v>
      </c>
      <c r="D1480" s="598">
        <v>2594</v>
      </c>
      <c r="E1480" s="667">
        <v>0</v>
      </c>
      <c r="F1480" s="598">
        <v>3323</v>
      </c>
    </row>
    <row r="1481" spans="2:12">
      <c r="B1481" s="702">
        <v>46127</v>
      </c>
      <c r="C1481" s="598">
        <v>7005</v>
      </c>
      <c r="D1481" s="598">
        <v>2591</v>
      </c>
      <c r="E1481" s="667">
        <v>0</v>
      </c>
      <c r="F1481" s="598">
        <v>3323</v>
      </c>
    </row>
    <row r="1482" spans="2:12">
      <c r="B1482" s="702">
        <v>46128</v>
      </c>
      <c r="C1482" s="598">
        <v>6969</v>
      </c>
      <c r="D1482" s="598">
        <v>2588</v>
      </c>
      <c r="E1482" s="667">
        <v>0</v>
      </c>
      <c r="F1482" s="598">
        <v>3323</v>
      </c>
    </row>
    <row r="1483" spans="2:12">
      <c r="B1483" s="702">
        <v>46129</v>
      </c>
      <c r="C1483" s="598">
        <v>7231</v>
      </c>
      <c r="D1483" s="598">
        <v>2587</v>
      </c>
      <c r="E1483" s="667">
        <v>0</v>
      </c>
      <c r="F1483" s="598">
        <v>3323</v>
      </c>
      <c r="H1483" s="702">
        <v>46129</v>
      </c>
      <c r="I1483" s="598">
        <v>6953</v>
      </c>
      <c r="J1483" s="598">
        <v>2528</v>
      </c>
      <c r="K1483" s="667" t="s">
        <v>499</v>
      </c>
      <c r="L1483" s="598">
        <v>3334</v>
      </c>
    </row>
    <row r="1484" spans="2:12">
      <c r="B1484" s="702">
        <v>46130</v>
      </c>
      <c r="C1484" s="598">
        <v>6949</v>
      </c>
      <c r="D1484" s="598">
        <v>2585</v>
      </c>
      <c r="E1484" s="667">
        <v>0</v>
      </c>
      <c r="F1484" s="598">
        <v>3322</v>
      </c>
    </row>
    <row r="1485" spans="2:12">
      <c r="B1485" s="702">
        <v>46131</v>
      </c>
      <c r="C1485" s="598">
        <v>6899</v>
      </c>
      <c r="D1485" s="598">
        <v>2587</v>
      </c>
      <c r="E1485" s="667">
        <v>0</v>
      </c>
      <c r="F1485" s="598">
        <v>3337</v>
      </c>
    </row>
    <row r="1486" spans="2:12">
      <c r="B1486" s="702">
        <v>46132</v>
      </c>
      <c r="C1486" s="598">
        <v>6840</v>
      </c>
      <c r="D1486" s="598">
        <v>2580</v>
      </c>
      <c r="E1486" s="667">
        <v>0</v>
      </c>
      <c r="F1486" s="598">
        <v>3338</v>
      </c>
    </row>
    <row r="1487" spans="2:12">
      <c r="B1487" s="702">
        <v>46133</v>
      </c>
      <c r="C1487" s="598">
        <v>6807</v>
      </c>
      <c r="D1487" s="598">
        <v>2577</v>
      </c>
      <c r="E1487" s="667">
        <v>0</v>
      </c>
      <c r="F1487" s="598">
        <v>3321</v>
      </c>
    </row>
    <row r="1488" spans="2:12">
      <c r="B1488" s="702">
        <v>46134</v>
      </c>
      <c r="C1488" s="598">
        <v>6790</v>
      </c>
      <c r="D1488" s="598">
        <v>2574</v>
      </c>
      <c r="E1488" s="667">
        <v>0</v>
      </c>
      <c r="F1488" s="598">
        <v>3321</v>
      </c>
    </row>
    <row r="1489" spans="2:12">
      <c r="B1489" s="702">
        <v>46135</v>
      </c>
      <c r="C1489" s="598">
        <v>6835</v>
      </c>
      <c r="D1489" s="598">
        <v>2575</v>
      </c>
      <c r="E1489" s="667">
        <v>0</v>
      </c>
      <c r="F1489" s="598">
        <v>3321</v>
      </c>
    </row>
    <row r="1490" spans="2:12">
      <c r="B1490" s="702">
        <v>46136</v>
      </c>
      <c r="C1490" s="598">
        <v>6973</v>
      </c>
      <c r="D1490" s="598">
        <v>2565</v>
      </c>
      <c r="E1490" s="667">
        <v>0</v>
      </c>
      <c r="F1490" s="598">
        <v>3322</v>
      </c>
      <c r="H1490" s="702">
        <v>46136</v>
      </c>
      <c r="I1490" s="598">
        <v>6973</v>
      </c>
      <c r="J1490" s="598">
        <v>2565</v>
      </c>
      <c r="K1490" s="667" t="s">
        <v>499</v>
      </c>
      <c r="L1490" s="598">
        <v>3322</v>
      </c>
    </row>
    <row r="1491" spans="2:12">
      <c r="B1491" s="702">
        <v>46137</v>
      </c>
      <c r="C1491" s="598">
        <v>6827</v>
      </c>
      <c r="D1491" s="598">
        <v>2594</v>
      </c>
      <c r="E1491" s="667">
        <v>0</v>
      </c>
      <c r="F1491" s="598">
        <v>3159</v>
      </c>
    </row>
    <row r="1492" spans="2:12">
      <c r="B1492" s="702">
        <v>46138</v>
      </c>
      <c r="C1492" s="598">
        <v>6838</v>
      </c>
      <c r="D1492" s="598">
        <v>2594</v>
      </c>
      <c r="E1492" s="667">
        <v>0</v>
      </c>
      <c r="F1492" s="598">
        <v>3160</v>
      </c>
    </row>
    <row r="1493" spans="2:12">
      <c r="B1493" s="702">
        <v>46139</v>
      </c>
      <c r="C1493" s="598">
        <v>6876</v>
      </c>
      <c r="D1493" s="598">
        <v>2546</v>
      </c>
      <c r="E1493" s="667">
        <v>0</v>
      </c>
      <c r="F1493" s="598">
        <v>3176</v>
      </c>
    </row>
    <row r="1494" spans="2:12">
      <c r="B1494" s="702">
        <v>46140</v>
      </c>
      <c r="C1494" s="598">
        <v>6776</v>
      </c>
      <c r="D1494" s="598">
        <v>2489</v>
      </c>
      <c r="E1494" s="667">
        <v>0</v>
      </c>
      <c r="F1494" s="598">
        <v>3161</v>
      </c>
    </row>
    <row r="1495" spans="2:12">
      <c r="B1495" s="702">
        <v>46141</v>
      </c>
      <c r="C1495" s="598">
        <v>6820</v>
      </c>
      <c r="D1495" s="598">
        <v>2483</v>
      </c>
      <c r="E1495" s="667">
        <v>0</v>
      </c>
      <c r="F1495" s="598">
        <v>3159</v>
      </c>
    </row>
    <row r="1496" spans="2:12">
      <c r="B1496" s="702">
        <v>46142</v>
      </c>
      <c r="C1496" s="598">
        <v>6951</v>
      </c>
      <c r="D1496" s="598">
        <v>2482</v>
      </c>
      <c r="E1496" s="667">
        <v>0</v>
      </c>
      <c r="F1496" s="598">
        <v>3159</v>
      </c>
      <c r="H1496" s="702">
        <v>46142</v>
      </c>
      <c r="I1496" s="598">
        <v>6951</v>
      </c>
      <c r="J1496" s="598">
        <v>2482</v>
      </c>
      <c r="K1496" s="667" t="s">
        <v>499</v>
      </c>
      <c r="L1496" s="598">
        <v>3159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Q60"/>
  <sheetViews>
    <sheetView showGridLines="0" showRowColHeaders="0" zoomScaleNormal="100" workbookViewId="0">
      <pane ySplit="4" topLeftCell="A23" activePane="bottomLeft" state="frozen"/>
      <selection activeCell="L41" sqref="L41"/>
      <selection pane="bottomLeft" activeCell="M52" sqref="M52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40" t="s">
        <v>429</v>
      </c>
      <c r="C1" s="1040"/>
      <c r="D1" s="1040"/>
      <c r="E1" s="1040"/>
      <c r="F1" s="1040"/>
      <c r="G1" s="1040"/>
      <c r="H1" s="1040"/>
      <c r="I1" s="1040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8" t="s">
        <v>734</v>
      </c>
      <c r="C4" s="469" t="s">
        <v>498</v>
      </c>
      <c r="D4" s="469" t="s">
        <v>91</v>
      </c>
      <c r="E4" s="469" t="s">
        <v>92</v>
      </c>
      <c r="F4" s="469" t="s">
        <v>93</v>
      </c>
      <c r="G4" s="469" t="s">
        <v>94</v>
      </c>
      <c r="H4" s="469" t="s">
        <v>95</v>
      </c>
      <c r="I4" s="469" t="s">
        <v>12</v>
      </c>
      <c r="J4" s="475"/>
      <c r="K4" s="19"/>
    </row>
    <row r="5" spans="1:11">
      <c r="B5" s="350">
        <v>2009</v>
      </c>
      <c r="C5" s="470">
        <v>581180</v>
      </c>
      <c r="D5" s="470">
        <v>577453</v>
      </c>
      <c r="E5" s="470">
        <v>320737</v>
      </c>
      <c r="F5" s="470">
        <v>19154</v>
      </c>
      <c r="G5" s="470">
        <v>13605</v>
      </c>
      <c r="H5" s="470">
        <v>2022</v>
      </c>
      <c r="I5" s="471">
        <v>1514151</v>
      </c>
    </row>
    <row r="6" spans="1:11">
      <c r="B6" s="350">
        <v>2010</v>
      </c>
      <c r="C6" s="470">
        <v>560873</v>
      </c>
      <c r="D6" s="470">
        <v>559117</v>
      </c>
      <c r="E6" s="470">
        <v>302993</v>
      </c>
      <c r="F6" s="470">
        <v>18679</v>
      </c>
      <c r="G6" s="470">
        <v>13286</v>
      </c>
      <c r="H6" s="470">
        <v>2006</v>
      </c>
      <c r="I6" s="471">
        <v>1456954</v>
      </c>
    </row>
    <row r="7" spans="1:11">
      <c r="B7" s="350">
        <v>2011</v>
      </c>
      <c r="C7" s="470">
        <v>553404</v>
      </c>
      <c r="D7" s="470">
        <v>551458</v>
      </c>
      <c r="E7" s="470">
        <v>295999</v>
      </c>
      <c r="F7" s="470">
        <v>18462</v>
      </c>
      <c r="G7" s="470">
        <v>13241</v>
      </c>
      <c r="H7" s="470">
        <v>2016</v>
      </c>
      <c r="I7" s="471">
        <v>1434580</v>
      </c>
    </row>
    <row r="8" spans="1:11">
      <c r="B8" s="350">
        <v>2012</v>
      </c>
      <c r="C8" s="470">
        <v>551828</v>
      </c>
      <c r="D8" s="470">
        <v>537340</v>
      </c>
      <c r="E8" s="470">
        <v>281144</v>
      </c>
      <c r="F8" s="470">
        <v>17605</v>
      </c>
      <c r="G8" s="470">
        <v>12822</v>
      </c>
      <c r="H8" s="470">
        <v>1978</v>
      </c>
      <c r="I8" s="471">
        <v>1402717</v>
      </c>
    </row>
    <row r="9" spans="1:11">
      <c r="B9" s="350">
        <v>2013</v>
      </c>
      <c r="C9" s="470">
        <v>551961</v>
      </c>
      <c r="D9" s="470">
        <v>520077</v>
      </c>
      <c r="E9" s="470">
        <v>265462</v>
      </c>
      <c r="F9" s="470">
        <v>16621</v>
      </c>
      <c r="G9" s="470">
        <v>12193</v>
      </c>
      <c r="H9" s="470">
        <v>1909</v>
      </c>
      <c r="I9" s="471">
        <v>1368223</v>
      </c>
    </row>
    <row r="10" spans="1:11">
      <c r="B10" s="350">
        <v>2014</v>
      </c>
      <c r="C10" s="470">
        <v>563732</v>
      </c>
      <c r="D10" s="470">
        <v>523567</v>
      </c>
      <c r="E10" s="470">
        <v>266850</v>
      </c>
      <c r="F10" s="470">
        <v>16653</v>
      </c>
      <c r="G10" s="470">
        <v>12298</v>
      </c>
      <c r="H10" s="470">
        <v>1902</v>
      </c>
      <c r="I10" s="471">
        <v>1385002</v>
      </c>
    </row>
    <row r="11" spans="1:11">
      <c r="B11" s="350">
        <v>2015</v>
      </c>
      <c r="C11" s="470">
        <v>580235</v>
      </c>
      <c r="D11" s="470">
        <v>540043</v>
      </c>
      <c r="E11" s="470">
        <v>278284</v>
      </c>
      <c r="F11" s="470">
        <v>17200</v>
      </c>
      <c r="G11" s="470">
        <v>12959</v>
      </c>
      <c r="H11" s="470">
        <v>1994</v>
      </c>
      <c r="I11" s="471">
        <v>1430715</v>
      </c>
    </row>
    <row r="12" spans="1:11">
      <c r="B12" s="350">
        <v>2016</v>
      </c>
      <c r="C12" s="470">
        <v>588052</v>
      </c>
      <c r="D12" s="470">
        <v>550822</v>
      </c>
      <c r="E12" s="470">
        <v>289743</v>
      </c>
      <c r="F12" s="470">
        <v>17682</v>
      </c>
      <c r="G12" s="470">
        <v>13211</v>
      </c>
      <c r="H12" s="470">
        <v>2040</v>
      </c>
      <c r="I12" s="471">
        <v>1461550</v>
      </c>
    </row>
    <row r="13" spans="1:11">
      <c r="B13" s="350">
        <v>2017</v>
      </c>
      <c r="C13" s="470">
        <v>574732</v>
      </c>
      <c r="D13" s="470">
        <v>558420</v>
      </c>
      <c r="E13" s="470">
        <v>304941</v>
      </c>
      <c r="F13" s="470">
        <v>18550</v>
      </c>
      <c r="G13" s="470">
        <v>13897</v>
      </c>
      <c r="H13" s="470">
        <v>2094</v>
      </c>
      <c r="I13" s="471">
        <v>1472634</v>
      </c>
    </row>
    <row r="14" spans="1:11">
      <c r="B14" s="350">
        <v>2018</v>
      </c>
      <c r="C14" s="470">
        <v>565050</v>
      </c>
      <c r="D14" s="470">
        <v>567025</v>
      </c>
      <c r="E14" s="470">
        <v>319671</v>
      </c>
      <c r="F14" s="470">
        <v>19794</v>
      </c>
      <c r="G14" s="470">
        <v>14645</v>
      </c>
      <c r="H14" s="470">
        <v>2199</v>
      </c>
      <c r="I14" s="471">
        <v>1488384</v>
      </c>
    </row>
    <row r="15" spans="1:11">
      <c r="B15" s="562">
        <v>2019</v>
      </c>
      <c r="C15" s="470">
        <v>558547</v>
      </c>
      <c r="D15" s="470">
        <v>572991</v>
      </c>
      <c r="E15" s="470">
        <v>331238</v>
      </c>
      <c r="F15" s="470">
        <v>20856</v>
      </c>
      <c r="G15" s="470">
        <v>15193</v>
      </c>
      <c r="H15" s="470">
        <v>2305</v>
      </c>
      <c r="I15" s="471">
        <v>1501130</v>
      </c>
    </row>
    <row r="16" spans="1:11">
      <c r="B16" s="562">
        <v>2020</v>
      </c>
      <c r="C16" s="470">
        <v>494775</v>
      </c>
      <c r="D16" s="470">
        <v>522080</v>
      </c>
      <c r="E16" s="470">
        <v>306055</v>
      </c>
      <c r="F16" s="470">
        <v>19735</v>
      </c>
      <c r="G16" s="470">
        <v>14859</v>
      </c>
      <c r="H16" s="470">
        <v>2317</v>
      </c>
      <c r="I16" s="471">
        <v>1359821</v>
      </c>
    </row>
    <row r="17" spans="2:9">
      <c r="B17" s="562">
        <v>2021</v>
      </c>
      <c r="C17" s="470">
        <v>489132</v>
      </c>
      <c r="D17" s="470">
        <v>539981</v>
      </c>
      <c r="E17" s="470">
        <v>312759</v>
      </c>
      <c r="F17" s="470">
        <v>19951</v>
      </c>
      <c r="G17" s="470">
        <v>14835</v>
      </c>
      <c r="H17" s="470">
        <v>2393</v>
      </c>
      <c r="I17" s="471">
        <v>1379051</v>
      </c>
    </row>
    <row r="18" spans="2:9">
      <c r="B18" s="562">
        <v>2022</v>
      </c>
      <c r="C18" s="470">
        <v>491019</v>
      </c>
      <c r="D18" s="470">
        <v>552853</v>
      </c>
      <c r="E18" s="470">
        <v>336937</v>
      </c>
      <c r="F18" s="470">
        <v>21162</v>
      </c>
      <c r="G18" s="470">
        <v>16144</v>
      </c>
      <c r="H18" s="470">
        <v>2550</v>
      </c>
      <c r="I18" s="471">
        <v>1420665</v>
      </c>
    </row>
    <row r="19" spans="2:9">
      <c r="B19" s="562">
        <v>2023</v>
      </c>
      <c r="C19" s="470">
        <v>486201</v>
      </c>
      <c r="D19" s="470">
        <v>554390</v>
      </c>
      <c r="E19" s="470">
        <v>349656</v>
      </c>
      <c r="F19" s="470">
        <v>22259</v>
      </c>
      <c r="G19" s="470">
        <v>16943</v>
      </c>
      <c r="H19" s="470">
        <v>2666</v>
      </c>
      <c r="I19" s="471">
        <v>1432115</v>
      </c>
    </row>
    <row r="20" spans="2:9">
      <c r="B20" s="691">
        <v>2024</v>
      </c>
    </row>
    <row r="21" spans="2:9">
      <c r="B21" s="563" t="s">
        <v>9</v>
      </c>
      <c r="C21" s="564">
        <v>481054</v>
      </c>
      <c r="D21" s="564">
        <v>548925</v>
      </c>
      <c r="E21" s="564">
        <v>348820</v>
      </c>
      <c r="F21" s="564">
        <v>22096</v>
      </c>
      <c r="G21" s="564">
        <v>17203</v>
      </c>
      <c r="H21" s="564">
        <v>2738</v>
      </c>
      <c r="I21" s="564">
        <v>1420836</v>
      </c>
    </row>
    <row r="22" spans="2:9">
      <c r="B22" s="563" t="s">
        <v>10</v>
      </c>
      <c r="C22" s="564">
        <v>481977</v>
      </c>
      <c r="D22" s="564">
        <v>551645</v>
      </c>
      <c r="E22" s="564">
        <v>352111</v>
      </c>
      <c r="F22" s="564">
        <v>22387</v>
      </c>
      <c r="G22" s="564">
        <v>17325</v>
      </c>
      <c r="H22" s="564">
        <v>2761</v>
      </c>
      <c r="I22" s="564">
        <v>1428206</v>
      </c>
    </row>
    <row r="23" spans="2:9">
      <c r="B23" s="562" t="s">
        <v>28</v>
      </c>
      <c r="C23" s="471">
        <v>484655</v>
      </c>
      <c r="D23" s="471">
        <v>558031</v>
      </c>
      <c r="E23" s="471">
        <v>359100</v>
      </c>
      <c r="F23" s="471">
        <v>22807</v>
      </c>
      <c r="G23" s="471">
        <v>17577</v>
      </c>
      <c r="H23" s="471">
        <v>2810</v>
      </c>
      <c r="I23" s="471">
        <v>1444980</v>
      </c>
    </row>
    <row r="24" spans="2:9">
      <c r="B24" s="563" t="s">
        <v>29</v>
      </c>
      <c r="C24" s="564">
        <v>484871</v>
      </c>
      <c r="D24" s="564">
        <v>559820</v>
      </c>
      <c r="E24" s="564">
        <v>360712</v>
      </c>
      <c r="F24" s="564">
        <v>23060</v>
      </c>
      <c r="G24" s="564">
        <v>17761</v>
      </c>
      <c r="H24" s="564">
        <v>2829</v>
      </c>
      <c r="I24" s="564">
        <v>1449053</v>
      </c>
    </row>
    <row r="25" spans="2:9">
      <c r="B25" s="563" t="s">
        <v>30</v>
      </c>
      <c r="C25" s="564">
        <v>484615</v>
      </c>
      <c r="D25" s="564">
        <v>562800</v>
      </c>
      <c r="E25" s="564">
        <v>363237</v>
      </c>
      <c r="F25" s="564">
        <v>23346</v>
      </c>
      <c r="G25" s="564">
        <v>17919</v>
      </c>
      <c r="H25" s="564">
        <v>2836</v>
      </c>
      <c r="I25" s="564">
        <v>1454753</v>
      </c>
    </row>
    <row r="26" spans="2:9">
      <c r="B26" s="563" t="s">
        <v>31</v>
      </c>
      <c r="C26" s="564">
        <v>484126</v>
      </c>
      <c r="D26" s="564">
        <v>565268</v>
      </c>
      <c r="E26" s="564">
        <v>367345</v>
      </c>
      <c r="F26" s="564">
        <v>23596</v>
      </c>
      <c r="G26" s="564">
        <v>17960</v>
      </c>
      <c r="H26" s="564">
        <v>2849</v>
      </c>
      <c r="I26" s="564">
        <v>1461144</v>
      </c>
    </row>
    <row r="27" spans="2:9">
      <c r="B27" s="563" t="s">
        <v>32</v>
      </c>
      <c r="C27" s="564">
        <v>479766</v>
      </c>
      <c r="D27" s="564">
        <v>560617</v>
      </c>
      <c r="E27" s="564">
        <v>365212</v>
      </c>
      <c r="F27" s="564">
        <v>23342</v>
      </c>
      <c r="G27" s="564">
        <v>17858</v>
      </c>
      <c r="H27" s="564">
        <v>2859</v>
      </c>
      <c r="I27" s="564">
        <v>1449654</v>
      </c>
    </row>
    <row r="28" spans="2:9">
      <c r="B28" s="563" t="s">
        <v>33</v>
      </c>
      <c r="C28" s="564">
        <v>479058</v>
      </c>
      <c r="D28" s="564">
        <v>559438</v>
      </c>
      <c r="E28" s="564">
        <v>362918</v>
      </c>
      <c r="F28" s="564">
        <v>23291</v>
      </c>
      <c r="G28" s="564">
        <v>17833</v>
      </c>
      <c r="H28" s="564">
        <v>2851</v>
      </c>
      <c r="I28" s="564">
        <v>1445389</v>
      </c>
    </row>
    <row r="29" spans="2:9">
      <c r="B29" s="563" t="s">
        <v>40</v>
      </c>
      <c r="C29" s="564">
        <v>481842</v>
      </c>
      <c r="D29" s="564">
        <v>556556</v>
      </c>
      <c r="E29" s="564">
        <v>359837</v>
      </c>
      <c r="F29" s="564">
        <v>23233</v>
      </c>
      <c r="G29" s="564">
        <v>18021</v>
      </c>
      <c r="H29" s="564">
        <v>2871</v>
      </c>
      <c r="I29" s="564">
        <v>1442360</v>
      </c>
    </row>
    <row r="30" spans="2:9">
      <c r="B30" s="563" t="s">
        <v>41</v>
      </c>
      <c r="C30" s="564">
        <v>481441</v>
      </c>
      <c r="D30" s="564">
        <v>554803</v>
      </c>
      <c r="E30" s="564">
        <v>358522</v>
      </c>
      <c r="F30" s="564">
        <v>23157</v>
      </c>
      <c r="G30" s="564">
        <v>17967</v>
      </c>
      <c r="H30" s="564">
        <v>2870</v>
      </c>
      <c r="I30" s="564">
        <v>1438760</v>
      </c>
    </row>
    <row r="31" spans="2:9">
      <c r="B31" s="563" t="s">
        <v>42</v>
      </c>
      <c r="C31" s="564">
        <v>482017</v>
      </c>
      <c r="D31" s="564">
        <v>557070</v>
      </c>
      <c r="E31" s="564">
        <v>360989</v>
      </c>
      <c r="F31" s="564">
        <v>23226</v>
      </c>
      <c r="G31" s="564">
        <v>18112</v>
      </c>
      <c r="H31" s="564">
        <v>2934</v>
      </c>
      <c r="I31" s="564">
        <v>1444348</v>
      </c>
    </row>
    <row r="32" spans="2:9">
      <c r="B32" s="563" t="s">
        <v>43</v>
      </c>
      <c r="C32" s="564">
        <v>480114</v>
      </c>
      <c r="D32" s="564">
        <v>554532</v>
      </c>
      <c r="E32" s="564">
        <v>357916</v>
      </c>
      <c r="F32" s="564">
        <v>22918</v>
      </c>
      <c r="G32" s="564">
        <v>17888</v>
      </c>
      <c r="H32" s="564">
        <v>2890</v>
      </c>
      <c r="I32" s="564">
        <v>1436258</v>
      </c>
    </row>
    <row r="33" spans="2:17">
      <c r="B33" s="691">
        <v>2025</v>
      </c>
    </row>
    <row r="34" spans="2:17">
      <c r="B34" s="563" t="s">
        <v>9</v>
      </c>
      <c r="C34" s="564">
        <v>477031</v>
      </c>
      <c r="D34" s="564">
        <v>549007</v>
      </c>
      <c r="E34" s="564">
        <v>355488</v>
      </c>
      <c r="F34" s="564">
        <v>22828</v>
      </c>
      <c r="G34" s="564">
        <v>17741</v>
      </c>
      <c r="H34" s="564">
        <v>2844</v>
      </c>
      <c r="I34" s="564">
        <v>1424939</v>
      </c>
    </row>
    <row r="35" spans="2:17">
      <c r="B35" s="563" t="s">
        <v>10</v>
      </c>
      <c r="C35" s="564">
        <v>478131</v>
      </c>
      <c r="D35" s="564">
        <v>551678</v>
      </c>
      <c r="E35" s="564">
        <v>359274</v>
      </c>
      <c r="F35" s="564">
        <v>23137</v>
      </c>
      <c r="G35" s="564">
        <v>17907</v>
      </c>
      <c r="H35" s="564">
        <v>2878</v>
      </c>
      <c r="I35" s="564">
        <v>1433005</v>
      </c>
    </row>
    <row r="36" spans="2:17">
      <c r="B36" s="562" t="s">
        <v>28</v>
      </c>
      <c r="C36" s="471">
        <v>478398</v>
      </c>
      <c r="D36" s="471">
        <v>554350</v>
      </c>
      <c r="E36" s="471">
        <v>362439</v>
      </c>
      <c r="F36" s="471">
        <v>23256</v>
      </c>
      <c r="G36" s="471">
        <v>18145</v>
      </c>
      <c r="H36" s="471">
        <v>2919</v>
      </c>
      <c r="I36" s="471">
        <v>1439507</v>
      </c>
    </row>
    <row r="37" spans="2:17">
      <c r="B37" s="563" t="s">
        <v>29</v>
      </c>
      <c r="C37" s="564">
        <v>480321</v>
      </c>
      <c r="D37" s="564">
        <v>560032</v>
      </c>
      <c r="E37" s="564">
        <v>367302</v>
      </c>
      <c r="F37" s="564">
        <v>23571</v>
      </c>
      <c r="G37" s="564">
        <v>18367</v>
      </c>
      <c r="H37" s="564">
        <v>2950</v>
      </c>
      <c r="I37" s="564">
        <v>1452543</v>
      </c>
    </row>
    <row r="38" spans="2:17">
      <c r="B38" s="563" t="s">
        <v>30</v>
      </c>
      <c r="C38" s="564">
        <v>481840</v>
      </c>
      <c r="D38" s="564">
        <v>564381</v>
      </c>
      <c r="E38" s="564">
        <v>371484</v>
      </c>
      <c r="F38" s="564">
        <v>23928</v>
      </c>
      <c r="G38" s="564">
        <v>18633</v>
      </c>
      <c r="H38" s="564">
        <v>2999</v>
      </c>
      <c r="I38" s="564">
        <v>1463265</v>
      </c>
      <c r="K38" s="19"/>
    </row>
    <row r="39" spans="2:17">
      <c r="B39" s="563" t="s">
        <v>31</v>
      </c>
      <c r="C39" s="564">
        <v>478695</v>
      </c>
      <c r="D39" s="564">
        <v>562221</v>
      </c>
      <c r="E39" s="564">
        <v>371236</v>
      </c>
      <c r="F39" s="564">
        <v>23817</v>
      </c>
      <c r="G39" s="564">
        <v>18439</v>
      </c>
      <c r="H39" s="564">
        <v>2960</v>
      </c>
      <c r="I39" s="564">
        <v>1457368</v>
      </c>
      <c r="K39" s="19"/>
    </row>
    <row r="40" spans="2:17">
      <c r="B40" s="563" t="s">
        <v>32</v>
      </c>
      <c r="C40" s="564">
        <v>476575</v>
      </c>
      <c r="D40" s="564">
        <v>560513</v>
      </c>
      <c r="E40" s="564">
        <v>371250</v>
      </c>
      <c r="F40" s="564">
        <v>23767</v>
      </c>
      <c r="G40" s="564">
        <v>18466</v>
      </c>
      <c r="H40" s="564">
        <v>3008</v>
      </c>
      <c r="I40" s="564">
        <v>1453579</v>
      </c>
      <c r="K40" s="172"/>
      <c r="L40" s="172"/>
      <c r="M40" s="172"/>
      <c r="N40" s="172"/>
      <c r="O40" s="172"/>
      <c r="P40" s="172"/>
      <c r="Q40" s="172"/>
    </row>
    <row r="41" spans="2:17">
      <c r="B41" s="563" t="s">
        <v>33</v>
      </c>
      <c r="C41" s="564">
        <v>475854</v>
      </c>
      <c r="D41" s="564">
        <v>560244</v>
      </c>
      <c r="E41" s="564">
        <v>369016</v>
      </c>
      <c r="F41" s="564">
        <v>23674</v>
      </c>
      <c r="G41" s="564">
        <v>18452</v>
      </c>
      <c r="H41" s="564">
        <v>3014</v>
      </c>
      <c r="I41" s="564">
        <v>1450254</v>
      </c>
      <c r="K41" s="19"/>
    </row>
    <row r="42" spans="2:17">
      <c r="B42" s="563" t="s">
        <v>40</v>
      </c>
      <c r="C42" s="564">
        <v>479146</v>
      </c>
      <c r="D42" s="564">
        <v>557484</v>
      </c>
      <c r="E42" s="564">
        <v>365793</v>
      </c>
      <c r="F42" s="564">
        <v>23753</v>
      </c>
      <c r="G42" s="564">
        <v>18533</v>
      </c>
      <c r="H42" s="564">
        <v>3019</v>
      </c>
      <c r="I42" s="564">
        <v>1447728</v>
      </c>
      <c r="K42" s="19"/>
    </row>
    <row r="43" spans="2:17">
      <c r="B43" s="563" t="s">
        <v>41</v>
      </c>
      <c r="C43" s="564">
        <v>478991</v>
      </c>
      <c r="D43" s="564">
        <v>557458</v>
      </c>
      <c r="E43" s="564">
        <v>366820</v>
      </c>
      <c r="F43" s="564">
        <v>23643</v>
      </c>
      <c r="G43" s="564">
        <v>18569</v>
      </c>
      <c r="H43" s="564">
        <v>3048</v>
      </c>
      <c r="I43" s="564">
        <v>1448529</v>
      </c>
    </row>
    <row r="44" spans="2:17">
      <c r="B44" s="563" t="s">
        <v>42</v>
      </c>
      <c r="C44" s="564">
        <v>479468</v>
      </c>
      <c r="D44" s="564">
        <v>558884</v>
      </c>
      <c r="E44" s="564">
        <v>368275</v>
      </c>
      <c r="F44" s="564">
        <v>23706</v>
      </c>
      <c r="G44" s="564">
        <v>18653</v>
      </c>
      <c r="H44" s="564">
        <v>3099</v>
      </c>
      <c r="I44" s="564">
        <v>1452085</v>
      </c>
    </row>
    <row r="45" spans="2:17">
      <c r="B45" s="563" t="s">
        <v>43</v>
      </c>
      <c r="C45" s="564">
        <v>478008</v>
      </c>
      <c r="D45" s="564">
        <v>555801</v>
      </c>
      <c r="E45" s="564">
        <v>364093</v>
      </c>
      <c r="F45" s="564">
        <v>23380</v>
      </c>
      <c r="G45" s="564">
        <v>18337</v>
      </c>
      <c r="H45" s="564">
        <v>3056</v>
      </c>
      <c r="I45" s="564">
        <v>1442675</v>
      </c>
    </row>
    <row r="46" spans="2:17">
      <c r="B46" s="691">
        <v>2026</v>
      </c>
    </row>
    <row r="47" spans="2:17">
      <c r="B47" s="563" t="s">
        <v>9</v>
      </c>
      <c r="C47" s="564">
        <v>475647</v>
      </c>
      <c r="D47" s="564">
        <v>552495</v>
      </c>
      <c r="E47" s="564">
        <v>363048</v>
      </c>
      <c r="F47" s="564">
        <v>23364</v>
      </c>
      <c r="G47" s="564">
        <v>18290</v>
      </c>
      <c r="H47" s="564">
        <v>3020</v>
      </c>
      <c r="I47" s="564">
        <v>1435864</v>
      </c>
      <c r="J47" s="19"/>
      <c r="K47" s="19"/>
    </row>
    <row r="48" spans="2:17">
      <c r="B48" s="563" t="s">
        <v>10</v>
      </c>
      <c r="C48" s="564">
        <v>477001</v>
      </c>
      <c r="D48" s="564">
        <v>554856</v>
      </c>
      <c r="E48" s="564">
        <v>366395</v>
      </c>
      <c r="F48" s="564">
        <v>23638</v>
      </c>
      <c r="G48" s="564">
        <v>18466</v>
      </c>
      <c r="H48" s="564">
        <v>3045</v>
      </c>
      <c r="I48" s="564">
        <v>1443401</v>
      </c>
      <c r="J48" s="19"/>
      <c r="K48" s="19"/>
    </row>
    <row r="49" spans="2:11">
      <c r="B49" s="562" t="s">
        <v>28</v>
      </c>
      <c r="C49" s="471">
        <v>477150</v>
      </c>
      <c r="D49" s="471">
        <v>558247</v>
      </c>
      <c r="E49" s="471">
        <v>370725</v>
      </c>
      <c r="F49" s="471">
        <v>23792</v>
      </c>
      <c r="G49" s="471">
        <v>18681</v>
      </c>
      <c r="H49" s="471">
        <v>3047</v>
      </c>
      <c r="I49" s="471">
        <v>1451642</v>
      </c>
      <c r="J49" s="19"/>
      <c r="K49" s="19"/>
    </row>
    <row r="50" spans="2:11">
      <c r="B50" s="563" t="s">
        <v>29</v>
      </c>
      <c r="C50" s="564"/>
      <c r="D50" s="564"/>
      <c r="E50" s="564"/>
      <c r="F50" s="564"/>
      <c r="G50" s="564"/>
      <c r="H50" s="564"/>
      <c r="I50" s="564"/>
      <c r="J50" s="19"/>
      <c r="K50" s="19"/>
    </row>
    <row r="51" spans="2:11">
      <c r="B51" s="563" t="s">
        <v>30</v>
      </c>
      <c r="C51" s="564"/>
      <c r="D51" s="564"/>
      <c r="E51" s="564"/>
      <c r="F51" s="564"/>
      <c r="G51" s="564"/>
      <c r="H51" s="564"/>
      <c r="I51" s="564"/>
      <c r="J51" s="19"/>
      <c r="K51" s="19"/>
    </row>
    <row r="52" spans="2:11">
      <c r="B52" s="563" t="s">
        <v>31</v>
      </c>
      <c r="C52" s="564"/>
      <c r="D52" s="564"/>
      <c r="E52" s="564"/>
      <c r="F52" s="564"/>
      <c r="G52" s="564"/>
      <c r="H52" s="564"/>
      <c r="I52" s="564"/>
      <c r="J52" s="19"/>
      <c r="K52" s="19"/>
    </row>
    <row r="53" spans="2:11">
      <c r="B53" s="563" t="s">
        <v>32</v>
      </c>
      <c r="C53" s="564"/>
      <c r="D53" s="564"/>
      <c r="E53" s="564"/>
      <c r="F53" s="564"/>
      <c r="G53" s="564"/>
      <c r="H53" s="564"/>
      <c r="I53" s="564"/>
      <c r="J53" s="19"/>
      <c r="K53" s="19"/>
    </row>
    <row r="54" spans="2:11">
      <c r="B54" s="563" t="s">
        <v>33</v>
      </c>
      <c r="C54" s="564"/>
      <c r="D54" s="564"/>
      <c r="E54" s="564"/>
      <c r="F54" s="564"/>
      <c r="G54" s="564"/>
      <c r="H54" s="564"/>
      <c r="I54" s="564"/>
      <c r="J54" s="19"/>
      <c r="K54" s="19"/>
    </row>
    <row r="55" spans="2:11">
      <c r="B55" s="563" t="s">
        <v>40</v>
      </c>
      <c r="C55" s="564"/>
      <c r="D55" s="564"/>
      <c r="E55" s="564"/>
      <c r="F55" s="564"/>
      <c r="G55" s="564"/>
      <c r="H55" s="564"/>
      <c r="I55" s="564"/>
      <c r="J55" s="19"/>
      <c r="K55" s="19"/>
    </row>
    <row r="56" spans="2:11">
      <c r="B56" s="563" t="s">
        <v>41</v>
      </c>
      <c r="C56" s="564"/>
      <c r="D56" s="564"/>
      <c r="E56" s="564"/>
      <c r="F56" s="564"/>
      <c r="G56" s="564"/>
      <c r="H56" s="564"/>
      <c r="I56" s="564"/>
      <c r="J56" s="19"/>
      <c r="K56" s="19"/>
    </row>
    <row r="57" spans="2:11">
      <c r="B57" s="563" t="s">
        <v>42</v>
      </c>
      <c r="C57" s="564"/>
      <c r="D57" s="564"/>
      <c r="E57" s="564"/>
      <c r="F57" s="564"/>
      <c r="G57" s="564"/>
      <c r="H57" s="564"/>
      <c r="I57" s="564"/>
      <c r="J57" s="19"/>
      <c r="K57" s="19"/>
    </row>
    <row r="58" spans="2:11">
      <c r="B58" s="563" t="s">
        <v>43</v>
      </c>
      <c r="C58" s="564"/>
      <c r="D58" s="564"/>
      <c r="E58" s="564"/>
      <c r="F58" s="564"/>
      <c r="G58" s="564"/>
      <c r="H58" s="564"/>
      <c r="I58" s="564"/>
      <c r="J58" s="19"/>
      <c r="K58" s="19"/>
    </row>
    <row r="59" spans="2:11">
      <c r="J59" s="19"/>
      <c r="K59" s="19"/>
    </row>
    <row r="60" spans="2:11">
      <c r="B60" s="1038" t="s">
        <v>158</v>
      </c>
      <c r="C60" s="1039"/>
      <c r="D60" s="1039"/>
      <c r="E60" s="1039"/>
      <c r="F60" s="1039"/>
      <c r="G60" s="1039"/>
      <c r="H60" s="1039"/>
      <c r="I60" s="1039"/>
      <c r="J60" s="19"/>
      <c r="K60" s="19"/>
    </row>
  </sheetData>
  <mergeCells count="2">
    <mergeCell ref="B60:I60"/>
    <mergeCell ref="B1:I1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60"/>
  <sheetViews>
    <sheetView showGridLines="0" showRowColHeaders="0" zoomScaleNormal="100" workbookViewId="0">
      <pane ySplit="4" topLeftCell="A23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6384" width="11.5703125" style="19"/>
  </cols>
  <sheetData>
    <row r="1" spans="1:11" s="3" customFormat="1" ht="21.2" customHeight="1">
      <c r="A1" s="12"/>
      <c r="B1" s="1040" t="s">
        <v>424</v>
      </c>
      <c r="C1" s="1040"/>
      <c r="D1" s="1040"/>
      <c r="E1" s="1040"/>
      <c r="F1" s="1040"/>
      <c r="G1" s="1040"/>
      <c r="H1" s="1040"/>
      <c r="I1" s="1040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8" t="s">
        <v>734</v>
      </c>
      <c r="C4" s="469" t="s">
        <v>498</v>
      </c>
      <c r="D4" s="469" t="s">
        <v>91</v>
      </c>
      <c r="E4" s="469" t="s">
        <v>92</v>
      </c>
      <c r="F4" s="469" t="s">
        <v>93</v>
      </c>
      <c r="G4" s="469" t="s">
        <v>94</v>
      </c>
      <c r="H4" s="469" t="s">
        <v>95</v>
      </c>
      <c r="I4" s="469" t="s">
        <v>12</v>
      </c>
      <c r="J4" s="475"/>
    </row>
    <row r="5" spans="1:11">
      <c r="B5" s="350">
        <v>2009</v>
      </c>
      <c r="C5" s="470">
        <v>4591</v>
      </c>
      <c r="D5" s="470">
        <v>4333</v>
      </c>
      <c r="E5" s="470">
        <v>2090</v>
      </c>
      <c r="F5" s="470">
        <v>58</v>
      </c>
      <c r="G5" s="470">
        <v>13</v>
      </c>
      <c r="H5" s="470">
        <v>4</v>
      </c>
      <c r="I5" s="471">
        <v>11089</v>
      </c>
      <c r="J5" s="22"/>
      <c r="K5" s="22"/>
    </row>
    <row r="6" spans="1:11">
      <c r="B6" s="350">
        <v>2010</v>
      </c>
      <c r="C6" s="470">
        <v>4508</v>
      </c>
      <c r="D6" s="470">
        <v>4350</v>
      </c>
      <c r="E6" s="470">
        <v>1955</v>
      </c>
      <c r="F6" s="470">
        <v>48</v>
      </c>
      <c r="G6" s="470">
        <v>12</v>
      </c>
      <c r="H6" s="470">
        <v>4</v>
      </c>
      <c r="I6" s="471">
        <v>10877</v>
      </c>
      <c r="J6" s="22"/>
      <c r="K6" s="22"/>
    </row>
    <row r="7" spans="1:11">
      <c r="B7" s="350">
        <v>2011</v>
      </c>
      <c r="C7" s="470">
        <v>4419</v>
      </c>
      <c r="D7" s="470">
        <v>4139</v>
      </c>
      <c r="E7" s="470">
        <v>1889</v>
      </c>
      <c r="F7" s="470">
        <v>47</v>
      </c>
      <c r="G7" s="470">
        <v>11</v>
      </c>
      <c r="H7" s="470">
        <v>4</v>
      </c>
      <c r="I7" s="471">
        <v>10509</v>
      </c>
      <c r="J7" s="22"/>
      <c r="K7" s="22"/>
    </row>
    <row r="8" spans="1:11">
      <c r="B8" s="350">
        <v>2012</v>
      </c>
      <c r="C8" s="470">
        <v>4425</v>
      </c>
      <c r="D8" s="470">
        <v>4049</v>
      </c>
      <c r="E8" s="470">
        <v>1894</v>
      </c>
      <c r="F8" s="470">
        <v>46</v>
      </c>
      <c r="G8" s="470">
        <v>14</v>
      </c>
      <c r="H8" s="470">
        <v>3</v>
      </c>
      <c r="I8" s="471">
        <v>10431</v>
      </c>
      <c r="J8" s="22"/>
      <c r="K8" s="22"/>
    </row>
    <row r="9" spans="1:11">
      <c r="B9" s="350">
        <v>2013</v>
      </c>
      <c r="C9" s="470">
        <v>4243</v>
      </c>
      <c r="D9" s="470">
        <v>3989</v>
      </c>
      <c r="E9" s="470">
        <v>1821</v>
      </c>
      <c r="F9" s="470">
        <v>42</v>
      </c>
      <c r="G9" s="470">
        <v>14</v>
      </c>
      <c r="H9" s="470">
        <v>3</v>
      </c>
      <c r="I9" s="471">
        <v>10112</v>
      </c>
      <c r="J9" s="22"/>
      <c r="K9" s="22"/>
    </row>
    <row r="10" spans="1:11">
      <c r="B10" s="350">
        <v>2014</v>
      </c>
      <c r="C10" s="470">
        <v>4217</v>
      </c>
      <c r="D10" s="470">
        <v>4095</v>
      </c>
      <c r="E10" s="470">
        <v>1811</v>
      </c>
      <c r="F10" s="470">
        <v>43</v>
      </c>
      <c r="G10" s="470">
        <v>17</v>
      </c>
      <c r="H10" s="470">
        <v>3</v>
      </c>
      <c r="I10" s="471">
        <v>10186</v>
      </c>
      <c r="J10" s="22"/>
      <c r="K10" s="22"/>
    </row>
    <row r="11" spans="1:11">
      <c r="B11" s="350">
        <v>2015</v>
      </c>
      <c r="C11" s="470">
        <v>4104</v>
      </c>
      <c r="D11" s="470">
        <v>4000</v>
      </c>
      <c r="E11" s="470">
        <v>1833</v>
      </c>
      <c r="F11" s="470">
        <v>41</v>
      </c>
      <c r="G11" s="470">
        <v>16</v>
      </c>
      <c r="H11" s="470">
        <v>3</v>
      </c>
      <c r="I11" s="471">
        <v>9997</v>
      </c>
      <c r="J11" s="22"/>
      <c r="K11" s="22"/>
    </row>
    <row r="12" spans="1:11">
      <c r="B12" s="350">
        <v>2016</v>
      </c>
      <c r="C12" s="470">
        <v>3116</v>
      </c>
      <c r="D12" s="470">
        <v>3615</v>
      </c>
      <c r="E12" s="470">
        <v>1887</v>
      </c>
      <c r="F12" s="470">
        <v>54</v>
      </c>
      <c r="G12" s="470">
        <v>23</v>
      </c>
      <c r="H12" s="470">
        <v>3</v>
      </c>
      <c r="I12" s="471">
        <v>8698</v>
      </c>
      <c r="J12" s="22"/>
      <c r="K12" s="22"/>
    </row>
    <row r="13" spans="1:11">
      <c r="B13" s="350">
        <v>2017</v>
      </c>
      <c r="C13" s="470">
        <v>3117</v>
      </c>
      <c r="D13" s="470">
        <v>3605</v>
      </c>
      <c r="E13" s="470">
        <v>1869</v>
      </c>
      <c r="F13" s="470">
        <v>65</v>
      </c>
      <c r="G13" s="470">
        <v>22</v>
      </c>
      <c r="H13" s="470">
        <v>3</v>
      </c>
      <c r="I13" s="471">
        <v>8681</v>
      </c>
      <c r="J13" s="22"/>
      <c r="K13" s="22"/>
    </row>
    <row r="14" spans="1:11">
      <c r="B14" s="350">
        <v>2018</v>
      </c>
      <c r="C14" s="470">
        <v>3185</v>
      </c>
      <c r="D14" s="470">
        <v>3585</v>
      </c>
      <c r="E14" s="470">
        <v>1853</v>
      </c>
      <c r="F14" s="470">
        <v>65</v>
      </c>
      <c r="G14" s="470">
        <v>22</v>
      </c>
      <c r="H14" s="470">
        <v>3</v>
      </c>
      <c r="I14" s="471">
        <v>8713</v>
      </c>
      <c r="J14" s="22"/>
      <c r="K14" s="22"/>
    </row>
    <row r="15" spans="1:11">
      <c r="B15" s="562">
        <v>2019</v>
      </c>
      <c r="C15" s="470">
        <v>3142</v>
      </c>
      <c r="D15" s="470">
        <v>3647</v>
      </c>
      <c r="E15" s="470">
        <v>1809</v>
      </c>
      <c r="F15" s="470">
        <v>74</v>
      </c>
      <c r="G15" s="470">
        <v>21</v>
      </c>
      <c r="H15" s="470">
        <v>3</v>
      </c>
      <c r="I15" s="471">
        <v>8696</v>
      </c>
      <c r="J15" s="22"/>
      <c r="K15" s="22"/>
    </row>
    <row r="16" spans="1:11">
      <c r="B16" s="562">
        <v>2020</v>
      </c>
      <c r="C16" s="470">
        <v>2969</v>
      </c>
      <c r="D16" s="470">
        <v>3328</v>
      </c>
      <c r="E16" s="470">
        <v>1683</v>
      </c>
      <c r="F16" s="470">
        <v>56</v>
      </c>
      <c r="G16" s="470">
        <v>21</v>
      </c>
      <c r="H16" s="470">
        <v>3</v>
      </c>
      <c r="I16" s="471">
        <v>8060</v>
      </c>
      <c r="J16" s="22"/>
      <c r="K16" s="22"/>
    </row>
    <row r="17" spans="2:11">
      <c r="B17" s="562">
        <v>2021</v>
      </c>
      <c r="C17" s="470">
        <v>3066</v>
      </c>
      <c r="D17" s="470">
        <v>3328</v>
      </c>
      <c r="E17" s="470">
        <v>1687</v>
      </c>
      <c r="F17" s="470">
        <v>62</v>
      </c>
      <c r="G17" s="470">
        <v>18</v>
      </c>
      <c r="H17" s="470">
        <v>3</v>
      </c>
      <c r="I17" s="471">
        <v>8164</v>
      </c>
      <c r="J17" s="22"/>
      <c r="K17" s="22"/>
    </row>
    <row r="18" spans="2:11">
      <c r="B18" s="562">
        <v>2022</v>
      </c>
      <c r="C18" s="470">
        <v>2975</v>
      </c>
      <c r="D18" s="470">
        <v>3143</v>
      </c>
      <c r="E18" s="470">
        <v>1597</v>
      </c>
      <c r="F18" s="470">
        <v>70</v>
      </c>
      <c r="G18" s="470">
        <v>20</v>
      </c>
      <c r="H18" s="470">
        <v>4</v>
      </c>
      <c r="I18" s="471">
        <v>7809</v>
      </c>
      <c r="J18" s="22"/>
      <c r="K18" s="22"/>
    </row>
    <row r="19" spans="2:11">
      <c r="B19" s="562">
        <v>2023</v>
      </c>
      <c r="C19" s="470">
        <v>2908</v>
      </c>
      <c r="D19" s="470">
        <v>3252</v>
      </c>
      <c r="E19" s="470">
        <v>1704</v>
      </c>
      <c r="F19" s="470">
        <v>73</v>
      </c>
      <c r="G19" s="470">
        <v>22</v>
      </c>
      <c r="H19" s="470">
        <v>4</v>
      </c>
      <c r="I19" s="471">
        <v>7963</v>
      </c>
      <c r="J19" s="22"/>
      <c r="K19" s="22"/>
    </row>
    <row r="20" spans="2:11">
      <c r="B20" s="691">
        <v>2024</v>
      </c>
      <c r="J20" s="22"/>
      <c r="K20" s="22"/>
    </row>
    <row r="21" spans="2:11">
      <c r="B21" s="563" t="s">
        <v>9</v>
      </c>
      <c r="C21" s="564">
        <v>2717</v>
      </c>
      <c r="D21" s="564">
        <v>2783</v>
      </c>
      <c r="E21" s="564">
        <v>1482</v>
      </c>
      <c r="F21" s="564">
        <v>75</v>
      </c>
      <c r="G21" s="564">
        <v>21</v>
      </c>
      <c r="H21" s="564">
        <v>4</v>
      </c>
      <c r="I21" s="564">
        <v>7082</v>
      </c>
      <c r="J21" s="22"/>
      <c r="K21" s="22"/>
    </row>
    <row r="22" spans="2:11">
      <c r="B22" s="563" t="s">
        <v>10</v>
      </c>
      <c r="C22" s="564">
        <v>2728</v>
      </c>
      <c r="D22" s="564">
        <v>2801</v>
      </c>
      <c r="E22" s="564">
        <v>1562</v>
      </c>
      <c r="F22" s="564">
        <v>74</v>
      </c>
      <c r="G22" s="564">
        <v>21</v>
      </c>
      <c r="H22" s="564">
        <v>4</v>
      </c>
      <c r="I22" s="564">
        <v>7190</v>
      </c>
      <c r="J22" s="22"/>
      <c r="K22" s="22"/>
    </row>
    <row r="23" spans="2:11">
      <c r="B23" s="562" t="s">
        <v>28</v>
      </c>
      <c r="C23" s="471">
        <v>2754</v>
      </c>
      <c r="D23" s="471">
        <v>3152</v>
      </c>
      <c r="E23" s="471">
        <v>1701</v>
      </c>
      <c r="F23" s="471">
        <v>72</v>
      </c>
      <c r="G23" s="471">
        <v>23</v>
      </c>
      <c r="H23" s="471">
        <v>4</v>
      </c>
      <c r="I23" s="471">
        <v>7706</v>
      </c>
      <c r="J23" s="22"/>
      <c r="K23" s="22"/>
    </row>
    <row r="24" spans="2:11">
      <c r="B24" s="563" t="s">
        <v>29</v>
      </c>
      <c r="C24" s="564">
        <v>2847</v>
      </c>
      <c r="D24" s="564">
        <v>3235</v>
      </c>
      <c r="E24" s="564">
        <v>1737</v>
      </c>
      <c r="F24" s="564">
        <v>74</v>
      </c>
      <c r="G24" s="564">
        <v>23</v>
      </c>
      <c r="H24" s="564">
        <v>4</v>
      </c>
      <c r="I24" s="564">
        <v>7920</v>
      </c>
      <c r="J24" s="22"/>
      <c r="K24" s="22"/>
    </row>
    <row r="25" spans="2:11">
      <c r="B25" s="563" t="s">
        <v>30</v>
      </c>
      <c r="C25" s="564">
        <v>2827</v>
      </c>
      <c r="D25" s="564">
        <v>3265</v>
      </c>
      <c r="E25" s="564">
        <v>1864</v>
      </c>
      <c r="F25" s="564">
        <v>76</v>
      </c>
      <c r="G25" s="564">
        <v>21</v>
      </c>
      <c r="H25" s="564">
        <v>4</v>
      </c>
      <c r="I25" s="564">
        <v>8057</v>
      </c>
      <c r="J25" s="22"/>
      <c r="K25" s="22"/>
    </row>
    <row r="26" spans="2:11">
      <c r="B26" s="563" t="s">
        <v>31</v>
      </c>
      <c r="C26" s="564">
        <v>2897</v>
      </c>
      <c r="D26" s="564">
        <v>3409</v>
      </c>
      <c r="E26" s="564">
        <v>1942</v>
      </c>
      <c r="F26" s="564">
        <v>74</v>
      </c>
      <c r="G26" s="564">
        <v>24</v>
      </c>
      <c r="H26" s="564">
        <v>4</v>
      </c>
      <c r="I26" s="564">
        <v>8350</v>
      </c>
      <c r="J26" s="22"/>
      <c r="K26" s="22"/>
    </row>
    <row r="27" spans="2:11">
      <c r="B27" s="563" t="s">
        <v>32</v>
      </c>
      <c r="C27" s="564">
        <v>2932</v>
      </c>
      <c r="D27" s="564">
        <v>3551</v>
      </c>
      <c r="E27" s="564">
        <v>1974</v>
      </c>
      <c r="F27" s="564">
        <v>76</v>
      </c>
      <c r="G27" s="564">
        <v>27</v>
      </c>
      <c r="H27" s="564">
        <v>4</v>
      </c>
      <c r="I27" s="564">
        <v>8564</v>
      </c>
      <c r="J27" s="22"/>
      <c r="K27" s="22"/>
    </row>
    <row r="28" spans="2:11">
      <c r="B28" s="563" t="s">
        <v>33</v>
      </c>
      <c r="C28" s="564">
        <v>2934</v>
      </c>
      <c r="D28" s="564">
        <v>3363</v>
      </c>
      <c r="E28" s="564">
        <v>1944</v>
      </c>
      <c r="F28" s="564">
        <v>72</v>
      </c>
      <c r="G28" s="564">
        <v>27</v>
      </c>
      <c r="H28" s="564">
        <v>4</v>
      </c>
      <c r="I28" s="564">
        <v>8344</v>
      </c>
      <c r="J28" s="22"/>
      <c r="K28" s="22"/>
    </row>
    <row r="29" spans="2:11">
      <c r="B29" s="563" t="s">
        <v>40</v>
      </c>
      <c r="C29" s="564">
        <v>2857</v>
      </c>
      <c r="D29" s="564">
        <v>3044</v>
      </c>
      <c r="E29" s="564">
        <v>1790</v>
      </c>
      <c r="F29" s="564">
        <v>75</v>
      </c>
      <c r="G29" s="564">
        <v>25</v>
      </c>
      <c r="H29" s="564">
        <v>4</v>
      </c>
      <c r="I29" s="564">
        <v>7795</v>
      </c>
      <c r="J29" s="22"/>
      <c r="K29" s="22"/>
    </row>
    <row r="30" spans="2:11">
      <c r="B30" s="563" t="s">
        <v>41</v>
      </c>
      <c r="C30" s="564">
        <v>2851</v>
      </c>
      <c r="D30" s="564">
        <v>2725</v>
      </c>
      <c r="E30" s="564">
        <v>1622</v>
      </c>
      <c r="F30" s="564">
        <v>73</v>
      </c>
      <c r="G30" s="564">
        <v>24</v>
      </c>
      <c r="H30" s="564">
        <v>4</v>
      </c>
      <c r="I30" s="564">
        <v>7299</v>
      </c>
      <c r="J30" s="22"/>
      <c r="K30" s="22"/>
    </row>
    <row r="31" spans="2:11">
      <c r="B31" s="563" t="s">
        <v>42</v>
      </c>
      <c r="C31" s="564">
        <v>2832</v>
      </c>
      <c r="D31" s="564">
        <v>3074</v>
      </c>
      <c r="E31" s="564">
        <v>1516</v>
      </c>
      <c r="F31" s="564">
        <v>74</v>
      </c>
      <c r="G31" s="564">
        <v>24</v>
      </c>
      <c r="H31" s="564">
        <v>4</v>
      </c>
      <c r="I31" s="564">
        <v>7524</v>
      </c>
      <c r="J31" s="22"/>
      <c r="K31" s="22"/>
    </row>
    <row r="32" spans="2:11">
      <c r="B32" s="563" t="s">
        <v>43</v>
      </c>
      <c r="C32" s="564">
        <v>2828</v>
      </c>
      <c r="D32" s="564">
        <v>2949</v>
      </c>
      <c r="E32" s="564">
        <v>1368</v>
      </c>
      <c r="F32" s="564">
        <v>71</v>
      </c>
      <c r="G32" s="564">
        <v>27</v>
      </c>
      <c r="H32" s="564">
        <v>4</v>
      </c>
      <c r="I32" s="564">
        <v>7247</v>
      </c>
      <c r="J32" s="22"/>
      <c r="K32" s="22"/>
    </row>
    <row r="33" spans="2:17">
      <c r="B33" s="691">
        <v>2025</v>
      </c>
      <c r="J33" s="22"/>
      <c r="K33" s="22"/>
    </row>
    <row r="34" spans="2:17">
      <c r="B34" s="563" t="s">
        <v>9</v>
      </c>
      <c r="C34" s="564">
        <v>2665</v>
      </c>
      <c r="D34" s="564">
        <v>2695</v>
      </c>
      <c r="E34" s="564">
        <v>1426</v>
      </c>
      <c r="F34" s="564">
        <v>74</v>
      </c>
      <c r="G34" s="564">
        <v>23</v>
      </c>
      <c r="H34" s="564">
        <v>4</v>
      </c>
      <c r="I34" s="564">
        <v>6887</v>
      </c>
      <c r="J34" s="22"/>
      <c r="K34" s="22"/>
    </row>
    <row r="35" spans="2:17">
      <c r="B35" s="563" t="s">
        <v>10</v>
      </c>
      <c r="C35" s="564">
        <v>2718</v>
      </c>
      <c r="D35" s="564">
        <v>2772</v>
      </c>
      <c r="E35" s="564">
        <v>1561</v>
      </c>
      <c r="F35" s="564">
        <v>73</v>
      </c>
      <c r="G35" s="564">
        <v>25</v>
      </c>
      <c r="H35" s="564">
        <v>4</v>
      </c>
      <c r="I35" s="564">
        <v>7153</v>
      </c>
      <c r="J35" s="22"/>
      <c r="K35" s="22"/>
    </row>
    <row r="36" spans="2:17">
      <c r="B36" s="562" t="s">
        <v>28</v>
      </c>
      <c r="C36" s="471">
        <v>2679</v>
      </c>
      <c r="D36" s="471">
        <v>2952</v>
      </c>
      <c r="E36" s="471">
        <v>1649</v>
      </c>
      <c r="F36" s="471">
        <v>74</v>
      </c>
      <c r="G36" s="471">
        <v>26</v>
      </c>
      <c r="H36" s="471">
        <v>4</v>
      </c>
      <c r="I36" s="471">
        <v>7384</v>
      </c>
      <c r="J36" s="22"/>
      <c r="K36" s="22"/>
    </row>
    <row r="37" spans="2:17">
      <c r="B37" s="563" t="s">
        <v>29</v>
      </c>
      <c r="C37" s="564">
        <v>2695</v>
      </c>
      <c r="D37" s="564">
        <v>2967</v>
      </c>
      <c r="E37" s="564">
        <v>1723</v>
      </c>
      <c r="F37" s="564">
        <v>73</v>
      </c>
      <c r="G37" s="564">
        <v>28</v>
      </c>
      <c r="H37" s="564">
        <v>4</v>
      </c>
      <c r="I37" s="564">
        <v>7490</v>
      </c>
      <c r="J37" s="22"/>
      <c r="K37" s="22"/>
    </row>
    <row r="38" spans="2:17">
      <c r="B38" s="563" t="s">
        <v>30</v>
      </c>
      <c r="C38" s="564">
        <v>2762</v>
      </c>
      <c r="D38" s="564">
        <v>3114</v>
      </c>
      <c r="E38" s="564">
        <v>1878</v>
      </c>
      <c r="F38" s="564">
        <v>71</v>
      </c>
      <c r="G38" s="564">
        <v>29</v>
      </c>
      <c r="H38" s="564">
        <v>4</v>
      </c>
      <c r="I38" s="564">
        <v>7858</v>
      </c>
      <c r="J38" s="22"/>
    </row>
    <row r="39" spans="2:17">
      <c r="B39" s="563" t="s">
        <v>31</v>
      </c>
      <c r="C39" s="564">
        <v>2737</v>
      </c>
      <c r="D39" s="564">
        <v>3272</v>
      </c>
      <c r="E39" s="564">
        <v>1907</v>
      </c>
      <c r="F39" s="564">
        <v>79</v>
      </c>
      <c r="G39" s="564">
        <v>29</v>
      </c>
      <c r="H39" s="564">
        <v>4</v>
      </c>
      <c r="I39" s="564">
        <v>8028</v>
      </c>
      <c r="J39" s="22"/>
    </row>
    <row r="40" spans="2:17">
      <c r="B40" s="563" t="s">
        <v>32</v>
      </c>
      <c r="C40" s="564">
        <v>2799</v>
      </c>
      <c r="D40" s="564">
        <v>3362</v>
      </c>
      <c r="E40" s="564">
        <v>1967</v>
      </c>
      <c r="F40" s="564">
        <v>79</v>
      </c>
      <c r="G40" s="564">
        <v>31</v>
      </c>
      <c r="H40" s="564">
        <v>4</v>
      </c>
      <c r="I40" s="564">
        <v>8242</v>
      </c>
      <c r="J40" s="22"/>
      <c r="K40" s="172"/>
      <c r="L40" s="172"/>
      <c r="M40" s="172"/>
      <c r="N40" s="172"/>
      <c r="O40" s="172"/>
      <c r="P40" s="172"/>
      <c r="Q40" s="172"/>
    </row>
    <row r="41" spans="2:17">
      <c r="B41" s="563" t="s">
        <v>33</v>
      </c>
      <c r="C41" s="564">
        <v>2807</v>
      </c>
      <c r="D41" s="564">
        <v>3263</v>
      </c>
      <c r="E41" s="564">
        <v>1933</v>
      </c>
      <c r="F41" s="564">
        <v>78</v>
      </c>
      <c r="G41" s="564">
        <v>30</v>
      </c>
      <c r="H41" s="564">
        <v>4</v>
      </c>
      <c r="I41" s="564">
        <v>8115</v>
      </c>
      <c r="J41" s="22"/>
    </row>
    <row r="42" spans="2:17">
      <c r="B42" s="563" t="s">
        <v>40</v>
      </c>
      <c r="C42" s="564">
        <v>2768</v>
      </c>
      <c r="D42" s="564">
        <v>2952</v>
      </c>
      <c r="E42" s="564">
        <v>1805</v>
      </c>
      <c r="F42" s="564">
        <v>70</v>
      </c>
      <c r="G42" s="564">
        <v>29</v>
      </c>
      <c r="H42" s="564">
        <v>4</v>
      </c>
      <c r="I42" s="564">
        <v>7628</v>
      </c>
      <c r="J42" s="22"/>
    </row>
    <row r="43" spans="2:17">
      <c r="B43" s="563" t="s">
        <v>41</v>
      </c>
      <c r="C43" s="564">
        <v>2725</v>
      </c>
      <c r="D43" s="564">
        <v>2773</v>
      </c>
      <c r="E43" s="564">
        <v>1663</v>
      </c>
      <c r="F43" s="564">
        <v>68</v>
      </c>
      <c r="G43" s="564">
        <v>29</v>
      </c>
      <c r="H43" s="564">
        <v>4</v>
      </c>
      <c r="I43" s="564">
        <v>7262</v>
      </c>
      <c r="J43" s="22"/>
      <c r="K43" s="22"/>
    </row>
    <row r="44" spans="2:17">
      <c r="B44" s="563" t="s">
        <v>42</v>
      </c>
      <c r="C44" s="564">
        <v>2727</v>
      </c>
      <c r="D44" s="564">
        <v>3025</v>
      </c>
      <c r="E44" s="564">
        <v>1534</v>
      </c>
      <c r="F44" s="564">
        <v>67</v>
      </c>
      <c r="G44" s="564">
        <v>29</v>
      </c>
      <c r="H44" s="564">
        <v>4</v>
      </c>
      <c r="I44" s="564">
        <v>7386</v>
      </c>
      <c r="J44" s="22"/>
      <c r="K44" s="22"/>
    </row>
    <row r="45" spans="2:17">
      <c r="B45" s="563" t="s">
        <v>43</v>
      </c>
      <c r="C45" s="564">
        <v>2711</v>
      </c>
      <c r="D45" s="564">
        <v>2911</v>
      </c>
      <c r="E45" s="564">
        <v>1342</v>
      </c>
      <c r="F45" s="564">
        <v>69</v>
      </c>
      <c r="G45" s="564">
        <v>31</v>
      </c>
      <c r="H45" s="564">
        <v>4</v>
      </c>
      <c r="I45" s="564">
        <v>7068</v>
      </c>
      <c r="J45" s="22"/>
      <c r="K45" s="22"/>
    </row>
    <row r="46" spans="2:17">
      <c r="B46" s="691">
        <v>2026</v>
      </c>
      <c r="J46" s="22"/>
      <c r="K46" s="22"/>
    </row>
    <row r="47" spans="2:17">
      <c r="B47" s="563" t="s">
        <v>9</v>
      </c>
      <c r="C47" s="564">
        <v>2627</v>
      </c>
      <c r="D47" s="564">
        <v>2539</v>
      </c>
      <c r="E47" s="564">
        <v>1425</v>
      </c>
      <c r="F47" s="564">
        <v>67</v>
      </c>
      <c r="G47" s="564">
        <v>29</v>
      </c>
      <c r="H47" s="564">
        <v>4</v>
      </c>
      <c r="I47" s="564">
        <v>6691</v>
      </c>
    </row>
    <row r="48" spans="2:17">
      <c r="B48" s="563" t="s">
        <v>10</v>
      </c>
      <c r="C48" s="564">
        <v>2615</v>
      </c>
      <c r="D48" s="564">
        <v>2656</v>
      </c>
      <c r="E48" s="564">
        <v>1511</v>
      </c>
      <c r="F48" s="564">
        <v>72</v>
      </c>
      <c r="G48" s="564">
        <v>29</v>
      </c>
      <c r="H48" s="564">
        <v>4</v>
      </c>
      <c r="I48" s="564">
        <v>6887</v>
      </c>
    </row>
    <row r="49" spans="2:9">
      <c r="B49" s="562" t="s">
        <v>28</v>
      </c>
      <c r="C49" s="471">
        <v>2625</v>
      </c>
      <c r="D49" s="471">
        <v>2914</v>
      </c>
      <c r="E49" s="471">
        <v>1615</v>
      </c>
      <c r="F49" s="471">
        <v>75</v>
      </c>
      <c r="G49" s="471">
        <v>31</v>
      </c>
      <c r="H49" s="471">
        <v>5</v>
      </c>
      <c r="I49" s="471">
        <v>7265</v>
      </c>
    </row>
    <row r="50" spans="2:9">
      <c r="B50" s="563" t="s">
        <v>29</v>
      </c>
      <c r="C50" s="564"/>
      <c r="D50" s="564"/>
      <c r="E50" s="564"/>
      <c r="F50" s="564"/>
      <c r="G50" s="564"/>
      <c r="H50" s="564"/>
      <c r="I50" s="564"/>
    </row>
    <row r="51" spans="2:9">
      <c r="B51" s="563" t="s">
        <v>30</v>
      </c>
      <c r="C51" s="564"/>
      <c r="D51" s="564"/>
      <c r="E51" s="564"/>
      <c r="F51" s="564"/>
      <c r="G51" s="564"/>
      <c r="H51" s="564"/>
      <c r="I51" s="564"/>
    </row>
    <row r="52" spans="2:9">
      <c r="B52" s="563" t="s">
        <v>31</v>
      </c>
      <c r="C52" s="564"/>
      <c r="D52" s="564"/>
      <c r="E52" s="564"/>
      <c r="F52" s="564"/>
      <c r="G52" s="564"/>
      <c r="H52" s="564"/>
      <c r="I52" s="564"/>
    </row>
    <row r="53" spans="2:9">
      <c r="B53" s="563" t="s">
        <v>32</v>
      </c>
      <c r="C53" s="564"/>
      <c r="D53" s="564"/>
      <c r="E53" s="564"/>
      <c r="F53" s="564"/>
      <c r="G53" s="564"/>
      <c r="H53" s="564"/>
      <c r="I53" s="564"/>
    </row>
    <row r="54" spans="2:9">
      <c r="B54" s="563" t="s">
        <v>33</v>
      </c>
      <c r="C54" s="564"/>
      <c r="D54" s="564"/>
      <c r="E54" s="564"/>
      <c r="F54" s="564"/>
      <c r="G54" s="564"/>
      <c r="H54" s="564"/>
      <c r="I54" s="564"/>
    </row>
    <row r="55" spans="2:9">
      <c r="B55" s="563" t="s">
        <v>40</v>
      </c>
      <c r="C55" s="564"/>
      <c r="D55" s="564"/>
      <c r="E55" s="564"/>
      <c r="F55" s="564"/>
      <c r="G55" s="564"/>
      <c r="H55" s="564"/>
      <c r="I55" s="564"/>
    </row>
    <row r="56" spans="2:9">
      <c r="B56" s="563" t="s">
        <v>41</v>
      </c>
      <c r="C56" s="564"/>
      <c r="D56" s="564"/>
      <c r="E56" s="564"/>
      <c r="F56" s="564"/>
      <c r="G56" s="564"/>
      <c r="H56" s="564"/>
      <c r="I56" s="564"/>
    </row>
    <row r="57" spans="2:9">
      <c r="B57" s="563" t="s">
        <v>42</v>
      </c>
      <c r="C57" s="564"/>
      <c r="D57" s="564"/>
      <c r="E57" s="564"/>
      <c r="F57" s="564"/>
      <c r="G57" s="564"/>
      <c r="H57" s="564"/>
      <c r="I57" s="564"/>
    </row>
    <row r="58" spans="2:9">
      <c r="B58" s="563" t="s">
        <v>43</v>
      </c>
      <c r="C58" s="564"/>
      <c r="D58" s="564"/>
      <c r="E58" s="564"/>
      <c r="F58" s="564"/>
      <c r="G58" s="564"/>
      <c r="H58" s="564"/>
      <c r="I58" s="564"/>
    </row>
    <row r="60" spans="2:9">
      <c r="B60" s="1038"/>
      <c r="C60" s="1039"/>
      <c r="D60" s="1039"/>
      <c r="E60" s="1039"/>
      <c r="F60" s="1039"/>
      <c r="G60" s="1039"/>
      <c r="H60" s="1039"/>
      <c r="I60" s="1039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60"/>
  <sheetViews>
    <sheetView showGridLines="0" showRowColHeaders="0" zoomScaleNormal="100" workbookViewId="0">
      <pane ySplit="4" topLeftCell="A26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41" t="s">
        <v>425</v>
      </c>
      <c r="C1" s="1041"/>
      <c r="D1" s="1041"/>
      <c r="E1" s="1041"/>
      <c r="F1" s="1041"/>
      <c r="G1" s="1041"/>
      <c r="H1" s="1041"/>
      <c r="I1" s="1041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8" t="s">
        <v>734</v>
      </c>
      <c r="C4" s="469" t="s">
        <v>498</v>
      </c>
      <c r="D4" s="469" t="s">
        <v>417</v>
      </c>
      <c r="E4" s="469" t="s">
        <v>92</v>
      </c>
      <c r="F4" s="469" t="s">
        <v>93</v>
      </c>
      <c r="G4" s="469" t="s">
        <v>94</v>
      </c>
      <c r="H4" s="469" t="s">
        <v>95</v>
      </c>
      <c r="I4" s="469" t="s">
        <v>12</v>
      </c>
      <c r="J4" s="475"/>
      <c r="K4" s="19"/>
    </row>
    <row r="5" spans="1:11">
      <c r="B5" s="350">
        <v>2009</v>
      </c>
      <c r="C5" s="470">
        <v>10</v>
      </c>
      <c r="D5" s="470">
        <v>12</v>
      </c>
      <c r="E5" s="470">
        <v>35</v>
      </c>
      <c r="F5" s="470">
        <v>12</v>
      </c>
      <c r="G5" s="470">
        <v>13</v>
      </c>
      <c r="H5" s="470">
        <v>3</v>
      </c>
      <c r="I5" s="471">
        <v>85</v>
      </c>
    </row>
    <row r="6" spans="1:11">
      <c r="B6" s="350">
        <v>2010</v>
      </c>
      <c r="C6" s="470">
        <v>7</v>
      </c>
      <c r="D6" s="470">
        <v>10</v>
      </c>
      <c r="E6" s="470">
        <v>38</v>
      </c>
      <c r="F6" s="470">
        <v>12</v>
      </c>
      <c r="G6" s="470">
        <v>14</v>
      </c>
      <c r="H6" s="470">
        <v>2</v>
      </c>
      <c r="I6" s="471">
        <v>83</v>
      </c>
    </row>
    <row r="7" spans="1:11">
      <c r="B7" s="350">
        <v>2011</v>
      </c>
      <c r="C7" s="470">
        <v>9</v>
      </c>
      <c r="D7" s="470">
        <v>15</v>
      </c>
      <c r="E7" s="470">
        <v>29</v>
      </c>
      <c r="F7" s="470">
        <v>10</v>
      </c>
      <c r="G7" s="470">
        <v>11</v>
      </c>
      <c r="H7" s="470">
        <v>2</v>
      </c>
      <c r="I7" s="471">
        <v>76</v>
      </c>
    </row>
    <row r="8" spans="1:11">
      <c r="B8" s="350">
        <v>2012</v>
      </c>
      <c r="C8" s="470">
        <v>10</v>
      </c>
      <c r="D8" s="470">
        <v>13</v>
      </c>
      <c r="E8" s="470">
        <v>29</v>
      </c>
      <c r="F8" s="470">
        <v>12</v>
      </c>
      <c r="G8" s="470">
        <v>10</v>
      </c>
      <c r="H8" s="470">
        <v>1</v>
      </c>
      <c r="I8" s="471">
        <v>75</v>
      </c>
    </row>
    <row r="9" spans="1:11">
      <c r="B9" s="350">
        <v>2013</v>
      </c>
      <c r="C9" s="470">
        <v>10</v>
      </c>
      <c r="D9" s="470">
        <v>11</v>
      </c>
      <c r="E9" s="470">
        <v>24</v>
      </c>
      <c r="F9" s="470">
        <v>10</v>
      </c>
      <c r="G9" s="470">
        <v>6</v>
      </c>
      <c r="H9" s="470">
        <v>1</v>
      </c>
      <c r="I9" s="471">
        <v>62</v>
      </c>
    </row>
    <row r="10" spans="1:11">
      <c r="B10" s="350">
        <v>2014</v>
      </c>
      <c r="C10" s="470">
        <v>8</v>
      </c>
      <c r="D10" s="470">
        <v>10</v>
      </c>
      <c r="E10" s="470">
        <v>21</v>
      </c>
      <c r="F10" s="470">
        <v>9</v>
      </c>
      <c r="G10" s="470">
        <v>8</v>
      </c>
      <c r="H10" s="470">
        <v>1</v>
      </c>
      <c r="I10" s="471">
        <v>57</v>
      </c>
    </row>
    <row r="11" spans="1:11">
      <c r="B11" s="350">
        <v>2015</v>
      </c>
      <c r="C11" s="470">
        <v>9</v>
      </c>
      <c r="D11" s="470">
        <v>8</v>
      </c>
      <c r="E11" s="470">
        <v>23</v>
      </c>
      <c r="F11" s="470">
        <v>7</v>
      </c>
      <c r="G11" s="470">
        <v>7</v>
      </c>
      <c r="H11" s="470">
        <v>1</v>
      </c>
      <c r="I11" s="471">
        <v>55</v>
      </c>
    </row>
    <row r="12" spans="1:11">
      <c r="B12" s="350">
        <v>2016</v>
      </c>
      <c r="C12" s="470">
        <v>10</v>
      </c>
      <c r="D12" s="470">
        <v>10</v>
      </c>
      <c r="E12" s="470">
        <v>21</v>
      </c>
      <c r="F12" s="470">
        <v>6</v>
      </c>
      <c r="G12" s="470">
        <v>6</v>
      </c>
      <c r="H12" s="470">
        <v>1</v>
      </c>
      <c r="I12" s="471">
        <v>54</v>
      </c>
    </row>
    <row r="13" spans="1:11">
      <c r="B13" s="350">
        <v>2017</v>
      </c>
      <c r="C13" s="470">
        <v>14</v>
      </c>
      <c r="D13" s="470">
        <v>8</v>
      </c>
      <c r="E13" s="470">
        <v>15</v>
      </c>
      <c r="F13" s="470">
        <v>7</v>
      </c>
      <c r="G13" s="470">
        <v>4</v>
      </c>
      <c r="H13" s="470">
        <v>1</v>
      </c>
      <c r="I13" s="471">
        <v>49</v>
      </c>
    </row>
    <row r="14" spans="1:11">
      <c r="B14" s="350">
        <v>2018</v>
      </c>
      <c r="C14" s="470">
        <v>14</v>
      </c>
      <c r="D14" s="470">
        <v>2</v>
      </c>
      <c r="E14" s="470">
        <v>16</v>
      </c>
      <c r="F14" s="470">
        <v>4</v>
      </c>
      <c r="G14" s="470">
        <v>4</v>
      </c>
      <c r="H14" s="470">
        <v>1</v>
      </c>
      <c r="I14" s="471">
        <v>41</v>
      </c>
    </row>
    <row r="15" spans="1:11">
      <c r="B15" s="562">
        <v>2019</v>
      </c>
      <c r="C15" s="470">
        <v>9</v>
      </c>
      <c r="D15" s="470">
        <v>3</v>
      </c>
      <c r="E15" s="470">
        <v>11</v>
      </c>
      <c r="F15" s="470">
        <v>3</v>
      </c>
      <c r="G15" s="470">
        <v>1</v>
      </c>
      <c r="H15" s="470">
        <v>1</v>
      </c>
      <c r="I15" s="471">
        <v>28</v>
      </c>
    </row>
    <row r="16" spans="1:11">
      <c r="B16" s="562">
        <v>2020</v>
      </c>
      <c r="C16" s="470">
        <v>6</v>
      </c>
      <c r="D16" s="470">
        <v>5</v>
      </c>
      <c r="E16" s="470">
        <v>9</v>
      </c>
      <c r="F16" s="470">
        <v>4</v>
      </c>
      <c r="G16" s="470"/>
      <c r="H16" s="470">
        <v>1</v>
      </c>
      <c r="I16" s="471">
        <v>25</v>
      </c>
    </row>
    <row r="17" spans="2:9">
      <c r="B17" s="562">
        <v>2021</v>
      </c>
      <c r="C17" s="470">
        <v>5</v>
      </c>
      <c r="D17" s="470">
        <v>6</v>
      </c>
      <c r="E17" s="470">
        <v>10</v>
      </c>
      <c r="F17" s="470">
        <v>3</v>
      </c>
      <c r="G17" s="470"/>
      <c r="H17" s="470">
        <v>1</v>
      </c>
      <c r="I17" s="471">
        <v>25</v>
      </c>
    </row>
    <row r="18" spans="2:9">
      <c r="B18" s="562">
        <v>2022</v>
      </c>
      <c r="C18" s="470">
        <v>8</v>
      </c>
      <c r="D18" s="470">
        <v>3</v>
      </c>
      <c r="E18" s="470">
        <v>10</v>
      </c>
      <c r="F18" s="470">
        <v>4</v>
      </c>
      <c r="G18" s="470"/>
      <c r="H18" s="470">
        <v>1</v>
      </c>
      <c r="I18" s="471">
        <v>26</v>
      </c>
    </row>
    <row r="19" spans="2:9">
      <c r="B19" s="562">
        <v>2023</v>
      </c>
      <c r="C19" s="470">
        <v>6</v>
      </c>
      <c r="D19" s="470">
        <v>3</v>
      </c>
      <c r="E19" s="470">
        <v>8</v>
      </c>
      <c r="F19" s="470">
        <v>4</v>
      </c>
      <c r="G19" s="470"/>
      <c r="H19" s="470">
        <v>1</v>
      </c>
      <c r="I19" s="471">
        <v>22</v>
      </c>
    </row>
    <row r="20" spans="2:9">
      <c r="B20" s="691">
        <v>2024</v>
      </c>
    </row>
    <row r="21" spans="2:9">
      <c r="B21" s="563" t="s">
        <v>9</v>
      </c>
      <c r="C21" s="564">
        <v>5</v>
      </c>
      <c r="D21" s="564">
        <v>4</v>
      </c>
      <c r="E21" s="564">
        <v>9</v>
      </c>
      <c r="F21" s="564">
        <v>3</v>
      </c>
      <c r="G21" s="564">
        <v>1</v>
      </c>
      <c r="H21" s="564"/>
      <c r="I21" s="564">
        <v>22</v>
      </c>
    </row>
    <row r="22" spans="2:9">
      <c r="B22" s="563" t="s">
        <v>10</v>
      </c>
      <c r="C22" s="564">
        <v>4</v>
      </c>
      <c r="D22" s="564">
        <v>5</v>
      </c>
      <c r="E22" s="564">
        <v>10</v>
      </c>
      <c r="F22" s="564">
        <v>3</v>
      </c>
      <c r="G22" s="564">
        <v>1</v>
      </c>
      <c r="H22" s="564"/>
      <c r="I22" s="564">
        <v>23</v>
      </c>
    </row>
    <row r="23" spans="2:9">
      <c r="B23" s="562" t="s">
        <v>28</v>
      </c>
      <c r="C23" s="471">
        <v>4</v>
      </c>
      <c r="D23" s="471">
        <v>5</v>
      </c>
      <c r="E23" s="471">
        <v>10</v>
      </c>
      <c r="F23" s="471">
        <v>3</v>
      </c>
      <c r="G23" s="471">
        <v>1</v>
      </c>
      <c r="H23" s="471"/>
      <c r="I23" s="471">
        <v>23</v>
      </c>
    </row>
    <row r="24" spans="2:9">
      <c r="B24" s="563" t="s">
        <v>29</v>
      </c>
      <c r="C24" s="564">
        <v>4</v>
      </c>
      <c r="D24" s="564">
        <v>5</v>
      </c>
      <c r="E24" s="564">
        <v>10</v>
      </c>
      <c r="F24" s="564">
        <v>3</v>
      </c>
      <c r="G24" s="564">
        <v>1</v>
      </c>
      <c r="H24" s="564"/>
      <c r="I24" s="564">
        <v>23</v>
      </c>
    </row>
    <row r="25" spans="2:9">
      <c r="B25" s="563" t="s">
        <v>30</v>
      </c>
      <c r="C25" s="564">
        <v>4</v>
      </c>
      <c r="D25" s="564">
        <v>5</v>
      </c>
      <c r="E25" s="564">
        <v>10</v>
      </c>
      <c r="F25" s="564">
        <v>3</v>
      </c>
      <c r="G25" s="564">
        <v>1</v>
      </c>
      <c r="H25" s="564"/>
      <c r="I25" s="564">
        <v>23</v>
      </c>
    </row>
    <row r="26" spans="2:9">
      <c r="B26" s="563" t="s">
        <v>31</v>
      </c>
      <c r="C26" s="564">
        <v>4</v>
      </c>
      <c r="D26" s="564">
        <v>5</v>
      </c>
      <c r="E26" s="564">
        <v>10</v>
      </c>
      <c r="F26" s="564">
        <v>3</v>
      </c>
      <c r="G26" s="564">
        <v>1</v>
      </c>
      <c r="H26" s="564"/>
      <c r="I26" s="564">
        <v>23</v>
      </c>
    </row>
    <row r="27" spans="2:9">
      <c r="B27" s="563" t="s">
        <v>32</v>
      </c>
      <c r="C27" s="564">
        <v>4</v>
      </c>
      <c r="D27" s="564">
        <v>5</v>
      </c>
      <c r="E27" s="564">
        <v>10</v>
      </c>
      <c r="F27" s="564">
        <v>3</v>
      </c>
      <c r="G27" s="564">
        <v>1</v>
      </c>
      <c r="H27" s="564"/>
      <c r="I27" s="564">
        <v>23</v>
      </c>
    </row>
    <row r="28" spans="2:9">
      <c r="B28" s="563" t="s">
        <v>33</v>
      </c>
      <c r="C28" s="564">
        <v>4</v>
      </c>
      <c r="D28" s="564">
        <v>4</v>
      </c>
      <c r="E28" s="564">
        <v>11</v>
      </c>
      <c r="F28" s="564">
        <v>3</v>
      </c>
      <c r="G28" s="564">
        <v>1</v>
      </c>
      <c r="H28" s="564"/>
      <c r="I28" s="564">
        <v>23</v>
      </c>
    </row>
    <row r="29" spans="2:9">
      <c r="B29" s="563" t="s">
        <v>40</v>
      </c>
      <c r="C29" s="564">
        <v>4</v>
      </c>
      <c r="D29" s="564">
        <v>4</v>
      </c>
      <c r="E29" s="564">
        <v>11</v>
      </c>
      <c r="F29" s="564">
        <v>3</v>
      </c>
      <c r="G29" s="564">
        <v>1</v>
      </c>
      <c r="H29" s="564"/>
      <c r="I29" s="564">
        <v>23</v>
      </c>
    </row>
    <row r="30" spans="2:9">
      <c r="B30" s="563" t="s">
        <v>41</v>
      </c>
      <c r="C30" s="564">
        <v>4</v>
      </c>
      <c r="D30" s="564">
        <v>3</v>
      </c>
      <c r="E30" s="564">
        <v>11</v>
      </c>
      <c r="F30" s="564">
        <v>3</v>
      </c>
      <c r="G30" s="564">
        <v>1</v>
      </c>
      <c r="H30" s="564"/>
      <c r="I30" s="564">
        <v>22</v>
      </c>
    </row>
    <row r="31" spans="2:9">
      <c r="B31" s="563" t="s">
        <v>42</v>
      </c>
      <c r="C31" s="564">
        <v>4</v>
      </c>
      <c r="D31" s="564">
        <v>3</v>
      </c>
      <c r="E31" s="564">
        <v>11</v>
      </c>
      <c r="F31" s="564">
        <v>3</v>
      </c>
      <c r="G31" s="564">
        <v>1</v>
      </c>
      <c r="H31" s="564"/>
      <c r="I31" s="564">
        <v>22</v>
      </c>
    </row>
    <row r="32" spans="2:9">
      <c r="B32" s="563" t="s">
        <v>43</v>
      </c>
      <c r="C32" s="564">
        <v>4</v>
      </c>
      <c r="D32" s="564">
        <v>3</v>
      </c>
      <c r="E32" s="564">
        <v>11</v>
      </c>
      <c r="F32" s="564">
        <v>3</v>
      </c>
      <c r="G32" s="564">
        <v>1</v>
      </c>
      <c r="H32" s="564"/>
      <c r="I32" s="564">
        <v>22</v>
      </c>
    </row>
    <row r="33" spans="2:17">
      <c r="B33" s="691">
        <v>2025</v>
      </c>
    </row>
    <row r="34" spans="2:17">
      <c r="B34" s="563" t="s">
        <v>9</v>
      </c>
      <c r="C34" s="564">
        <v>2</v>
      </c>
      <c r="D34" s="564">
        <v>3</v>
      </c>
      <c r="E34" s="564">
        <v>11</v>
      </c>
      <c r="F34" s="564">
        <v>3</v>
      </c>
      <c r="G34" s="564">
        <v>1</v>
      </c>
      <c r="H34" s="564"/>
      <c r="I34" s="564">
        <v>20</v>
      </c>
    </row>
    <row r="35" spans="2:17">
      <c r="B35" s="563" t="s">
        <v>10</v>
      </c>
      <c r="C35" s="564">
        <v>1</v>
      </c>
      <c r="D35" s="564">
        <v>3</v>
      </c>
      <c r="E35" s="564">
        <v>11</v>
      </c>
      <c r="F35" s="564">
        <v>3</v>
      </c>
      <c r="G35" s="564">
        <v>1</v>
      </c>
      <c r="H35" s="564"/>
      <c r="I35" s="564">
        <v>19</v>
      </c>
    </row>
    <row r="36" spans="2:17">
      <c r="B36" s="562" t="s">
        <v>28</v>
      </c>
      <c r="C36" s="471">
        <v>1</v>
      </c>
      <c r="D36" s="471">
        <v>3</v>
      </c>
      <c r="E36" s="471">
        <v>11</v>
      </c>
      <c r="F36" s="471">
        <v>3</v>
      </c>
      <c r="G36" s="471">
        <v>1</v>
      </c>
      <c r="H36" s="471"/>
      <c r="I36" s="471">
        <v>19</v>
      </c>
    </row>
    <row r="37" spans="2:17">
      <c r="B37" s="563" t="s">
        <v>29</v>
      </c>
      <c r="C37" s="564">
        <v>1</v>
      </c>
      <c r="D37" s="564">
        <v>4</v>
      </c>
      <c r="E37" s="564">
        <v>10</v>
      </c>
      <c r="F37" s="564">
        <v>3</v>
      </c>
      <c r="G37" s="564">
        <v>1</v>
      </c>
      <c r="H37" s="564"/>
      <c r="I37" s="564">
        <v>19</v>
      </c>
    </row>
    <row r="38" spans="2:17">
      <c r="B38" s="563" t="s">
        <v>30</v>
      </c>
      <c r="C38" s="564">
        <v>1</v>
      </c>
      <c r="D38" s="564">
        <v>4</v>
      </c>
      <c r="E38" s="564">
        <v>10</v>
      </c>
      <c r="F38" s="564">
        <v>3</v>
      </c>
      <c r="G38" s="564">
        <v>1</v>
      </c>
      <c r="H38" s="564"/>
      <c r="I38" s="564">
        <v>19</v>
      </c>
      <c r="K38" s="19"/>
    </row>
    <row r="39" spans="2:17">
      <c r="B39" s="563" t="s">
        <v>31</v>
      </c>
      <c r="C39" s="564">
        <v>1</v>
      </c>
      <c r="D39" s="564">
        <v>4</v>
      </c>
      <c r="E39" s="564">
        <v>10</v>
      </c>
      <c r="F39" s="564">
        <v>3</v>
      </c>
      <c r="G39" s="564">
        <v>1</v>
      </c>
      <c r="H39" s="564"/>
      <c r="I39" s="564">
        <v>19</v>
      </c>
      <c r="K39" s="19"/>
    </row>
    <row r="40" spans="2:17">
      <c r="B40" s="563" t="s">
        <v>32</v>
      </c>
      <c r="C40" s="564">
        <v>1</v>
      </c>
      <c r="D40" s="564">
        <v>4</v>
      </c>
      <c r="E40" s="564">
        <v>10</v>
      </c>
      <c r="F40" s="564">
        <v>3</v>
      </c>
      <c r="G40" s="564">
        <v>1</v>
      </c>
      <c r="H40" s="564"/>
      <c r="I40" s="564">
        <v>19</v>
      </c>
      <c r="K40" s="172"/>
      <c r="L40" s="172"/>
      <c r="M40" s="172"/>
      <c r="N40" s="172"/>
      <c r="O40" s="172"/>
      <c r="P40" s="172"/>
      <c r="Q40" s="172"/>
    </row>
    <row r="41" spans="2:17">
      <c r="B41" s="563" t="s">
        <v>33</v>
      </c>
      <c r="C41" s="564">
        <v>1</v>
      </c>
      <c r="D41" s="564">
        <v>4</v>
      </c>
      <c r="E41" s="564">
        <v>10</v>
      </c>
      <c r="F41" s="564">
        <v>3</v>
      </c>
      <c r="G41" s="564">
        <v>1</v>
      </c>
      <c r="H41" s="564"/>
      <c r="I41" s="564">
        <v>19</v>
      </c>
      <c r="K41" s="19"/>
    </row>
    <row r="42" spans="2:17">
      <c r="B42" s="563" t="s">
        <v>40</v>
      </c>
      <c r="C42" s="564">
        <v>1</v>
      </c>
      <c r="D42" s="564">
        <v>4</v>
      </c>
      <c r="E42" s="564">
        <v>10</v>
      </c>
      <c r="F42" s="564">
        <v>3</v>
      </c>
      <c r="G42" s="564">
        <v>1</v>
      </c>
      <c r="H42" s="564"/>
      <c r="I42" s="564">
        <v>19</v>
      </c>
      <c r="K42" s="19"/>
    </row>
    <row r="43" spans="2:17">
      <c r="B43" s="563" t="s">
        <v>41</v>
      </c>
      <c r="C43" s="564">
        <v>1</v>
      </c>
      <c r="D43" s="564">
        <v>2</v>
      </c>
      <c r="E43" s="564">
        <v>9</v>
      </c>
      <c r="F43" s="564">
        <v>3</v>
      </c>
      <c r="G43" s="564">
        <v>1</v>
      </c>
      <c r="H43" s="564"/>
      <c r="I43" s="564">
        <v>16</v>
      </c>
    </row>
    <row r="44" spans="2:17">
      <c r="B44" s="563" t="s">
        <v>42</v>
      </c>
      <c r="C44" s="564">
        <v>3</v>
      </c>
      <c r="D44" s="564">
        <v>2</v>
      </c>
      <c r="E44" s="564">
        <v>9</v>
      </c>
      <c r="F44" s="564">
        <v>3</v>
      </c>
      <c r="G44" s="564">
        <v>1</v>
      </c>
      <c r="H44" s="564"/>
      <c r="I44" s="564">
        <v>18</v>
      </c>
    </row>
    <row r="45" spans="2:17">
      <c r="B45" s="563" t="s">
        <v>43</v>
      </c>
      <c r="C45" s="564">
        <v>3</v>
      </c>
      <c r="D45" s="564">
        <v>2</v>
      </c>
      <c r="E45" s="564">
        <v>9</v>
      </c>
      <c r="F45" s="564">
        <v>3</v>
      </c>
      <c r="G45" s="564">
        <v>1</v>
      </c>
      <c r="H45" s="564"/>
      <c r="I45" s="564">
        <v>18</v>
      </c>
    </row>
    <row r="46" spans="2:17">
      <c r="B46" s="691">
        <v>2026</v>
      </c>
    </row>
    <row r="47" spans="2:17">
      <c r="B47" s="563" t="s">
        <v>9</v>
      </c>
      <c r="C47" s="564">
        <v>3</v>
      </c>
      <c r="D47" s="564">
        <v>2</v>
      </c>
      <c r="E47" s="564">
        <v>9</v>
      </c>
      <c r="F47" s="564">
        <v>3</v>
      </c>
      <c r="G47" s="564">
        <v>1</v>
      </c>
      <c r="H47" s="564"/>
      <c r="I47" s="564">
        <v>18</v>
      </c>
      <c r="J47" s="19"/>
      <c r="K47" s="19"/>
    </row>
    <row r="48" spans="2:17">
      <c r="B48" s="563" t="s">
        <v>10</v>
      </c>
      <c r="C48" s="564">
        <v>3</v>
      </c>
      <c r="D48" s="564">
        <v>2</v>
      </c>
      <c r="E48" s="564">
        <v>9</v>
      </c>
      <c r="F48" s="564">
        <v>3</v>
      </c>
      <c r="G48" s="564">
        <v>1</v>
      </c>
      <c r="H48" s="564"/>
      <c r="I48" s="564">
        <v>18</v>
      </c>
      <c r="J48" s="19"/>
      <c r="K48" s="19"/>
    </row>
    <row r="49" spans="2:11">
      <c r="B49" s="562" t="s">
        <v>28</v>
      </c>
      <c r="C49" s="471">
        <v>3</v>
      </c>
      <c r="D49" s="471">
        <v>2</v>
      </c>
      <c r="E49" s="471">
        <v>9</v>
      </c>
      <c r="F49" s="471">
        <v>3</v>
      </c>
      <c r="G49" s="471">
        <v>1</v>
      </c>
      <c r="H49" s="471"/>
      <c r="I49" s="471">
        <v>18</v>
      </c>
      <c r="J49" s="19"/>
      <c r="K49" s="19"/>
    </row>
    <row r="50" spans="2:11">
      <c r="B50" s="563" t="s">
        <v>29</v>
      </c>
      <c r="C50" s="564"/>
      <c r="D50" s="564"/>
      <c r="E50" s="564"/>
      <c r="F50" s="564"/>
      <c r="G50" s="564"/>
      <c r="H50" s="564"/>
      <c r="I50" s="564"/>
      <c r="J50" s="19"/>
      <c r="K50" s="19"/>
    </row>
    <row r="51" spans="2:11">
      <c r="B51" s="563" t="s">
        <v>30</v>
      </c>
      <c r="C51" s="564"/>
      <c r="D51" s="564"/>
      <c r="E51" s="564"/>
      <c r="F51" s="564"/>
      <c r="G51" s="564"/>
      <c r="H51" s="564"/>
      <c r="I51" s="564"/>
      <c r="J51" s="19"/>
      <c r="K51" s="19"/>
    </row>
    <row r="52" spans="2:11">
      <c r="B52" s="563" t="s">
        <v>31</v>
      </c>
      <c r="C52" s="564"/>
      <c r="D52" s="564"/>
      <c r="E52" s="564"/>
      <c r="F52" s="564"/>
      <c r="G52" s="564"/>
      <c r="H52" s="564"/>
      <c r="I52" s="564"/>
      <c r="J52" s="19"/>
      <c r="K52" s="19"/>
    </row>
    <row r="53" spans="2:11">
      <c r="B53" s="563" t="s">
        <v>32</v>
      </c>
      <c r="C53" s="564"/>
      <c r="D53" s="564"/>
      <c r="E53" s="564"/>
      <c r="F53" s="564"/>
      <c r="G53" s="564"/>
      <c r="H53" s="564"/>
      <c r="I53" s="564"/>
      <c r="J53" s="19"/>
      <c r="K53" s="19"/>
    </row>
    <row r="54" spans="2:11">
      <c r="B54" s="563" t="s">
        <v>33</v>
      </c>
      <c r="C54" s="564"/>
      <c r="D54" s="564"/>
      <c r="E54" s="564"/>
      <c r="F54" s="564"/>
      <c r="G54" s="564"/>
      <c r="H54" s="564"/>
      <c r="I54" s="564"/>
      <c r="J54" s="19"/>
      <c r="K54" s="19"/>
    </row>
    <row r="55" spans="2:11">
      <c r="B55" s="563" t="s">
        <v>40</v>
      </c>
      <c r="C55" s="564"/>
      <c r="D55" s="564"/>
      <c r="E55" s="564"/>
      <c r="F55" s="564"/>
      <c r="G55" s="564"/>
      <c r="H55" s="564"/>
      <c r="I55" s="564"/>
      <c r="J55" s="19"/>
      <c r="K55" s="19"/>
    </row>
    <row r="56" spans="2:11">
      <c r="B56" s="563" t="s">
        <v>41</v>
      </c>
      <c r="C56" s="564"/>
      <c r="D56" s="564"/>
      <c r="E56" s="564"/>
      <c r="F56" s="564"/>
      <c r="G56" s="564"/>
      <c r="H56" s="564"/>
      <c r="I56" s="564"/>
      <c r="J56" s="19"/>
      <c r="K56" s="19"/>
    </row>
    <row r="57" spans="2:11">
      <c r="B57" s="563" t="s">
        <v>42</v>
      </c>
      <c r="C57" s="564"/>
      <c r="D57" s="564"/>
      <c r="E57" s="564"/>
      <c r="F57" s="564"/>
      <c r="G57" s="564"/>
      <c r="H57" s="564"/>
      <c r="I57" s="564"/>
      <c r="J57" s="19"/>
      <c r="K57" s="19"/>
    </row>
    <row r="58" spans="2:11">
      <c r="B58" s="563" t="s">
        <v>43</v>
      </c>
      <c r="C58" s="564"/>
      <c r="D58" s="564"/>
      <c r="E58" s="564"/>
      <c r="F58" s="564"/>
      <c r="G58" s="564"/>
      <c r="H58" s="564"/>
      <c r="I58" s="564"/>
      <c r="J58" s="19"/>
      <c r="K58" s="19"/>
    </row>
    <row r="59" spans="2:11">
      <c r="J59" s="19"/>
      <c r="K59" s="19"/>
    </row>
    <row r="60" spans="2:11">
      <c r="B60" s="1038"/>
      <c r="C60" s="1039"/>
      <c r="D60" s="1039"/>
      <c r="E60" s="1039"/>
      <c r="F60" s="1039"/>
      <c r="G60" s="1039"/>
      <c r="H60" s="1039"/>
      <c r="I60" s="1039"/>
      <c r="J60" s="19"/>
      <c r="K60" s="19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9"/>
  <sheetViews>
    <sheetView showGridLines="0" showRowColHeaders="0" zoomScaleNormal="100" workbookViewId="0">
      <pane ySplit="4" topLeftCell="A28" activePane="bottomLeft" state="frozen"/>
      <selection activeCell="O40" sqref="O40"/>
      <selection pane="bottomLeft" activeCell="J26" sqref="J26"/>
    </sheetView>
  </sheetViews>
  <sheetFormatPr baseColWidth="10" defaultColWidth="11.5703125" defaultRowHeight="15"/>
  <cols>
    <col min="1" max="1" width="3" style="12" customWidth="1"/>
    <col min="2" max="2" width="14.28515625" style="26" customWidth="1"/>
    <col min="3" max="3" width="17.85546875" style="25" customWidth="1"/>
    <col min="4" max="4" width="16.140625" style="25" customWidth="1"/>
    <col min="5" max="5" width="13.85546875" style="25" customWidth="1"/>
    <col min="6" max="6" width="16.42578125" style="25" customWidth="1"/>
    <col min="7" max="7" width="16.140625" style="25" customWidth="1"/>
    <col min="8" max="16384" width="11.5703125" style="19"/>
  </cols>
  <sheetData>
    <row r="1" spans="1:9" s="3" customFormat="1" ht="21.2" customHeight="1">
      <c r="A1" s="12"/>
      <c r="B1" s="1041" t="s">
        <v>549</v>
      </c>
      <c r="C1" s="1041"/>
      <c r="D1" s="1041"/>
      <c r="E1" s="1041"/>
      <c r="F1" s="1041"/>
      <c r="G1" s="1041"/>
      <c r="H1" s="901"/>
      <c r="I1" s="901"/>
    </row>
    <row r="2" spans="1:9" s="3" customFormat="1" ht="17.850000000000001" customHeight="1">
      <c r="A2" s="12"/>
      <c r="B2" s="1042"/>
      <c r="C2" s="1042"/>
      <c r="D2" s="1042"/>
      <c r="E2" s="1042"/>
      <c r="F2" s="1042"/>
      <c r="G2" s="1042"/>
    </row>
    <row r="3" spans="1:9" ht="20.100000000000001" customHeight="1">
      <c r="B3" s="1048" t="s">
        <v>734</v>
      </c>
      <c r="C3" s="1050" t="s">
        <v>12</v>
      </c>
      <c r="D3" s="1043" t="s">
        <v>153</v>
      </c>
      <c r="E3" s="1044"/>
      <c r="F3" s="1043" t="s">
        <v>154</v>
      </c>
      <c r="G3" s="1044"/>
    </row>
    <row r="4" spans="1:9" ht="21" customHeight="1">
      <c r="B4" s="1049"/>
      <c r="C4" s="1051"/>
      <c r="D4" s="657" t="s">
        <v>11</v>
      </c>
      <c r="E4" s="657" t="s">
        <v>121</v>
      </c>
      <c r="F4" s="657" t="s">
        <v>11</v>
      </c>
      <c r="G4" s="657" t="s">
        <v>121</v>
      </c>
    </row>
    <row r="5" spans="1:9">
      <c r="B5" s="350">
        <v>2009</v>
      </c>
      <c r="C5" s="470">
        <v>1525325</v>
      </c>
      <c r="D5" s="476">
        <v>-6989</v>
      </c>
      <c r="E5" s="477">
        <v>-4.5610756019980325E-3</v>
      </c>
      <c r="F5" s="476">
        <v>-116479</v>
      </c>
      <c r="G5" s="477">
        <v>-7.094574017361388E-2</v>
      </c>
    </row>
    <row r="6" spans="1:9" ht="17.850000000000001" customHeight="1">
      <c r="B6" s="350">
        <v>2010</v>
      </c>
      <c r="C6" s="470">
        <v>1467914</v>
      </c>
      <c r="D6" s="476">
        <v>80</v>
      </c>
      <c r="E6" s="477">
        <v>5.4502075847784326E-5</v>
      </c>
      <c r="F6" s="476">
        <v>-57411</v>
      </c>
      <c r="G6" s="477">
        <v>-3.763853604969436E-2</v>
      </c>
    </row>
    <row r="7" spans="1:9" ht="17.25" customHeight="1">
      <c r="B7" s="350">
        <v>2011</v>
      </c>
      <c r="C7" s="470">
        <v>1445165</v>
      </c>
      <c r="D7" s="476">
        <v>6513</v>
      </c>
      <c r="E7" s="477">
        <v>4.5271545863767582E-3</v>
      </c>
      <c r="F7" s="476">
        <v>-22749</v>
      </c>
      <c r="G7" s="477">
        <v>-1.5497501897250077E-2</v>
      </c>
    </row>
    <row r="8" spans="1:9">
      <c r="B8" s="350">
        <v>2012</v>
      </c>
      <c r="C8" s="470">
        <v>1413223</v>
      </c>
      <c r="D8" s="476">
        <v>11427</v>
      </c>
      <c r="E8" s="477">
        <v>8.1516854092891222E-3</v>
      </c>
      <c r="F8" s="476">
        <v>-31942</v>
      </c>
      <c r="G8" s="477">
        <v>-2.2102666477530231E-2</v>
      </c>
    </row>
    <row r="9" spans="1:9">
      <c r="B9" s="350">
        <v>2013</v>
      </c>
      <c r="C9" s="470">
        <v>1378397</v>
      </c>
      <c r="D9" s="476">
        <v>9586</v>
      </c>
      <c r="E9" s="477">
        <v>7.0031582154146399E-3</v>
      </c>
      <c r="F9" s="476">
        <v>-34826</v>
      </c>
      <c r="G9" s="477">
        <v>-2.4642961514212525E-2</v>
      </c>
    </row>
    <row r="10" spans="1:9">
      <c r="B10" s="350">
        <v>2014</v>
      </c>
      <c r="C10" s="470">
        <v>1395245</v>
      </c>
      <c r="D10" s="476">
        <v>12718</v>
      </c>
      <c r="E10" s="477">
        <v>9.1990970158268848E-3</v>
      </c>
      <c r="F10" s="476">
        <v>16848</v>
      </c>
      <c r="G10" s="477">
        <v>1.2222893694632253E-2</v>
      </c>
    </row>
    <row r="11" spans="1:9">
      <c r="B11" s="350">
        <v>2015</v>
      </c>
      <c r="C11" s="470">
        <v>1440767</v>
      </c>
      <c r="D11" s="476">
        <v>12911</v>
      </c>
      <c r="E11" s="477">
        <v>9.04222834795676E-3</v>
      </c>
      <c r="F11" s="476">
        <v>45522</v>
      </c>
      <c r="G11" s="477">
        <v>3.2626527957455576E-2</v>
      </c>
    </row>
    <row r="12" spans="1:9">
      <c r="B12" s="350">
        <v>2016</v>
      </c>
      <c r="C12" s="470">
        <v>1470302</v>
      </c>
      <c r="D12" s="476">
        <v>11742</v>
      </c>
      <c r="E12" s="477">
        <v>8.0504058797719047E-3</v>
      </c>
      <c r="F12" s="476">
        <v>29535</v>
      </c>
      <c r="G12" s="477">
        <v>2.0499497836915959E-2</v>
      </c>
    </row>
    <row r="13" spans="1:9">
      <c r="B13" s="350">
        <v>2017</v>
      </c>
      <c r="C13" s="470">
        <v>1481364</v>
      </c>
      <c r="D13" s="476">
        <v>10769</v>
      </c>
      <c r="E13" s="477">
        <v>7.3228863147229983E-3</v>
      </c>
      <c r="F13" s="476">
        <v>11062</v>
      </c>
      <c r="G13" s="477">
        <v>7.5236243982528261E-3</v>
      </c>
    </row>
    <row r="14" spans="1:9">
      <c r="B14" s="350">
        <v>2018</v>
      </c>
      <c r="C14" s="470">
        <v>1497138</v>
      </c>
      <c r="D14" s="476">
        <v>18772</v>
      </c>
      <c r="E14" s="477">
        <v>1.2697802844491735E-2</v>
      </c>
      <c r="F14" s="476">
        <v>15774</v>
      </c>
      <c r="G14" s="477">
        <v>1.0648294409746795E-2</v>
      </c>
    </row>
    <row r="15" spans="1:9">
      <c r="B15" s="562">
        <v>2019</v>
      </c>
      <c r="C15" s="470">
        <v>1509854</v>
      </c>
      <c r="D15" s="476">
        <v>19151</v>
      </c>
      <c r="E15" s="477">
        <v>1.2846958783875762E-2</v>
      </c>
      <c r="F15" s="476">
        <v>12716</v>
      </c>
      <c r="G15" s="477">
        <v>8.4935390057563342E-3</v>
      </c>
    </row>
    <row r="16" spans="1:9">
      <c r="B16" s="562">
        <v>2020</v>
      </c>
      <c r="C16" s="470">
        <v>1367906</v>
      </c>
      <c r="D16" s="476">
        <v>-121827</v>
      </c>
      <c r="E16" s="477">
        <v>-8.1777741380502422E-2</v>
      </c>
      <c r="F16" s="476">
        <v>-141948</v>
      </c>
      <c r="G16" s="477">
        <v>-9.4014388146138606E-2</v>
      </c>
    </row>
    <row r="17" spans="2:7">
      <c r="B17" s="562">
        <v>2021</v>
      </c>
      <c r="C17" s="470">
        <v>1387240</v>
      </c>
      <c r="D17" s="476">
        <v>8798</v>
      </c>
      <c r="E17" s="477">
        <v>6.3825681457760908E-3</v>
      </c>
      <c r="F17" s="476">
        <v>19334</v>
      </c>
      <c r="G17" s="477">
        <v>1.4134012132412499E-2</v>
      </c>
    </row>
    <row r="18" spans="2:7">
      <c r="B18" s="562">
        <v>2022</v>
      </c>
      <c r="C18" s="470">
        <v>1428500</v>
      </c>
      <c r="D18" s="476">
        <v>7026</v>
      </c>
      <c r="E18" s="477">
        <v>4.9427566033568571E-3</v>
      </c>
      <c r="F18" s="476">
        <v>41260</v>
      </c>
      <c r="G18" s="477">
        <v>2.9742510308238046E-2</v>
      </c>
    </row>
    <row r="19" spans="2:7">
      <c r="B19" s="562">
        <v>2023</v>
      </c>
      <c r="C19" s="470">
        <v>1440100</v>
      </c>
      <c r="D19" s="476">
        <v>11293</v>
      </c>
      <c r="E19" s="477">
        <v>7.9037966639301516E-3</v>
      </c>
      <c r="F19" s="476">
        <v>11600</v>
      </c>
      <c r="G19" s="477">
        <v>8.1204060203010631E-3</v>
      </c>
    </row>
    <row r="20" spans="2:7">
      <c r="B20" s="691">
        <v>2024</v>
      </c>
      <c r="C20" s="472"/>
      <c r="D20" s="472"/>
      <c r="E20" s="472"/>
      <c r="F20" s="472"/>
      <c r="G20" s="472"/>
    </row>
    <row r="21" spans="2:7">
      <c r="B21" s="563" t="s">
        <v>9</v>
      </c>
      <c r="C21" s="564">
        <v>1427940</v>
      </c>
      <c r="D21" s="565">
        <v>-11935</v>
      </c>
      <c r="E21" s="566">
        <v>-8.2889139682263968E-3</v>
      </c>
      <c r="F21" s="565">
        <v>6122</v>
      </c>
      <c r="G21" s="566">
        <v>4.3057550263114752E-3</v>
      </c>
    </row>
    <row r="22" spans="2:7">
      <c r="B22" s="563" t="s">
        <v>10</v>
      </c>
      <c r="C22" s="564">
        <v>1435419</v>
      </c>
      <c r="D22" s="565">
        <v>7479</v>
      </c>
      <c r="E22" s="566">
        <v>5.2376150258415244E-3</v>
      </c>
      <c r="F22" s="565">
        <v>6612</v>
      </c>
      <c r="G22" s="566">
        <v>4.6276369026747588E-3</v>
      </c>
    </row>
    <row r="23" spans="2:7">
      <c r="B23" s="473" t="s">
        <v>28</v>
      </c>
      <c r="C23" s="474">
        <v>1452709</v>
      </c>
      <c r="D23" s="478">
        <v>17290</v>
      </c>
      <c r="E23" s="479">
        <v>1.2045263438758891E-2</v>
      </c>
      <c r="F23" s="478">
        <v>12609</v>
      </c>
      <c r="G23" s="479">
        <v>8.7556419693077814E-3</v>
      </c>
    </row>
    <row r="24" spans="2:7">
      <c r="B24" s="563" t="s">
        <v>29</v>
      </c>
      <c r="C24" s="564">
        <v>1456996</v>
      </c>
      <c r="D24" s="565">
        <v>4287</v>
      </c>
      <c r="E24" s="566">
        <v>2.9510383703825749E-3</v>
      </c>
      <c r="F24" s="565">
        <v>-1225</v>
      </c>
      <c r="G24" s="566">
        <v>-8.4006470898445595E-4</v>
      </c>
    </row>
    <row r="25" spans="2:7">
      <c r="B25" s="563" t="s">
        <v>30</v>
      </c>
      <c r="C25" s="564">
        <v>1462833</v>
      </c>
      <c r="D25" s="565">
        <v>5837</v>
      </c>
      <c r="E25" s="566">
        <v>4.0061880746411482E-3</v>
      </c>
      <c r="F25" s="565">
        <v>4061</v>
      </c>
      <c r="G25" s="566">
        <v>2.7838483327071728E-3</v>
      </c>
    </row>
    <row r="26" spans="2:7">
      <c r="B26" s="563" t="s">
        <v>31</v>
      </c>
      <c r="C26" s="564">
        <v>1469517</v>
      </c>
      <c r="D26" s="565">
        <v>6684</v>
      </c>
      <c r="E26" s="566">
        <v>4.569216034913115E-3</v>
      </c>
      <c r="F26" s="565">
        <v>13026</v>
      </c>
      <c r="G26" s="566">
        <v>8.9434126266485503E-3</v>
      </c>
    </row>
    <row r="27" spans="2:7">
      <c r="B27" s="563" t="s">
        <v>32</v>
      </c>
      <c r="C27" s="564">
        <v>1458241</v>
      </c>
      <c r="D27" s="565">
        <v>-11276</v>
      </c>
      <c r="E27" s="566">
        <v>-7.6732695164465348E-3</v>
      </c>
      <c r="F27" s="565">
        <v>3086</v>
      </c>
      <c r="G27" s="566">
        <v>2.1207362789530393E-3</v>
      </c>
    </row>
    <row r="28" spans="2:7">
      <c r="B28" s="563" t="s">
        <v>33</v>
      </c>
      <c r="C28" s="564">
        <v>1453756</v>
      </c>
      <c r="D28" s="565">
        <v>-4485</v>
      </c>
      <c r="E28" s="566">
        <v>-3.0756233023210289E-3</v>
      </c>
      <c r="F28" s="565">
        <v>9665</v>
      </c>
      <c r="G28" s="566">
        <v>6.6927915207559696E-3</v>
      </c>
    </row>
    <row r="29" spans="2:7">
      <c r="B29" s="563" t="s">
        <v>40</v>
      </c>
      <c r="C29" s="564">
        <v>1450178</v>
      </c>
      <c r="D29" s="565">
        <v>-3578</v>
      </c>
      <c r="E29" s="566">
        <v>-2.461210822173765E-3</v>
      </c>
      <c r="F29" s="565">
        <v>-3536</v>
      </c>
      <c r="G29" s="566">
        <v>-2.4323904151710707E-3</v>
      </c>
    </row>
    <row r="30" spans="2:7">
      <c r="B30" s="563" t="s">
        <v>41</v>
      </c>
      <c r="C30" s="564">
        <v>1446081</v>
      </c>
      <c r="D30" s="565">
        <v>-4097</v>
      </c>
      <c r="E30" s="566">
        <v>-2.8251704273544176E-3</v>
      </c>
      <c r="F30" s="565">
        <v>1886</v>
      </c>
      <c r="G30" s="566">
        <v>1.3059178296559448E-3</v>
      </c>
    </row>
    <row r="31" spans="2:7">
      <c r="B31" s="563" t="s">
        <v>42</v>
      </c>
      <c r="C31" s="564">
        <v>1451894</v>
      </c>
      <c r="D31" s="565">
        <v>5813</v>
      </c>
      <c r="E31" s="566">
        <v>4.0198301478271414E-3</v>
      </c>
      <c r="F31" s="565">
        <v>9098</v>
      </c>
      <c r="G31" s="566">
        <v>6.3058117710335093E-3</v>
      </c>
    </row>
    <row r="32" spans="2:7">
      <c r="B32" s="563" t="s">
        <v>43</v>
      </c>
      <c r="C32" s="564">
        <v>1443527</v>
      </c>
      <c r="D32" s="565">
        <v>-8367</v>
      </c>
      <c r="E32" s="566">
        <v>-5.7628173957603446E-3</v>
      </c>
      <c r="F32" s="565">
        <v>3652</v>
      </c>
      <c r="G32" s="566">
        <v>2.5363312787567427E-3</v>
      </c>
    </row>
    <row r="33" spans="1:7">
      <c r="B33" s="691">
        <v>2025</v>
      </c>
      <c r="C33" s="472"/>
      <c r="D33" s="472"/>
      <c r="E33" s="472"/>
      <c r="F33" s="472"/>
      <c r="G33" s="472"/>
    </row>
    <row r="34" spans="1:7">
      <c r="B34" s="563" t="s">
        <v>9</v>
      </c>
      <c r="C34" s="564">
        <v>1431846</v>
      </c>
      <c r="D34" s="565">
        <v>-11681</v>
      </c>
      <c r="E34" s="566">
        <v>-8.0919858097562303E-3</v>
      </c>
      <c r="F34" s="565">
        <v>3906</v>
      </c>
      <c r="G34" s="566">
        <v>2.7354090508004969E-3</v>
      </c>
    </row>
    <row r="35" spans="1:7">
      <c r="B35" s="563" t="s">
        <v>10</v>
      </c>
      <c r="C35" s="564">
        <v>1440177</v>
      </c>
      <c r="D35" s="565">
        <v>8331</v>
      </c>
      <c r="E35" s="566">
        <v>5.8183631479922227E-3</v>
      </c>
      <c r="F35" s="565">
        <v>4758</v>
      </c>
      <c r="G35" s="566">
        <v>3.3147115929217374E-3</v>
      </c>
    </row>
    <row r="36" spans="1:7">
      <c r="B36" s="473" t="s">
        <v>28</v>
      </c>
      <c r="C36" s="474">
        <v>1446910</v>
      </c>
      <c r="D36" s="478">
        <v>6733</v>
      </c>
      <c r="E36" s="479">
        <v>4.6751197943031286E-3</v>
      </c>
      <c r="F36" s="478">
        <v>-5799</v>
      </c>
      <c r="G36" s="479">
        <v>-3.9918524632256425E-3</v>
      </c>
    </row>
    <row r="37" spans="1:7">
      <c r="B37" s="563" t="s">
        <v>29</v>
      </c>
      <c r="C37" s="564">
        <v>1460052</v>
      </c>
      <c r="D37" s="565">
        <v>13142</v>
      </c>
      <c r="E37" s="566">
        <v>9.0828040444810298E-3</v>
      </c>
      <c r="F37" s="565">
        <v>3056</v>
      </c>
      <c r="G37" s="566">
        <v>2.0974662936616983E-3</v>
      </c>
    </row>
    <row r="38" spans="1:7">
      <c r="B38" s="563" t="s">
        <v>30</v>
      </c>
      <c r="C38" s="564">
        <v>1471142</v>
      </c>
      <c r="D38" s="565">
        <v>11090</v>
      </c>
      <c r="E38" s="566">
        <v>7.5956198820315013E-3</v>
      </c>
      <c r="F38" s="565">
        <v>8309</v>
      </c>
      <c r="G38" s="566">
        <v>5.6800742121623227E-3</v>
      </c>
    </row>
    <row r="39" spans="1:7">
      <c r="B39" s="563" t="s">
        <v>31</v>
      </c>
      <c r="C39" s="564">
        <v>1465415</v>
      </c>
      <c r="D39" s="565">
        <v>-5727</v>
      </c>
      <c r="E39" s="566">
        <v>-3.8928940918008248E-3</v>
      </c>
      <c r="F39" s="565">
        <v>-4102</v>
      </c>
      <c r="G39" s="566">
        <v>-2.7913933625810516E-3</v>
      </c>
    </row>
    <row r="40" spans="1:7">
      <c r="B40" s="563" t="s">
        <v>32</v>
      </c>
      <c r="C40" s="564">
        <v>1461840</v>
      </c>
      <c r="D40" s="565">
        <v>-3575</v>
      </c>
      <c r="E40" s="566">
        <v>-2.4395819614239089E-3</v>
      </c>
      <c r="F40" s="565">
        <v>3599</v>
      </c>
      <c r="G40" s="566">
        <v>2.4680419766005546E-3</v>
      </c>
    </row>
    <row r="41" spans="1:7">
      <c r="B41" s="563" t="s">
        <v>33</v>
      </c>
      <c r="C41" s="564">
        <v>1458388</v>
      </c>
      <c r="D41" s="565">
        <v>-3452</v>
      </c>
      <c r="E41" s="566">
        <v>-2.361407541180971E-3</v>
      </c>
      <c r="F41" s="565">
        <v>4632</v>
      </c>
      <c r="G41" s="566">
        <v>3.1862293259665719E-3</v>
      </c>
    </row>
    <row r="42" spans="1:7">
      <c r="B42" s="563" t="s">
        <v>40</v>
      </c>
      <c r="C42" s="564">
        <v>1455375</v>
      </c>
      <c r="D42" s="565">
        <v>-3013</v>
      </c>
      <c r="E42" s="566">
        <v>-2.0659796981324918E-3</v>
      </c>
      <c r="F42" s="565">
        <v>5197</v>
      </c>
      <c r="G42" s="566">
        <v>3.5836980012109443E-3</v>
      </c>
    </row>
    <row r="43" spans="1:7">
      <c r="B43" s="563" t="s">
        <v>41</v>
      </c>
      <c r="C43" s="564">
        <v>1455807</v>
      </c>
      <c r="D43" s="565">
        <v>432</v>
      </c>
      <c r="E43" s="566">
        <v>2.9683071373365344E-4</v>
      </c>
      <c r="F43" s="565">
        <v>9726</v>
      </c>
      <c r="G43" s="566">
        <v>6.7257643244049703E-3</v>
      </c>
    </row>
    <row r="44" spans="1:7">
      <c r="B44" s="563" t="s">
        <v>42</v>
      </c>
      <c r="C44" s="564">
        <v>1459489</v>
      </c>
      <c r="D44" s="565">
        <v>3682</v>
      </c>
      <c r="E44" s="566">
        <v>2.5291814093488796E-3</v>
      </c>
      <c r="F44" s="565">
        <v>7595</v>
      </c>
      <c r="G44" s="566">
        <v>5.2310981380183641E-3</v>
      </c>
    </row>
    <row r="45" spans="1:7">
      <c r="B45" s="563" t="s">
        <v>43</v>
      </c>
      <c r="C45" s="564">
        <v>1449761</v>
      </c>
      <c r="D45" s="565">
        <v>-9728</v>
      </c>
      <c r="E45" s="566">
        <v>-6.6653465699295644E-3</v>
      </c>
      <c r="F45" s="565">
        <v>6234</v>
      </c>
      <c r="G45" s="566">
        <v>4.3185891223371797E-3</v>
      </c>
    </row>
    <row r="46" spans="1:7">
      <c r="B46" s="691">
        <v>2026</v>
      </c>
      <c r="C46" s="472"/>
      <c r="D46" s="472"/>
      <c r="E46" s="472"/>
      <c r="F46" s="472"/>
      <c r="G46" s="472"/>
    </row>
    <row r="47" spans="1:7">
      <c r="B47" s="563" t="s">
        <v>9</v>
      </c>
      <c r="C47" s="564">
        <v>1442573</v>
      </c>
      <c r="D47" s="565">
        <v>-7188</v>
      </c>
      <c r="E47" s="566">
        <v>-4.9580586041423347E-3</v>
      </c>
      <c r="F47" s="565">
        <v>10727</v>
      </c>
      <c r="G47" s="566">
        <v>7.4917274623109709E-3</v>
      </c>
    </row>
    <row r="48" spans="1:7">
      <c r="A48" s="227"/>
      <c r="B48" s="563" t="s">
        <v>10</v>
      </c>
      <c r="C48" s="564">
        <v>1450306</v>
      </c>
      <c r="D48" s="565">
        <v>7733</v>
      </c>
      <c r="E48" s="566">
        <v>5.3605606094111469E-3</v>
      </c>
      <c r="F48" s="565">
        <v>10129</v>
      </c>
      <c r="G48" s="566">
        <v>7.0331632847906445E-3</v>
      </c>
    </row>
    <row r="49" spans="1:11">
      <c r="A49" s="227"/>
      <c r="B49" s="473" t="s">
        <v>28</v>
      </c>
      <c r="C49" s="474">
        <v>1458925</v>
      </c>
      <c r="D49" s="478">
        <v>8619</v>
      </c>
      <c r="E49" s="479">
        <v>5.9428837776303034E-3</v>
      </c>
      <c r="F49" s="478">
        <v>12015</v>
      </c>
      <c r="G49" s="479">
        <v>8.303902799759566E-3</v>
      </c>
    </row>
    <row r="50" spans="1:11">
      <c r="A50" s="227"/>
      <c r="B50" s="563" t="s">
        <v>29</v>
      </c>
      <c r="C50" s="564"/>
      <c r="D50" s="565"/>
      <c r="E50" s="566"/>
      <c r="F50" s="565"/>
      <c r="G50" s="566"/>
    </row>
    <row r="51" spans="1:11">
      <c r="A51" s="227"/>
      <c r="B51" s="563" t="s">
        <v>30</v>
      </c>
      <c r="C51" s="564"/>
      <c r="D51" s="565"/>
      <c r="E51" s="566"/>
      <c r="F51" s="565"/>
      <c r="G51" s="566"/>
    </row>
    <row r="52" spans="1:11">
      <c r="A52" s="227"/>
      <c r="B52" s="563" t="s">
        <v>31</v>
      </c>
      <c r="C52" s="564"/>
      <c r="D52" s="565"/>
      <c r="E52" s="566"/>
      <c r="F52" s="565"/>
      <c r="G52" s="566"/>
    </row>
    <row r="53" spans="1:11">
      <c r="A53" s="227"/>
      <c r="B53" s="563" t="s">
        <v>32</v>
      </c>
      <c r="C53" s="564"/>
      <c r="D53" s="565"/>
      <c r="E53" s="566"/>
      <c r="F53" s="565"/>
      <c r="G53" s="566"/>
    </row>
    <row r="54" spans="1:11">
      <c r="B54" s="563" t="s">
        <v>33</v>
      </c>
      <c r="C54" s="564"/>
      <c r="D54" s="565"/>
      <c r="E54" s="566"/>
      <c r="F54" s="565"/>
      <c r="G54" s="566"/>
    </row>
    <row r="55" spans="1:11">
      <c r="B55" s="563" t="s">
        <v>40</v>
      </c>
      <c r="C55" s="564"/>
      <c r="D55" s="565"/>
      <c r="E55" s="566"/>
      <c r="F55" s="565"/>
      <c r="G55" s="566"/>
    </row>
    <row r="56" spans="1:11">
      <c r="B56" s="563" t="s">
        <v>41</v>
      </c>
      <c r="C56" s="564"/>
      <c r="D56" s="565"/>
      <c r="E56" s="566"/>
      <c r="F56" s="565"/>
      <c r="G56" s="566"/>
    </row>
    <row r="57" spans="1:11">
      <c r="B57" s="563" t="s">
        <v>42</v>
      </c>
      <c r="C57" s="564"/>
      <c r="D57" s="565"/>
      <c r="E57" s="566"/>
      <c r="F57" s="565"/>
      <c r="G57" s="566"/>
    </row>
    <row r="58" spans="1:11">
      <c r="A58" s="227"/>
      <c r="B58" s="563" t="s">
        <v>43</v>
      </c>
      <c r="C58" s="564"/>
      <c r="D58" s="565"/>
      <c r="E58" s="566"/>
      <c r="F58" s="565"/>
      <c r="G58" s="566"/>
      <c r="K58" s="871"/>
    </row>
    <row r="59" spans="1:11" ht="15" customHeight="1">
      <c r="B59" s="1045" t="s">
        <v>190</v>
      </c>
      <c r="C59" s="1046"/>
      <c r="D59" s="1046"/>
      <c r="E59" s="1046"/>
      <c r="F59" s="1046"/>
      <c r="G59" s="1047"/>
    </row>
  </sheetData>
  <mergeCells count="7">
    <mergeCell ref="B1:G1"/>
    <mergeCell ref="B2:G2"/>
    <mergeCell ref="F3:G3"/>
    <mergeCell ref="D3:E3"/>
    <mergeCell ref="B59:G59"/>
    <mergeCell ref="B3:B4"/>
    <mergeCell ref="C3:C4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G45"/>
  <sheetViews>
    <sheetView showGridLines="0" showRowColHeaders="0" zoomScaleNormal="100" workbookViewId="0">
      <pane ySplit="3" topLeftCell="A4" activePane="bottomLeft" state="frozen"/>
      <selection activeCell="O40" sqref="O40"/>
      <selection pane="bottomLeft" activeCell="O16" sqref="O16"/>
    </sheetView>
  </sheetViews>
  <sheetFormatPr baseColWidth="10" defaultColWidth="11.5703125" defaultRowHeight="12.75"/>
  <cols>
    <col min="1" max="1" width="2.7109375" style="2" customWidth="1"/>
    <col min="2" max="2" width="3.85546875" style="12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16384" width="11.5703125" style="2"/>
  </cols>
  <sheetData>
    <row r="1" spans="2:7" ht="51" customHeight="1">
      <c r="C1" s="1054" t="s">
        <v>698</v>
      </c>
      <c r="D1" s="1054"/>
      <c r="E1" s="1054"/>
      <c r="F1" s="61"/>
      <c r="G1" s="61"/>
    </row>
    <row r="2" spans="2:7" ht="24.75" customHeight="1">
      <c r="C2" s="1055" t="s">
        <v>750</v>
      </c>
      <c r="D2" s="1055"/>
      <c r="E2" s="1055"/>
      <c r="F2" s="61"/>
      <c r="G2" s="61"/>
    </row>
    <row r="3" spans="2:7" ht="32.25" customHeight="1">
      <c r="B3" s="1052" t="s">
        <v>129</v>
      </c>
      <c r="C3" s="1052"/>
      <c r="D3" s="658" t="s">
        <v>130</v>
      </c>
      <c r="E3" s="883" t="s">
        <v>699</v>
      </c>
      <c r="F3" s="341"/>
      <c r="G3" s="61"/>
    </row>
    <row r="4" spans="2:7" ht="18.95" customHeight="1">
      <c r="B4" s="571">
        <v>1</v>
      </c>
      <c r="C4" s="572" t="s">
        <v>194</v>
      </c>
      <c r="D4" s="570">
        <v>60578</v>
      </c>
      <c r="E4" s="569">
        <v>0</v>
      </c>
      <c r="F4" s="567"/>
      <c r="G4" s="61"/>
    </row>
    <row r="5" spans="2:7" ht="18.95" customHeight="1">
      <c r="B5" s="571">
        <v>2</v>
      </c>
      <c r="C5" s="572" t="s">
        <v>195</v>
      </c>
      <c r="D5" s="570">
        <v>4699</v>
      </c>
      <c r="E5" s="569">
        <v>0</v>
      </c>
      <c r="F5" s="567"/>
      <c r="G5" s="61"/>
    </row>
    <row r="6" spans="2:7" ht="18.95" customHeight="1">
      <c r="B6" s="571">
        <v>4</v>
      </c>
      <c r="C6" s="572" t="s">
        <v>196</v>
      </c>
      <c r="D6" s="570">
        <v>2458</v>
      </c>
      <c r="E6" s="569">
        <v>0</v>
      </c>
      <c r="F6" s="568"/>
    </row>
    <row r="7" spans="2:7" ht="18.95" customHeight="1">
      <c r="B7" s="571">
        <v>5</v>
      </c>
      <c r="C7" s="572" t="s">
        <v>197</v>
      </c>
      <c r="D7" s="570">
        <v>249</v>
      </c>
      <c r="E7" s="569">
        <v>0</v>
      </c>
      <c r="F7" s="568"/>
    </row>
    <row r="8" spans="2:7" ht="18.95" customHeight="1">
      <c r="B8" s="571">
        <v>6</v>
      </c>
      <c r="C8" s="572" t="s">
        <v>198</v>
      </c>
      <c r="D8" s="570">
        <v>1992</v>
      </c>
      <c r="E8" s="569">
        <v>0</v>
      </c>
      <c r="F8" s="568"/>
    </row>
    <row r="9" spans="2:7" ht="18.95" customHeight="1">
      <c r="B9" s="571">
        <v>7</v>
      </c>
      <c r="C9" s="572" t="s">
        <v>199</v>
      </c>
      <c r="D9" s="570">
        <v>240</v>
      </c>
      <c r="E9" s="569">
        <v>0</v>
      </c>
      <c r="F9" s="568"/>
    </row>
    <row r="10" spans="2:7" ht="18.95" customHeight="1">
      <c r="B10" s="571">
        <v>8</v>
      </c>
      <c r="C10" s="572" t="s">
        <v>200</v>
      </c>
      <c r="D10" s="570">
        <v>182</v>
      </c>
      <c r="E10" s="569">
        <v>0</v>
      </c>
      <c r="F10" s="568"/>
    </row>
    <row r="11" spans="2:7" ht="18.95" customHeight="1">
      <c r="B11" s="571">
        <v>9</v>
      </c>
      <c r="C11" s="572" t="s">
        <v>201</v>
      </c>
      <c r="D11" s="570">
        <v>2</v>
      </c>
      <c r="E11" s="569">
        <v>0</v>
      </c>
      <c r="F11" s="568"/>
    </row>
    <row r="12" spans="2:7" ht="18.95" customHeight="1">
      <c r="B12" s="571">
        <v>10</v>
      </c>
      <c r="C12" s="572" t="s">
        <v>202</v>
      </c>
      <c r="D12" s="570">
        <v>0</v>
      </c>
      <c r="E12" s="569">
        <v>0</v>
      </c>
      <c r="F12" s="568"/>
    </row>
    <row r="13" spans="2:7" ht="18.95" customHeight="1">
      <c r="B13" s="571">
        <v>14</v>
      </c>
      <c r="C13" s="572" t="s">
        <v>203</v>
      </c>
      <c r="D13" s="570">
        <v>0</v>
      </c>
      <c r="E13" s="569">
        <v>180</v>
      </c>
      <c r="F13" s="568"/>
    </row>
    <row r="14" spans="2:7" ht="18.95" customHeight="1">
      <c r="B14" s="571">
        <v>15</v>
      </c>
      <c r="C14" s="572" t="s">
        <v>204</v>
      </c>
      <c r="D14" s="570">
        <v>0</v>
      </c>
      <c r="E14" s="569">
        <v>8373</v>
      </c>
      <c r="F14" s="568"/>
    </row>
    <row r="15" spans="2:7" ht="18.95" customHeight="1">
      <c r="B15" s="571">
        <v>16</v>
      </c>
      <c r="C15" s="572" t="s">
        <v>205</v>
      </c>
      <c r="D15" s="570">
        <v>0</v>
      </c>
      <c r="E15" s="569">
        <v>0</v>
      </c>
      <c r="F15" s="568"/>
    </row>
    <row r="16" spans="2:7" ht="18.95" customHeight="1">
      <c r="B16" s="571">
        <v>17</v>
      </c>
      <c r="C16" s="572" t="s">
        <v>206</v>
      </c>
      <c r="D16" s="570">
        <v>279</v>
      </c>
      <c r="E16" s="569">
        <v>0</v>
      </c>
      <c r="F16" s="568"/>
    </row>
    <row r="17" spans="2:6" ht="18.95" customHeight="1">
      <c r="B17" s="571">
        <v>18</v>
      </c>
      <c r="C17" s="572" t="s">
        <v>207</v>
      </c>
      <c r="D17" s="570">
        <v>0</v>
      </c>
      <c r="E17" s="569">
        <v>0</v>
      </c>
      <c r="F17" s="568"/>
    </row>
    <row r="18" spans="2:6" ht="18.95" customHeight="1">
      <c r="B18" s="571">
        <v>19</v>
      </c>
      <c r="C18" s="572" t="s">
        <v>208</v>
      </c>
      <c r="D18" s="570">
        <v>0</v>
      </c>
      <c r="E18" s="569">
        <v>0</v>
      </c>
      <c r="F18" s="568"/>
    </row>
    <row r="19" spans="2:6" ht="18.95" customHeight="1">
      <c r="B19" s="571">
        <v>20</v>
      </c>
      <c r="C19" s="572" t="s">
        <v>209</v>
      </c>
      <c r="D19" s="570">
        <v>0</v>
      </c>
      <c r="E19" s="569">
        <v>0</v>
      </c>
      <c r="F19" s="568"/>
    </row>
    <row r="20" spans="2:6" ht="18.95" customHeight="1">
      <c r="B20" s="571">
        <v>21</v>
      </c>
      <c r="C20" s="572" t="s">
        <v>210</v>
      </c>
      <c r="D20" s="570">
        <v>11</v>
      </c>
      <c r="E20" s="569">
        <v>0</v>
      </c>
      <c r="F20" s="568"/>
    </row>
    <row r="21" spans="2:6" ht="18.95" customHeight="1">
      <c r="B21" s="571">
        <v>22</v>
      </c>
      <c r="C21" s="572" t="s">
        <v>211</v>
      </c>
      <c r="D21" s="570">
        <v>496</v>
      </c>
      <c r="E21" s="569">
        <v>0</v>
      </c>
      <c r="F21" s="568"/>
    </row>
    <row r="22" spans="2:6" ht="18.95" customHeight="1">
      <c r="B22" s="571">
        <v>23</v>
      </c>
      <c r="C22" s="572" t="s">
        <v>212</v>
      </c>
      <c r="D22" s="570">
        <v>90</v>
      </c>
      <c r="E22" s="569">
        <v>0</v>
      </c>
      <c r="F22" s="568"/>
    </row>
    <row r="23" spans="2:6" ht="18.95" customHeight="1">
      <c r="B23" s="571">
        <v>24</v>
      </c>
      <c r="C23" s="572" t="s">
        <v>213</v>
      </c>
      <c r="D23" s="570">
        <v>0</v>
      </c>
      <c r="E23" s="569">
        <v>3</v>
      </c>
      <c r="F23" s="568"/>
    </row>
    <row r="24" spans="2:6" ht="18.95" customHeight="1">
      <c r="B24" s="571">
        <v>25</v>
      </c>
      <c r="C24" s="572" t="s">
        <v>214</v>
      </c>
      <c r="D24" s="570">
        <v>0</v>
      </c>
      <c r="E24" s="569">
        <v>25</v>
      </c>
      <c r="F24" s="568"/>
    </row>
    <row r="25" spans="2:6" ht="18.95" customHeight="1">
      <c r="B25" s="571">
        <v>26</v>
      </c>
      <c r="C25" s="572" t="s">
        <v>215</v>
      </c>
      <c r="D25" s="570">
        <v>16881</v>
      </c>
      <c r="E25" s="569">
        <v>0</v>
      </c>
      <c r="F25" s="568"/>
    </row>
    <row r="26" spans="2:6" ht="18.95" customHeight="1">
      <c r="B26" s="571">
        <v>27</v>
      </c>
      <c r="C26" s="572" t="s">
        <v>216</v>
      </c>
      <c r="D26" s="570">
        <v>2821</v>
      </c>
      <c r="E26" s="569">
        <v>0</v>
      </c>
      <c r="F26" s="568"/>
    </row>
    <row r="27" spans="2:6" ht="18.95" customHeight="1">
      <c r="B27" s="571">
        <v>28</v>
      </c>
      <c r="C27" s="572" t="s">
        <v>217</v>
      </c>
      <c r="D27" s="570">
        <v>181</v>
      </c>
      <c r="E27" s="569">
        <v>0</v>
      </c>
      <c r="F27" s="568"/>
    </row>
    <row r="28" spans="2:6" ht="18.95" customHeight="1">
      <c r="B28" s="571">
        <v>29</v>
      </c>
      <c r="C28" s="572" t="s">
        <v>218</v>
      </c>
      <c r="D28" s="570">
        <v>411</v>
      </c>
      <c r="E28" s="569">
        <v>0</v>
      </c>
      <c r="F28" s="568"/>
    </row>
    <row r="29" spans="2:6" ht="18.95" customHeight="1">
      <c r="B29" s="571">
        <v>30</v>
      </c>
      <c r="C29" s="572" t="s">
        <v>219</v>
      </c>
      <c r="D29" s="570">
        <v>3</v>
      </c>
      <c r="E29" s="569">
        <v>0</v>
      </c>
      <c r="F29" s="568"/>
    </row>
    <row r="30" spans="2:6" ht="18.95" customHeight="1">
      <c r="B30" s="571">
        <v>31</v>
      </c>
      <c r="C30" s="572" t="s">
        <v>220</v>
      </c>
      <c r="D30" s="570">
        <v>463</v>
      </c>
      <c r="E30" s="569">
        <v>0</v>
      </c>
      <c r="F30" s="568"/>
    </row>
    <row r="31" spans="2:6" ht="18.95" customHeight="1">
      <c r="B31" s="571">
        <v>32</v>
      </c>
      <c r="C31" s="572" t="s">
        <v>221</v>
      </c>
      <c r="D31" s="570">
        <v>9723</v>
      </c>
      <c r="E31" s="569">
        <v>0</v>
      </c>
      <c r="F31" s="568"/>
    </row>
    <row r="32" spans="2:6" ht="18.95" customHeight="1">
      <c r="B32" s="571">
        <v>33</v>
      </c>
      <c r="C32" s="572" t="s">
        <v>222</v>
      </c>
      <c r="D32" s="570">
        <v>98153.46</v>
      </c>
      <c r="E32" s="569">
        <v>0</v>
      </c>
      <c r="F32" s="568"/>
    </row>
    <row r="33" spans="2:6" ht="18.95" customHeight="1">
      <c r="B33" s="571">
        <v>34</v>
      </c>
      <c r="C33" s="572" t="s">
        <v>223</v>
      </c>
      <c r="D33" s="570">
        <v>4364.6899999999996</v>
      </c>
      <c r="E33" s="569">
        <v>0</v>
      </c>
      <c r="F33" s="568"/>
    </row>
    <row r="34" spans="2:6" ht="18.95" customHeight="1">
      <c r="B34" s="571">
        <v>35</v>
      </c>
      <c r="C34" s="572" t="s">
        <v>224</v>
      </c>
      <c r="D34" s="570">
        <v>409</v>
      </c>
      <c r="E34" s="569">
        <v>0</v>
      </c>
      <c r="F34" s="568"/>
    </row>
    <row r="35" spans="2:6" ht="18.95" customHeight="1">
      <c r="B35" s="571">
        <v>36</v>
      </c>
      <c r="C35" s="572" t="s">
        <v>225</v>
      </c>
      <c r="D35" s="570">
        <v>38</v>
      </c>
      <c r="E35" s="569">
        <v>0</v>
      </c>
      <c r="F35" s="568"/>
    </row>
    <row r="36" spans="2:6" ht="18.95" customHeight="1">
      <c r="B36" s="571">
        <v>37</v>
      </c>
      <c r="C36" s="572" t="s">
        <v>226</v>
      </c>
      <c r="D36" s="570">
        <v>99</v>
      </c>
      <c r="E36" s="569">
        <v>0</v>
      </c>
      <c r="F36" s="568"/>
    </row>
    <row r="37" spans="2:6" ht="18.95" customHeight="1">
      <c r="B37" s="571">
        <v>39</v>
      </c>
      <c r="C37" s="572" t="s">
        <v>227</v>
      </c>
      <c r="D37" s="570">
        <v>15</v>
      </c>
      <c r="E37" s="569">
        <v>0</v>
      </c>
      <c r="F37" s="568"/>
    </row>
    <row r="38" spans="2:6" ht="20.100000000000001" customHeight="1">
      <c r="B38" s="571">
        <v>40</v>
      </c>
      <c r="C38" s="572" t="s">
        <v>228</v>
      </c>
      <c r="D38" s="570">
        <v>0</v>
      </c>
      <c r="E38" s="569">
        <v>0</v>
      </c>
      <c r="F38" s="568"/>
    </row>
    <row r="39" spans="2:6" ht="16.5" customHeight="1">
      <c r="B39" s="571">
        <v>41</v>
      </c>
      <c r="C39" s="572" t="s">
        <v>229</v>
      </c>
      <c r="D39" s="570">
        <v>123</v>
      </c>
      <c r="E39" s="569">
        <v>0</v>
      </c>
      <c r="F39" s="568"/>
    </row>
    <row r="40" spans="2:6" ht="24.75" customHeight="1">
      <c r="B40" s="1053" t="s">
        <v>51</v>
      </c>
      <c r="C40" s="1053"/>
      <c r="D40" s="573">
        <v>204961.15</v>
      </c>
      <c r="E40" s="573">
        <v>8581</v>
      </c>
      <c r="F40" s="342"/>
    </row>
    <row r="41" spans="2:6">
      <c r="C41" s="105"/>
      <c r="D41" s="105"/>
      <c r="E41" s="105"/>
      <c r="F41" s="105"/>
    </row>
    <row r="42" spans="2:6">
      <c r="C42" s="105"/>
      <c r="D42" s="747"/>
      <c r="E42" s="747"/>
      <c r="F42" s="105"/>
    </row>
    <row r="43" spans="2:6">
      <c r="C43" s="105"/>
      <c r="D43" s="709"/>
      <c r="E43" s="709"/>
      <c r="F43" s="105"/>
    </row>
    <row r="44" spans="2:6">
      <c r="C44" s="105"/>
      <c r="D44" s="747"/>
      <c r="E44" s="747"/>
      <c r="F44" s="105"/>
    </row>
    <row r="45" spans="2:6">
      <c r="C45" s="105"/>
      <c r="D45" s="709"/>
      <c r="E45" s="709"/>
    </row>
  </sheetData>
  <mergeCells count="4">
    <mergeCell ref="B3:C3"/>
    <mergeCell ref="B40:C40"/>
    <mergeCell ref="C1:E1"/>
    <mergeCell ref="C2:E2"/>
  </mergeCells>
  <phoneticPr fontId="5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36" activePane="bottomLeft" state="frozen"/>
      <selection activeCell="O40" sqref="O40"/>
      <selection pane="bottomLeft" activeCell="O64" sqref="O64"/>
    </sheetView>
  </sheetViews>
  <sheetFormatPr baseColWidth="10" defaultColWidth="10.42578125" defaultRowHeight="12.75"/>
  <cols>
    <col min="1" max="1" width="3" style="12" customWidth="1"/>
    <col min="2" max="2" width="15.42578125" style="12" customWidth="1"/>
    <col min="3" max="3" width="12.140625" style="16" customWidth="1"/>
    <col min="4" max="4" width="13.7109375" style="16" customWidth="1"/>
    <col min="5" max="5" width="13.42578125" style="16" customWidth="1"/>
    <col min="6" max="6" width="13.85546875" style="16" customWidth="1"/>
    <col min="7" max="7" width="14.42578125" style="17" customWidth="1"/>
    <col min="8" max="8" width="14.140625" style="12" customWidth="1"/>
    <col min="9" max="9" width="12.5703125" style="12" customWidth="1"/>
    <col min="10" max="10" width="12.85546875" style="18" customWidth="1"/>
    <col min="11" max="11" width="12.140625" style="15" hidden="1" customWidth="1"/>
    <col min="12" max="12" width="12.7109375" style="15" hidden="1" customWidth="1"/>
    <col min="13" max="13" width="10.42578125" style="15" customWidth="1"/>
    <col min="14" max="14" width="11.7109375" style="12" bestFit="1" customWidth="1"/>
    <col min="15" max="15" width="11.42578125" style="12" bestFit="1" customWidth="1"/>
    <col min="16" max="16" width="14.85546875" style="12" bestFit="1" customWidth="1"/>
    <col min="17" max="16384" width="10.42578125" style="12"/>
  </cols>
  <sheetData>
    <row r="1" spans="2:15" ht="32.25" customHeight="1">
      <c r="B1" s="920" t="s">
        <v>138</v>
      </c>
      <c r="C1" s="920"/>
      <c r="D1" s="920"/>
      <c r="E1" s="920"/>
      <c r="F1" s="920"/>
      <c r="G1" s="920"/>
      <c r="H1" s="920"/>
      <c r="I1" s="920"/>
      <c r="J1" s="920"/>
    </row>
    <row r="2" spans="2:15" ht="18" customHeight="1">
      <c r="B2" s="345"/>
      <c r="C2" s="921" t="s">
        <v>132</v>
      </c>
      <c r="D2" s="922"/>
      <c r="E2" s="922"/>
      <c r="F2" s="922"/>
      <c r="G2" s="923" t="s">
        <v>462</v>
      </c>
      <c r="H2" s="921" t="s">
        <v>133</v>
      </c>
      <c r="I2" s="922"/>
      <c r="J2" s="925" t="s">
        <v>438</v>
      </c>
      <c r="K2" s="344"/>
      <c r="L2" s="344"/>
    </row>
    <row r="3" spans="2:15" ht="42" customHeight="1">
      <c r="B3" s="346" t="s">
        <v>736</v>
      </c>
      <c r="C3" s="347" t="s">
        <v>142</v>
      </c>
      <c r="D3" s="347" t="s">
        <v>134</v>
      </c>
      <c r="E3" s="347" t="s">
        <v>53</v>
      </c>
      <c r="F3" s="347" t="s">
        <v>135</v>
      </c>
      <c r="G3" s="924"/>
      <c r="H3" s="348" t="s">
        <v>136</v>
      </c>
      <c r="I3" s="349" t="s">
        <v>137</v>
      </c>
      <c r="J3" s="925"/>
      <c r="K3" s="344"/>
      <c r="L3" s="344"/>
    </row>
    <row r="4" spans="2:15">
      <c r="B4" s="350">
        <v>2001</v>
      </c>
      <c r="C4" s="354">
        <v>1295580.22</v>
      </c>
      <c r="D4" s="354">
        <v>2699582.14</v>
      </c>
      <c r="E4" s="354">
        <v>1712623.81</v>
      </c>
      <c r="F4" s="354">
        <v>9861740.0500000007</v>
      </c>
      <c r="G4" s="354">
        <v>15579860.179999998</v>
      </c>
      <c r="H4" s="354">
        <v>12604302.925322175</v>
      </c>
      <c r="I4" s="354">
        <v>2974076.0846778238</v>
      </c>
      <c r="J4" s="485">
        <v>45335.069999998435</v>
      </c>
      <c r="K4" s="344"/>
      <c r="L4" s="344"/>
    </row>
    <row r="5" spans="2:15">
      <c r="B5" s="350">
        <v>2002</v>
      </c>
      <c r="C5" s="354">
        <v>1298917.3899999999</v>
      </c>
      <c r="D5" s="354">
        <v>2689128.46</v>
      </c>
      <c r="E5" s="354">
        <v>1805720.72</v>
      </c>
      <c r="F5" s="354">
        <v>10250831</v>
      </c>
      <c r="G5" s="354">
        <v>16055701.99</v>
      </c>
      <c r="H5" s="354">
        <v>13044792.731214562</v>
      </c>
      <c r="I5" s="354">
        <v>3010199.6587854396</v>
      </c>
      <c r="J5" s="485">
        <v>40663.950000001118</v>
      </c>
      <c r="K5" s="344">
        <v>509897.65000000224</v>
      </c>
      <c r="L5" s="344"/>
    </row>
    <row r="6" spans="2:15">
      <c r="B6" s="350">
        <v>2003</v>
      </c>
      <c r="C6" s="354">
        <v>1325068.4099999999</v>
      </c>
      <c r="D6" s="354">
        <v>2683072.6</v>
      </c>
      <c r="E6" s="354">
        <v>1913038.98</v>
      </c>
      <c r="F6" s="354">
        <v>10683365.4</v>
      </c>
      <c r="G6" s="354">
        <v>16608351.620000001</v>
      </c>
      <c r="H6" s="354">
        <v>13530805.255319733</v>
      </c>
      <c r="I6" s="354">
        <v>3078159.9146802681</v>
      </c>
      <c r="J6" s="485">
        <v>47702.170000003651</v>
      </c>
      <c r="K6" s="344">
        <v>527144.84999999776</v>
      </c>
      <c r="L6" s="344"/>
    </row>
    <row r="7" spans="2:15">
      <c r="B7" s="350">
        <v>2004</v>
      </c>
      <c r="C7" s="354">
        <v>1299086.31</v>
      </c>
      <c r="D7" s="354">
        <v>2667259.04</v>
      </c>
      <c r="E7" s="354">
        <v>1996982.76</v>
      </c>
      <c r="F7" s="354">
        <v>11074757.4</v>
      </c>
      <c r="G7" s="354">
        <v>17037945.849999998</v>
      </c>
      <c r="H7" s="354">
        <v>13863543.093471453</v>
      </c>
      <c r="I7" s="354">
        <v>3174936.0365285459</v>
      </c>
      <c r="J7" s="485">
        <v>29825.150000002235</v>
      </c>
      <c r="K7" s="344">
        <v>447164.55000000633</v>
      </c>
      <c r="L7" s="344"/>
    </row>
    <row r="8" spans="2:15">
      <c r="B8" s="350">
        <v>2005</v>
      </c>
      <c r="C8" s="354">
        <v>1231896.57</v>
      </c>
      <c r="D8" s="354">
        <v>2646927.7999999998</v>
      </c>
      <c r="E8" s="354">
        <v>2128283.83</v>
      </c>
      <c r="F8" s="354">
        <v>11576327.300000001</v>
      </c>
      <c r="G8" s="354">
        <v>17584147.739999998</v>
      </c>
      <c r="H8" s="354">
        <v>14310568.139544122</v>
      </c>
      <c r="I8" s="354">
        <v>3272030.6404558751</v>
      </c>
      <c r="J8" s="485">
        <v>75738.019999999553</v>
      </c>
      <c r="K8" s="344">
        <v>509046.69999999553</v>
      </c>
      <c r="L8" s="344"/>
    </row>
    <row r="9" spans="2:15">
      <c r="B9" s="350">
        <v>2006</v>
      </c>
      <c r="C9" s="354">
        <v>1217579.49</v>
      </c>
      <c r="D9" s="354">
        <v>2647120.5699999998</v>
      </c>
      <c r="E9" s="354">
        <v>2355215.4700000002</v>
      </c>
      <c r="F9" s="354">
        <v>12332801.5</v>
      </c>
      <c r="G9" s="354">
        <v>18546720.709999997</v>
      </c>
      <c r="H9" s="354">
        <v>15131533.34029565</v>
      </c>
      <c r="I9" s="354">
        <v>3414989.5197043484</v>
      </c>
      <c r="J9" s="485">
        <v>59557.230000000447</v>
      </c>
      <c r="K9" s="344">
        <v>966351</v>
      </c>
      <c r="L9" s="344"/>
    </row>
    <row r="10" spans="2:15">
      <c r="B10" s="350">
        <v>2007</v>
      </c>
      <c r="C10" s="354">
        <v>1195950.6100000001</v>
      </c>
      <c r="D10" s="354">
        <v>2711575.48</v>
      </c>
      <c r="E10" s="354">
        <v>2472631.9300000002</v>
      </c>
      <c r="F10" s="354">
        <v>12776529.800000001</v>
      </c>
      <c r="G10" s="354">
        <v>19146907.069999993</v>
      </c>
      <c r="H10" s="354">
        <v>15679751.179998241</v>
      </c>
      <c r="I10" s="354">
        <v>3466727.3500017524</v>
      </c>
      <c r="J10" s="485">
        <v>35709.859999999404</v>
      </c>
      <c r="K10" s="344">
        <v>617756.25</v>
      </c>
      <c r="L10" s="344"/>
    </row>
    <row r="11" spans="2:15">
      <c r="B11" s="350">
        <v>2008</v>
      </c>
      <c r="C11" s="354">
        <v>1151788.82200586</v>
      </c>
      <c r="D11" s="354">
        <v>2759484.5051249098</v>
      </c>
      <c r="E11" s="354">
        <v>2502989.84110077</v>
      </c>
      <c r="F11" s="354">
        <v>12997483.518961299</v>
      </c>
      <c r="G11" s="354">
        <v>19400990.984674431</v>
      </c>
      <c r="H11" s="354">
        <v>15877409.829683401</v>
      </c>
      <c r="I11" s="354">
        <v>3520599.8413926298</v>
      </c>
      <c r="J11" s="485">
        <v>-45877.860316436738</v>
      </c>
      <c r="K11" s="344">
        <v>399877.66866322234</v>
      </c>
      <c r="L11" s="344"/>
    </row>
    <row r="12" spans="2:15">
      <c r="B12" s="350">
        <v>2009</v>
      </c>
      <c r="C12" s="354">
        <v>1191884.11516155</v>
      </c>
      <c r="D12" s="354">
        <v>2448249.3745558402</v>
      </c>
      <c r="E12" s="354">
        <v>1845200.63192884</v>
      </c>
      <c r="F12" s="354">
        <v>12618567.115126399</v>
      </c>
      <c r="G12" s="354">
        <v>18088274.783715133</v>
      </c>
      <c r="H12" s="354">
        <v>14739391.603601901</v>
      </c>
      <c r="I12" s="354">
        <v>3350785.9749780698</v>
      </c>
      <c r="J12" s="485">
        <v>-106928.19872700423</v>
      </c>
      <c r="K12" s="344">
        <v>-1136030.6388207898</v>
      </c>
      <c r="L12" s="344"/>
    </row>
    <row r="13" spans="2:15">
      <c r="B13" s="350">
        <v>2010</v>
      </c>
      <c r="C13" s="354">
        <v>1204611.77387586</v>
      </c>
      <c r="D13" s="354">
        <v>2310302.9868400102</v>
      </c>
      <c r="E13" s="354">
        <v>1592039.6623370999</v>
      </c>
      <c r="F13" s="354">
        <v>12601214.2577</v>
      </c>
      <c r="G13" s="354">
        <v>17702115.521959975</v>
      </c>
      <c r="H13" s="354">
        <v>14458087.982714601</v>
      </c>
      <c r="I13" s="354">
        <v>3245454.8946722401</v>
      </c>
      <c r="J13" s="485">
        <v>-31094.290655080229</v>
      </c>
      <c r="K13" s="344">
        <v>-547178.59252376482</v>
      </c>
      <c r="L13" s="344"/>
    </row>
    <row r="14" spans="2:15">
      <c r="B14" s="350">
        <v>2011</v>
      </c>
      <c r="C14" s="354">
        <v>1192082.88995179</v>
      </c>
      <c r="D14" s="354">
        <v>2252328.6163252201</v>
      </c>
      <c r="E14" s="354">
        <v>1424592.3011252999</v>
      </c>
      <c r="F14" s="354">
        <v>12662254.2637228</v>
      </c>
      <c r="G14" s="354">
        <v>17527302.193490494</v>
      </c>
      <c r="H14" s="354">
        <v>14328674.2870807</v>
      </c>
      <c r="I14" s="354">
        <v>3199124.3573346101</v>
      </c>
      <c r="J14" s="485">
        <v>-7074.2942411750555</v>
      </c>
      <c r="K14" s="344">
        <v>-217190.23703444749</v>
      </c>
      <c r="L14" s="344"/>
    </row>
    <row r="15" spans="2:15">
      <c r="B15" s="350">
        <v>2012</v>
      </c>
      <c r="C15" s="354">
        <v>1176887.3619345401</v>
      </c>
      <c r="D15" s="354">
        <v>2141060.5394187002</v>
      </c>
      <c r="E15" s="354">
        <v>1177720.95145847</v>
      </c>
      <c r="F15" s="354">
        <v>12478070.4840526</v>
      </c>
      <c r="G15" s="354">
        <v>16969408.267007478</v>
      </c>
      <c r="H15" s="354">
        <v>13840179.676993201</v>
      </c>
      <c r="I15" s="354">
        <v>3130264.52865915</v>
      </c>
      <c r="J15" s="485">
        <v>-73962.340852122754</v>
      </c>
      <c r="K15" s="344">
        <v>-450343.14399133623</v>
      </c>
      <c r="L15" s="344"/>
    </row>
    <row r="16" spans="2:15">
      <c r="B16" s="350">
        <v>2013</v>
      </c>
      <c r="C16" s="354">
        <v>1116949.9809474002</v>
      </c>
      <c r="D16" s="354">
        <v>2024010.5448132614</v>
      </c>
      <c r="E16" s="354">
        <v>1000955.3800982527</v>
      </c>
      <c r="F16" s="354">
        <v>12134805.879017763</v>
      </c>
      <c r="G16" s="354">
        <v>16274606.866526609</v>
      </c>
      <c r="H16" s="354">
        <v>13245403.989185499</v>
      </c>
      <c r="I16" s="354">
        <v>3030042.5459613553</v>
      </c>
      <c r="J16" s="485">
        <v>-37293.724988270551</v>
      </c>
      <c r="K16" s="344">
        <v>-751503.80838789791</v>
      </c>
      <c r="L16" s="344"/>
      <c r="O16" s="817"/>
    </row>
    <row r="17" spans="2:12">
      <c r="B17" s="350">
        <v>2014</v>
      </c>
      <c r="C17" s="354">
        <v>1106445.5702116699</v>
      </c>
      <c r="D17" s="354">
        <v>2016964.3846067199</v>
      </c>
      <c r="E17" s="354">
        <v>972194.50079434703</v>
      </c>
      <c r="F17" s="354">
        <v>12357305.797478201</v>
      </c>
      <c r="G17" s="354">
        <v>16454470.89731822</v>
      </c>
      <c r="H17" s="354">
        <v>13364293.7279693</v>
      </c>
      <c r="I17" s="354">
        <v>3092092.50808548</v>
      </c>
      <c r="J17" s="485">
        <v>34118.891076797619</v>
      </c>
      <c r="K17" s="344">
        <v>58113.981484737247</v>
      </c>
      <c r="L17" s="344"/>
    </row>
    <row r="18" spans="2:12">
      <c r="B18" s="350">
        <v>2014.5384615384601</v>
      </c>
      <c r="C18" s="354">
        <v>1117539.14370463</v>
      </c>
      <c r="D18" s="354">
        <v>2056237.6388663701</v>
      </c>
      <c r="E18" s="354">
        <v>1025099.52671854</v>
      </c>
      <c r="F18" s="354">
        <v>12814921.518141201</v>
      </c>
      <c r="G18" s="354">
        <v>17020284.62883627</v>
      </c>
      <c r="H18" s="354">
        <v>13859163.4450597</v>
      </c>
      <c r="I18" s="354">
        <v>3161136.3498169999</v>
      </c>
      <c r="J18" s="485">
        <v>65175.203866939992</v>
      </c>
      <c r="K18" s="344">
        <v>467328.53390788659</v>
      </c>
      <c r="L18" s="344"/>
    </row>
    <row r="19" spans="2:12">
      <c r="B19" s="350">
        <v>2016</v>
      </c>
      <c r="C19" s="354">
        <v>1119979.5963250101</v>
      </c>
      <c r="D19" s="354">
        <v>2111883.68032296</v>
      </c>
      <c r="E19" s="354">
        <v>1042626.43737935</v>
      </c>
      <c r="F19" s="354">
        <v>13186994.3423914</v>
      </c>
      <c r="G19" s="354">
        <v>17469118.313965436</v>
      </c>
      <c r="H19" s="354">
        <v>14273979.0925956</v>
      </c>
      <c r="I19" s="354">
        <v>3194907.3629199099</v>
      </c>
      <c r="J19" s="485">
        <v>39589.236002966762</v>
      </c>
      <c r="K19" s="344">
        <v>501418.36605349183</v>
      </c>
      <c r="L19" s="344"/>
    </row>
    <row r="20" spans="2:12">
      <c r="B20" s="350">
        <v>2017</v>
      </c>
      <c r="C20" s="354">
        <v>1145124.38566938</v>
      </c>
      <c r="D20" s="354">
        <v>2176940.4071710999</v>
      </c>
      <c r="E20" s="354">
        <v>1106976.91795123</v>
      </c>
      <c r="F20" s="354">
        <v>13682952.8225966</v>
      </c>
      <c r="G20" s="354">
        <v>18121877.820850421</v>
      </c>
      <c r="H20" s="354">
        <v>14897351.3988532</v>
      </c>
      <c r="I20" s="354">
        <v>3224115.59140018</v>
      </c>
      <c r="J20" s="485">
        <v>83156.728823434561</v>
      </c>
      <c r="K20" s="344">
        <v>591275.03102505952</v>
      </c>
      <c r="L20" s="344"/>
    </row>
    <row r="21" spans="2:12">
      <c r="B21" s="350">
        <v>2018</v>
      </c>
      <c r="C21" s="354">
        <v>1136590.2672437101</v>
      </c>
      <c r="D21" s="354">
        <v>2242248.7464381899</v>
      </c>
      <c r="E21" s="354">
        <v>1173765.8257823901</v>
      </c>
      <c r="F21" s="354">
        <v>14122492.6131602</v>
      </c>
      <c r="G21" s="354">
        <v>18681955.435218927</v>
      </c>
      <c r="H21" s="354">
        <v>15423500.496270301</v>
      </c>
      <c r="I21" s="354">
        <v>3257595.4800247299</v>
      </c>
      <c r="J21" s="485">
        <v>50133.120705358684</v>
      </c>
      <c r="K21" s="344">
        <v>619422.7198908627</v>
      </c>
      <c r="L21" s="344"/>
    </row>
    <row r="22" spans="2:12">
      <c r="B22" s="353">
        <v>2019</v>
      </c>
      <c r="C22" s="354">
        <v>1142290.40120838</v>
      </c>
      <c r="D22" s="354">
        <v>2282068.9508161298</v>
      </c>
      <c r="E22" s="354">
        <v>1255578.2708767401</v>
      </c>
      <c r="F22" s="354">
        <v>14551205.0109841</v>
      </c>
      <c r="G22" s="354">
        <v>19239478.854898885</v>
      </c>
      <c r="H22" s="354">
        <v>15958371.523579801</v>
      </c>
      <c r="I22" s="354">
        <v>3280104.9282055399</v>
      </c>
      <c r="J22" s="485">
        <v>61952.295552350581</v>
      </c>
      <c r="K22" s="344">
        <v>527507.6350168772</v>
      </c>
      <c r="L22" s="344"/>
    </row>
    <row r="23" spans="2:12">
      <c r="B23" s="353">
        <v>2020</v>
      </c>
      <c r="C23" s="354">
        <v>1117143.65318187</v>
      </c>
      <c r="D23" s="354">
        <v>2206904.4713552301</v>
      </c>
      <c r="E23" s="354">
        <v>1125959.9678980601</v>
      </c>
      <c r="F23" s="354">
        <v>14032414.438992999</v>
      </c>
      <c r="G23" s="354">
        <v>18476340.481979035</v>
      </c>
      <c r="H23" s="354">
        <v>15251635.7543549</v>
      </c>
      <c r="I23" s="354">
        <v>3226964.2935390999</v>
      </c>
      <c r="J23" s="485">
        <v>-667726.46323729679</v>
      </c>
      <c r="K23" s="344">
        <v>352839.07029282302</v>
      </c>
      <c r="L23" s="344"/>
    </row>
    <row r="24" spans="2:12" ht="14.25">
      <c r="B24" s="351" t="s">
        <v>701</v>
      </c>
      <c r="C24" s="351"/>
      <c r="D24" s="351"/>
      <c r="E24" s="351"/>
      <c r="F24" s="351"/>
      <c r="G24" s="351"/>
      <c r="H24" s="351"/>
      <c r="I24" s="351"/>
      <c r="J24" s="352"/>
      <c r="K24" s="344"/>
      <c r="L24" s="344"/>
    </row>
    <row r="25" spans="2:12">
      <c r="B25" s="353">
        <v>2021</v>
      </c>
      <c r="C25" s="354">
        <v>1119289.7642368299</v>
      </c>
      <c r="D25" s="354">
        <v>2260799.9635989498</v>
      </c>
      <c r="E25" s="354">
        <v>1228340.9074687101</v>
      </c>
      <c r="F25" s="354">
        <v>14471648.1891414</v>
      </c>
      <c r="G25" s="354">
        <v>19090853.3078948</v>
      </c>
      <c r="H25" s="354">
        <v>15759702.940604201</v>
      </c>
      <c r="I25" s="354">
        <v>3307414.21415587</v>
      </c>
      <c r="J25" s="485">
        <v>29347.776309199631</v>
      </c>
      <c r="K25" s="344">
        <v>-428839.84394792095</v>
      </c>
      <c r="L25" s="344"/>
    </row>
    <row r="26" spans="2:12">
      <c r="B26" s="353">
        <v>2022</v>
      </c>
      <c r="C26" s="354">
        <v>1084103.4367171701</v>
      </c>
      <c r="D26" s="354">
        <v>2324486.8429043</v>
      </c>
      <c r="E26" s="354">
        <v>1265595.9886694001</v>
      </c>
      <c r="F26" s="354">
        <v>15343205.040585</v>
      </c>
      <c r="G26" s="354">
        <v>20013887.161734398</v>
      </c>
      <c r="H26" s="354">
        <v>16662448.662380001</v>
      </c>
      <c r="I26" s="354">
        <v>3345184.0057096099</v>
      </c>
      <c r="J26" s="485">
        <v>52922.836777400225</v>
      </c>
      <c r="K26" s="344">
        <v>864531.08246519789</v>
      </c>
      <c r="L26" s="344"/>
    </row>
    <row r="27" spans="2:12">
      <c r="B27" s="353">
        <v>2023</v>
      </c>
      <c r="C27" s="354">
        <v>1059009.43038968</v>
      </c>
      <c r="D27" s="354">
        <v>2364591.1298023299</v>
      </c>
      <c r="E27" s="354">
        <v>1330422.8850877699</v>
      </c>
      <c r="F27" s="354">
        <v>15837901.749909099</v>
      </c>
      <c r="G27" s="354">
        <v>20578060.875760902</v>
      </c>
      <c r="H27" s="354">
        <v>17237735.042335901</v>
      </c>
      <c r="I27" s="354">
        <v>3346054.4667465701</v>
      </c>
      <c r="J27" s="485">
        <v>79935.025324203074</v>
      </c>
      <c r="K27" s="344">
        <v>503427.42391620204</v>
      </c>
      <c r="L27" s="344"/>
    </row>
    <row r="28" spans="2:12" ht="15">
      <c r="B28" s="691">
        <v>2024</v>
      </c>
      <c r="C28" s="484"/>
      <c r="D28" s="484"/>
      <c r="E28" s="484"/>
      <c r="F28" s="484"/>
      <c r="G28" s="484"/>
      <c r="H28" s="484"/>
      <c r="I28" s="484"/>
      <c r="J28" s="486"/>
      <c r="K28" s="344"/>
      <c r="L28" s="344"/>
    </row>
    <row r="29" spans="2:12">
      <c r="B29" s="497" t="s">
        <v>449</v>
      </c>
      <c r="C29" s="484">
        <v>1031654.9504909</v>
      </c>
      <c r="D29" s="484">
        <v>2393324.7410100601</v>
      </c>
      <c r="E29" s="484">
        <v>1346789.82658865</v>
      </c>
      <c r="F29" s="484">
        <v>16119259.8988763</v>
      </c>
      <c r="G29" s="484">
        <v>20901223.481806502</v>
      </c>
      <c r="H29" s="484">
        <v>17536915.328721698</v>
      </c>
      <c r="I29" s="484">
        <v>3361141.07261681</v>
      </c>
      <c r="J29" s="486">
        <v>44757.276854202151</v>
      </c>
      <c r="K29" s="344">
        <v>471415.98607086763</v>
      </c>
      <c r="L29" s="344"/>
    </row>
    <row r="30" spans="2:12">
      <c r="B30" s="497" t="s">
        <v>450</v>
      </c>
      <c r="C30" s="484">
        <v>1039438.93569286</v>
      </c>
      <c r="D30" s="484">
        <v>2397345.3813648601</v>
      </c>
      <c r="E30" s="484">
        <v>1349018.3370718199</v>
      </c>
      <c r="F30" s="484">
        <v>16174652.0395207</v>
      </c>
      <c r="G30" s="484">
        <v>20959879.687272999</v>
      </c>
      <c r="H30" s="484">
        <v>17591490.820126399</v>
      </c>
      <c r="I30" s="484">
        <v>3366653.0350375799</v>
      </c>
      <c r="J30" s="486">
        <v>58656.205466497689</v>
      </c>
      <c r="K30" s="344">
        <v>492659.37459388375</v>
      </c>
      <c r="L30" s="344"/>
    </row>
    <row r="31" spans="2:12">
      <c r="B31" s="497" t="s">
        <v>451</v>
      </c>
      <c r="C31" s="484">
        <v>1044520.51776593</v>
      </c>
      <c r="D31" s="484">
        <v>2401421.5671222401</v>
      </c>
      <c r="E31" s="484">
        <v>1350319.0388108499</v>
      </c>
      <c r="F31" s="484">
        <v>16232878.8454234</v>
      </c>
      <c r="G31" s="484">
        <v>21017226.789880201</v>
      </c>
      <c r="H31" s="484">
        <v>17652099.318734702</v>
      </c>
      <c r="I31" s="484">
        <v>3372036.24609118</v>
      </c>
      <c r="J31" s="486">
        <v>57347.102607201785</v>
      </c>
      <c r="K31" s="344">
        <v>539678.46339042112</v>
      </c>
      <c r="L31" s="344"/>
    </row>
    <row r="32" spans="2:12">
      <c r="B32" s="496" t="s">
        <v>452</v>
      </c>
      <c r="C32" s="354">
        <v>1043210.1611870599</v>
      </c>
      <c r="D32" s="354">
        <v>2403968.86753263</v>
      </c>
      <c r="E32" s="354">
        <v>1347351.4306642499</v>
      </c>
      <c r="F32" s="354">
        <v>16267983.603785399</v>
      </c>
      <c r="G32" s="354">
        <v>21058546.960964501</v>
      </c>
      <c r="H32" s="354">
        <v>17686039.347867999</v>
      </c>
      <c r="I32" s="354">
        <v>3374422.3230775399</v>
      </c>
      <c r="J32" s="485">
        <v>41320.171084299684</v>
      </c>
      <c r="K32" s="344">
        <v>576950.3214843981</v>
      </c>
      <c r="L32" s="344"/>
    </row>
    <row r="33" spans="2:22">
      <c r="B33" s="497" t="s">
        <v>453</v>
      </c>
      <c r="C33" s="484">
        <v>1039738.02077462</v>
      </c>
      <c r="D33" s="484">
        <v>2407563.0172179202</v>
      </c>
      <c r="E33" s="484">
        <v>1349536.6917759499</v>
      </c>
      <c r="F33" s="484">
        <v>16324100.141086999</v>
      </c>
      <c r="G33" s="484">
        <v>21105165.3566011</v>
      </c>
      <c r="H33" s="484">
        <v>17737516.121347301</v>
      </c>
      <c r="I33" s="484">
        <v>3377696.6893194499</v>
      </c>
      <c r="J33" s="486">
        <v>46618.395636599511</v>
      </c>
      <c r="K33" s="358">
        <v>554575.44242188334</v>
      </c>
      <c r="L33" s="358"/>
    </row>
    <row r="34" spans="2:22">
      <c r="B34" s="497" t="s">
        <v>454</v>
      </c>
      <c r="C34" s="484">
        <v>1033172.75364333</v>
      </c>
      <c r="D34" s="484">
        <v>2410260.0091041299</v>
      </c>
      <c r="E34" s="484">
        <v>1350538.4988816101</v>
      </c>
      <c r="F34" s="484">
        <v>16361995.688083399</v>
      </c>
      <c r="G34" s="484">
        <v>21143582.9775002</v>
      </c>
      <c r="H34" s="484">
        <v>17771073.7139524</v>
      </c>
      <c r="I34" s="484">
        <v>3380955.1492290902</v>
      </c>
      <c r="J34" s="486">
        <v>38417.620899099857</v>
      </c>
      <c r="K34" s="358">
        <v>501606.12468756363</v>
      </c>
      <c r="L34" s="358"/>
      <c r="Q34" s="227"/>
      <c r="R34" s="227"/>
      <c r="S34" s="227"/>
      <c r="T34" s="227"/>
      <c r="U34" s="227"/>
      <c r="V34" s="227"/>
    </row>
    <row r="35" spans="2:22">
      <c r="B35" s="497" t="s">
        <v>455</v>
      </c>
      <c r="C35" s="484">
        <v>1034588.985907</v>
      </c>
      <c r="D35" s="484">
        <v>2411438.62385028</v>
      </c>
      <c r="E35" s="484">
        <v>1352576.38799504</v>
      </c>
      <c r="F35" s="484">
        <v>16372901.6824026</v>
      </c>
      <c r="G35" s="484">
        <v>21172676.9083075</v>
      </c>
      <c r="H35" s="484">
        <v>17786175.2223268</v>
      </c>
      <c r="I35" s="484">
        <v>3384339.5512105101</v>
      </c>
      <c r="J35" s="486">
        <v>29093.930807299912</v>
      </c>
      <c r="K35" s="358">
        <v>537812.15687321872</v>
      </c>
      <c r="L35" s="358"/>
      <c r="Q35" s="227"/>
      <c r="R35" s="227"/>
      <c r="S35" s="227"/>
      <c r="T35" s="227"/>
      <c r="U35" s="227"/>
      <c r="V35" s="227"/>
    </row>
    <row r="36" spans="2:22">
      <c r="B36" s="497" t="s">
        <v>456</v>
      </c>
      <c r="C36" s="484">
        <v>1032242.6075270399</v>
      </c>
      <c r="D36" s="484">
        <v>2413958.4753091899</v>
      </c>
      <c r="E36" s="484">
        <v>1355231.9355631301</v>
      </c>
      <c r="F36" s="484">
        <v>16399950.042135101</v>
      </c>
      <c r="G36" s="484">
        <v>21206319.289501</v>
      </c>
      <c r="H36" s="484">
        <v>17816718.172357898</v>
      </c>
      <c r="I36" s="484">
        <v>3386889.4064303702</v>
      </c>
      <c r="J36" s="486">
        <v>33642.381193500012</v>
      </c>
      <c r="K36" s="358">
        <v>557831.06603256613</v>
      </c>
      <c r="L36" s="358"/>
      <c r="Q36" s="227"/>
      <c r="R36" s="227"/>
      <c r="S36" s="227"/>
      <c r="T36" s="227"/>
      <c r="U36" s="227"/>
      <c r="V36" s="227"/>
    </row>
    <row r="37" spans="2:22">
      <c r="B37" s="497" t="s">
        <v>457</v>
      </c>
      <c r="C37" s="484">
        <v>1030766.02364164</v>
      </c>
      <c r="D37" s="484">
        <v>2416153.9828749499</v>
      </c>
      <c r="E37" s="484">
        <v>1357975.7068266501</v>
      </c>
      <c r="F37" s="484">
        <v>16427884.729339801</v>
      </c>
      <c r="G37" s="484">
        <v>21242301.664810799</v>
      </c>
      <c r="H37" s="484">
        <v>17843045.693277501</v>
      </c>
      <c r="I37" s="484">
        <v>3389671.08313323</v>
      </c>
      <c r="J37" s="486">
        <v>35982.375309798867</v>
      </c>
      <c r="K37" s="358">
        <v>550850.93450285494</v>
      </c>
      <c r="L37" s="358"/>
      <c r="M37" s="815"/>
      <c r="N37" s="816"/>
      <c r="O37" s="816"/>
      <c r="P37" s="816"/>
      <c r="Q37" s="227"/>
      <c r="R37" s="227"/>
      <c r="S37" s="227"/>
      <c r="T37" s="227"/>
      <c r="U37" s="227"/>
      <c r="V37" s="227"/>
    </row>
    <row r="38" spans="2:22">
      <c r="B38" s="497" t="s">
        <v>458</v>
      </c>
      <c r="C38" s="484">
        <v>1031854.06262171</v>
      </c>
      <c r="D38" s="484">
        <v>2420103.9729293501</v>
      </c>
      <c r="E38" s="484">
        <v>1359867.06335762</v>
      </c>
      <c r="F38" s="484">
        <v>16468375.398384299</v>
      </c>
      <c r="G38" s="484">
        <v>21283630.402336601</v>
      </c>
      <c r="H38" s="484">
        <v>17890035.990832198</v>
      </c>
      <c r="I38" s="484">
        <v>3393476.4131552102</v>
      </c>
      <c r="J38" s="486">
        <v>41328.737525802106</v>
      </c>
      <c r="K38" s="358">
        <v>526075.95906754211</v>
      </c>
      <c r="L38" s="358"/>
      <c r="M38" s="815"/>
      <c r="N38" s="816"/>
      <c r="O38" s="816"/>
      <c r="P38" s="816"/>
      <c r="Q38" s="227"/>
      <c r="R38" s="227"/>
      <c r="S38" s="580"/>
      <c r="T38" s="227"/>
      <c r="U38" s="227"/>
      <c r="V38" s="227"/>
    </row>
    <row r="39" spans="2:22">
      <c r="B39" s="497" t="s">
        <v>459</v>
      </c>
      <c r="C39" s="484">
        <v>1035176.65130719</v>
      </c>
      <c r="D39" s="484">
        <v>2423923.1167253498</v>
      </c>
      <c r="E39" s="484">
        <v>1363543.4117193399</v>
      </c>
      <c r="F39" s="484">
        <v>16485603.7570589</v>
      </c>
      <c r="G39" s="484">
        <v>21318659.473046198</v>
      </c>
      <c r="H39" s="484">
        <v>17914458.999860398</v>
      </c>
      <c r="I39" s="484">
        <v>3396668.7899191198</v>
      </c>
      <c r="J39" s="486">
        <v>35029.070709597319</v>
      </c>
      <c r="K39" s="358">
        <v>535603.50537782535</v>
      </c>
      <c r="L39" s="358"/>
      <c r="M39" s="815"/>
      <c r="N39" s="816"/>
      <c r="O39" s="816"/>
      <c r="P39" s="816"/>
      <c r="Q39" s="227"/>
      <c r="R39" s="227"/>
      <c r="S39" s="917"/>
      <c r="T39" s="219"/>
      <c r="U39" s="577"/>
      <c r="V39" s="227"/>
    </row>
    <row r="40" spans="2:22">
      <c r="B40" s="497" t="s">
        <v>460</v>
      </c>
      <c r="C40" s="484">
        <v>1037098.7751554199</v>
      </c>
      <c r="D40" s="484">
        <v>2428494.0028953501</v>
      </c>
      <c r="E40" s="484">
        <v>1370664.5452505001</v>
      </c>
      <c r="F40" s="484">
        <v>16516477.700363601</v>
      </c>
      <c r="G40" s="484">
        <v>21359969.055828899</v>
      </c>
      <c r="H40" s="484">
        <v>17959344.021634199</v>
      </c>
      <c r="I40" s="484">
        <v>3399616.19654945</v>
      </c>
      <c r="J40" s="486">
        <v>42700</v>
      </c>
      <c r="K40" s="358">
        <v>551559.25840535387</v>
      </c>
      <c r="L40" s="358"/>
      <c r="M40" s="815"/>
      <c r="N40" s="816"/>
      <c r="O40" s="816"/>
      <c r="P40" s="816"/>
      <c r="Q40" s="227"/>
      <c r="R40" s="227"/>
      <c r="S40" s="917"/>
      <c r="T40" s="219"/>
      <c r="U40" s="577"/>
      <c r="V40" s="227"/>
    </row>
    <row r="41" spans="2:22" ht="15">
      <c r="B41" s="691">
        <v>2025</v>
      </c>
      <c r="C41" s="484"/>
      <c r="D41" s="484"/>
      <c r="E41" s="484"/>
      <c r="F41" s="484"/>
      <c r="G41" s="484"/>
      <c r="H41" s="484"/>
      <c r="I41" s="484"/>
      <c r="J41" s="486"/>
      <c r="K41" s="358"/>
      <c r="L41" s="358"/>
      <c r="M41" s="815"/>
      <c r="N41" s="816"/>
      <c r="O41" s="816"/>
      <c r="P41" s="816"/>
      <c r="Q41" s="227"/>
      <c r="R41" s="227"/>
      <c r="S41" s="917"/>
      <c r="T41" s="219"/>
      <c r="U41" s="577"/>
      <c r="V41" s="227"/>
    </row>
    <row r="42" spans="2:22">
      <c r="B42" s="497" t="s">
        <v>449</v>
      </c>
      <c r="C42" s="484">
        <v>1033723.84827916</v>
      </c>
      <c r="D42" s="484">
        <v>2432981.1850101599</v>
      </c>
      <c r="E42" s="484">
        <v>1375854.53353029</v>
      </c>
      <c r="F42" s="484">
        <v>16553218.8878376</v>
      </c>
      <c r="G42" s="484">
        <v>21404464.091391299</v>
      </c>
      <c r="H42" s="484">
        <v>17999479.1669144</v>
      </c>
      <c r="I42" s="484">
        <v>3402290.1039066799</v>
      </c>
      <c r="J42" s="486">
        <v>44495.035562399775</v>
      </c>
      <c r="K42" s="358">
        <v>544527.56074329093</v>
      </c>
      <c r="L42" s="358"/>
      <c r="M42" s="815"/>
      <c r="N42" s="816"/>
      <c r="O42" s="816"/>
      <c r="P42" s="816"/>
      <c r="Q42" s="227"/>
      <c r="R42" s="227"/>
      <c r="S42" s="917"/>
      <c r="T42" s="219"/>
      <c r="U42" s="577"/>
      <c r="V42" s="227"/>
    </row>
    <row r="43" spans="2:22">
      <c r="B43" s="497" t="s">
        <v>450</v>
      </c>
      <c r="C43" s="484">
        <v>1031798.23083762</v>
      </c>
      <c r="D43" s="484">
        <v>2435908.8256695499</v>
      </c>
      <c r="E43" s="484">
        <v>1377361.95511262</v>
      </c>
      <c r="F43" s="484">
        <v>16602990.7048479</v>
      </c>
      <c r="G43" s="484">
        <v>21447549.126159601</v>
      </c>
      <c r="H43" s="484">
        <v>18046363.335583899</v>
      </c>
      <c r="I43" s="484">
        <v>3405581.9358846201</v>
      </c>
      <c r="J43" s="486">
        <v>43085.034768301994</v>
      </c>
      <c r="K43" s="358">
        <v>545835.64248212799</v>
      </c>
      <c r="L43" s="358"/>
      <c r="M43" s="815"/>
      <c r="N43" s="816"/>
      <c r="O43" s="816"/>
      <c r="P43" s="816"/>
      <c r="Q43" s="227"/>
      <c r="R43" s="227"/>
      <c r="S43" s="917"/>
      <c r="T43" s="219"/>
      <c r="U43" s="577"/>
      <c r="V43" s="227"/>
    </row>
    <row r="44" spans="2:22">
      <c r="B44" s="497" t="s">
        <v>451</v>
      </c>
      <c r="C44" s="484">
        <v>1027320.91344902</v>
      </c>
      <c r="D44" s="484">
        <v>2438635.1245958302</v>
      </c>
      <c r="E44" s="484">
        <v>1378403.3175179099</v>
      </c>
      <c r="F44" s="484">
        <v>16642855.196531899</v>
      </c>
      <c r="G44" s="484">
        <v>21486953.059733301</v>
      </c>
      <c r="H44" s="484">
        <v>18077802.320751499</v>
      </c>
      <c r="I44" s="484">
        <v>3407655.0861826399</v>
      </c>
      <c r="J44" s="486">
        <v>39403.933573700488</v>
      </c>
      <c r="K44" s="358">
        <v>521884.95597771555</v>
      </c>
      <c r="L44" s="358"/>
      <c r="M44" s="815"/>
      <c r="N44" s="816"/>
      <c r="O44" s="816"/>
      <c r="P44" s="816"/>
      <c r="Q44" s="227"/>
      <c r="R44" s="227"/>
      <c r="S44" s="917"/>
      <c r="T44" s="219"/>
      <c r="U44" s="577"/>
      <c r="V44" s="227"/>
    </row>
    <row r="45" spans="2:22">
      <c r="B45" s="496" t="s">
        <v>452</v>
      </c>
      <c r="C45" s="354">
        <v>1029957.18596893</v>
      </c>
      <c r="D45" s="354">
        <v>2441696.48074712</v>
      </c>
      <c r="E45" s="354">
        <v>1383950.0996199199</v>
      </c>
      <c r="F45" s="354">
        <v>16692761.7711723</v>
      </c>
      <c r="G45" s="354">
        <v>21532063.224863701</v>
      </c>
      <c r="H45" s="354">
        <v>18130814.657904301</v>
      </c>
      <c r="I45" s="354">
        <v>3410942.1425998402</v>
      </c>
      <c r="J45" s="485">
        <v>45110.165130399168</v>
      </c>
      <c r="K45" s="358">
        <v>481263.23913073912</v>
      </c>
      <c r="L45" s="358"/>
      <c r="M45" s="815"/>
      <c r="N45" s="816"/>
      <c r="O45" s="816"/>
      <c r="P45" s="816"/>
      <c r="Q45" s="227"/>
      <c r="R45" s="227"/>
      <c r="S45" s="917"/>
      <c r="T45" s="219"/>
      <c r="U45" s="577"/>
      <c r="V45" s="227"/>
    </row>
    <row r="46" spans="2:22">
      <c r="B46" s="497" t="s">
        <v>453</v>
      </c>
      <c r="C46" s="484">
        <v>1028923.40723927</v>
      </c>
      <c r="D46" s="484">
        <v>2443937.2232394</v>
      </c>
      <c r="E46" s="484">
        <v>1385656.3572994301</v>
      </c>
      <c r="F46" s="484">
        <v>16721913.567495899</v>
      </c>
      <c r="G46" s="484">
        <v>21569272.253602501</v>
      </c>
      <c r="H46" s="484">
        <v>18157970.831229899</v>
      </c>
      <c r="I46" s="484">
        <v>3414201.1148884101</v>
      </c>
      <c r="J46" s="486">
        <v>37209.028738800436</v>
      </c>
      <c r="K46" s="574">
        <v>491125.60007857159</v>
      </c>
      <c r="L46" s="358"/>
      <c r="M46" s="815"/>
      <c r="N46" s="816"/>
      <c r="O46" s="816"/>
      <c r="P46" s="816"/>
      <c r="Q46" s="227"/>
      <c r="R46" s="227"/>
      <c r="S46" s="917"/>
      <c r="T46" s="219"/>
      <c r="U46" s="577"/>
      <c r="V46" s="227"/>
    </row>
    <row r="47" spans="2:22">
      <c r="B47" s="497" t="s">
        <v>454</v>
      </c>
      <c r="C47" s="484">
        <v>1030440.84307459</v>
      </c>
      <c r="D47" s="484">
        <v>2447955.2888433901</v>
      </c>
      <c r="E47" s="484">
        <v>1389870.1687775201</v>
      </c>
      <c r="F47" s="484">
        <v>16748827.67649</v>
      </c>
      <c r="G47" s="484">
        <v>21607958.1554882</v>
      </c>
      <c r="H47" s="484">
        <v>18196651.956752598</v>
      </c>
      <c r="I47" s="484">
        <v>3415831.7251635599</v>
      </c>
      <c r="J47" s="486">
        <v>38685.901885699481</v>
      </c>
      <c r="K47" s="574">
        <v>507229.76882778853</v>
      </c>
      <c r="L47" s="358"/>
      <c r="M47" s="815"/>
      <c r="N47" s="816"/>
      <c r="O47" s="816"/>
      <c r="P47" s="816"/>
      <c r="Q47" s="227"/>
      <c r="R47" s="227"/>
      <c r="S47" s="917"/>
      <c r="T47" s="219"/>
      <c r="U47" s="577"/>
      <c r="V47" s="227"/>
    </row>
    <row r="48" spans="2:22">
      <c r="B48" s="497" t="s">
        <v>455</v>
      </c>
      <c r="C48" s="484">
        <v>1027830.62406999</v>
      </c>
      <c r="D48" s="484">
        <v>2451954.1155613898</v>
      </c>
      <c r="E48" s="484">
        <v>1395641.27531006</v>
      </c>
      <c r="F48" s="484">
        <v>16772695.337762401</v>
      </c>
      <c r="G48" s="484">
        <v>21649453.096054699</v>
      </c>
      <c r="H48" s="484">
        <v>18230271.694302101</v>
      </c>
      <c r="I48" s="484">
        <v>3417484.4629695499</v>
      </c>
      <c r="J48" s="486">
        <v>41494.940566498786</v>
      </c>
      <c r="K48" s="574">
        <v>486667.06318354234</v>
      </c>
      <c r="L48" s="358"/>
      <c r="M48" s="815"/>
      <c r="N48" s="816"/>
      <c r="O48" s="816"/>
      <c r="P48" s="816"/>
    </row>
    <row r="49" spans="2:16">
      <c r="B49" s="497" t="s">
        <v>456</v>
      </c>
      <c r="C49" s="484">
        <v>1026018.52665146</v>
      </c>
      <c r="D49" s="484">
        <v>2456127.6747404598</v>
      </c>
      <c r="E49" s="484">
        <v>1402911.87646623</v>
      </c>
      <c r="F49" s="484">
        <v>16798229.813710898</v>
      </c>
      <c r="G49" s="484">
        <v>21691123.513564099</v>
      </c>
      <c r="H49" s="484">
        <v>18262103.4731781</v>
      </c>
      <c r="I49" s="484">
        <v>3421484.4086449002</v>
      </c>
      <c r="J49" s="486">
        <v>41670.417509399354</v>
      </c>
      <c r="K49" s="358">
        <v>481369.66784160957</v>
      </c>
      <c r="L49" s="358"/>
      <c r="M49" s="815"/>
      <c r="N49" s="816"/>
      <c r="O49" s="816"/>
      <c r="P49" s="816"/>
    </row>
    <row r="50" spans="2:16">
      <c r="B50" s="497" t="s">
        <v>457</v>
      </c>
      <c r="C50" s="484">
        <v>1020912.93095403</v>
      </c>
      <c r="D50" s="484">
        <v>2460309.6323471102</v>
      </c>
      <c r="E50" s="484">
        <v>1407776.2219008901</v>
      </c>
      <c r="F50" s="484">
        <v>16842805.516523901</v>
      </c>
      <c r="G50" s="484">
        <v>21739104.1817564</v>
      </c>
      <c r="H50" s="484">
        <v>18307301.595173799</v>
      </c>
      <c r="I50" s="484">
        <v>3425746.5503433002</v>
      </c>
      <c r="J50" s="486">
        <v>47980.668192300946</v>
      </c>
      <c r="K50" s="358">
        <v>479278.04739493877</v>
      </c>
      <c r="L50" s="358"/>
      <c r="M50" s="815"/>
      <c r="N50" s="816"/>
      <c r="O50" s="816"/>
      <c r="P50" s="816"/>
    </row>
    <row r="51" spans="2:16">
      <c r="B51" s="497" t="s">
        <v>458</v>
      </c>
      <c r="C51" s="484">
        <v>1022512.05900245</v>
      </c>
      <c r="D51" s="484">
        <v>2463694.7645246601</v>
      </c>
      <c r="E51" s="484">
        <v>1413546.15295539</v>
      </c>
      <c r="F51" s="484">
        <v>16886103.848108001</v>
      </c>
      <c r="G51" s="484">
        <v>21789319.202933699</v>
      </c>
      <c r="H51" s="484">
        <v>18357230.250590801</v>
      </c>
      <c r="I51" s="484">
        <v>3430398.01817733</v>
      </c>
      <c r="J51" s="486">
        <v>50215.021177299321</v>
      </c>
      <c r="K51" s="574">
        <v>514120.52703107521</v>
      </c>
      <c r="L51" s="358"/>
      <c r="M51" s="815"/>
      <c r="N51" s="816"/>
      <c r="O51" s="816"/>
      <c r="P51" s="816"/>
    </row>
    <row r="52" spans="2:16">
      <c r="B52" s="497" t="s">
        <v>459</v>
      </c>
      <c r="C52" s="484">
        <v>1019849.8479273299</v>
      </c>
      <c r="D52" s="484">
        <v>2467193.5943075698</v>
      </c>
      <c r="E52" s="484">
        <v>1419701.1656838399</v>
      </c>
      <c r="F52" s="484">
        <v>16921333.423603799</v>
      </c>
      <c r="G52" s="484">
        <v>21832249.2616014</v>
      </c>
      <c r="H52" s="484">
        <v>18397104.5951057</v>
      </c>
      <c r="I52" s="484">
        <v>3434631.0125576202</v>
      </c>
      <c r="J52" s="486">
        <v>42930.058667700738</v>
      </c>
      <c r="K52" s="574">
        <v>502866.61963395402</v>
      </c>
      <c r="L52" s="358"/>
      <c r="M52" s="815"/>
      <c r="N52" s="816"/>
      <c r="O52" s="816"/>
      <c r="P52" s="816"/>
    </row>
    <row r="53" spans="2:16">
      <c r="B53" s="497" t="s">
        <v>460</v>
      </c>
      <c r="C53" s="484">
        <v>1020430.87110756</v>
      </c>
      <c r="D53" s="484">
        <v>2471357.8650730499</v>
      </c>
      <c r="E53" s="484">
        <v>1425345.56002761</v>
      </c>
      <c r="F53" s="484">
        <v>16944261.802433401</v>
      </c>
      <c r="G53" s="484">
        <v>21867728.082897902</v>
      </c>
      <c r="H53" s="484">
        <v>18429442.061319899</v>
      </c>
      <c r="I53" s="484">
        <v>3437894.86067332</v>
      </c>
      <c r="J53" s="486">
        <v>35478.821296501905</v>
      </c>
      <c r="K53" s="574">
        <v>509027.2982268706</v>
      </c>
      <c r="L53" s="358"/>
      <c r="M53" s="815"/>
      <c r="N53" s="816"/>
      <c r="O53" s="816"/>
      <c r="P53" s="816"/>
    </row>
    <row r="54" spans="2:16" ht="15">
      <c r="B54" s="691">
        <v>2026</v>
      </c>
      <c r="C54" s="484"/>
      <c r="D54" s="484"/>
      <c r="E54" s="484"/>
      <c r="F54" s="484"/>
      <c r="G54" s="484"/>
      <c r="H54" s="484"/>
      <c r="I54" s="484"/>
      <c r="J54" s="486"/>
      <c r="K54" s="574"/>
      <c r="L54" s="574">
        <v>-1</v>
      </c>
      <c r="M54" s="815"/>
      <c r="N54" s="816"/>
      <c r="O54" s="816"/>
      <c r="P54" s="816"/>
    </row>
    <row r="55" spans="2:16">
      <c r="B55" s="497" t="s">
        <v>449</v>
      </c>
      <c r="C55" s="484">
        <v>1024059.15</v>
      </c>
      <c r="D55" s="484">
        <v>2473798.29</v>
      </c>
      <c r="E55" s="484">
        <v>1428537.84</v>
      </c>
      <c r="F55" s="484">
        <v>16954833.010000002</v>
      </c>
      <c r="G55" s="484">
        <v>21885038.98</v>
      </c>
      <c r="H55" s="484">
        <v>18447856.359999999</v>
      </c>
      <c r="I55" s="484">
        <v>3439755.89</v>
      </c>
      <c r="J55" s="486">
        <v>17310.897102098912</v>
      </c>
      <c r="K55" s="574">
        <v>501323.3201771304</v>
      </c>
      <c r="L55" s="574"/>
      <c r="M55" s="886"/>
      <c r="N55" s="652"/>
      <c r="O55" s="816"/>
      <c r="P55" s="659"/>
    </row>
    <row r="56" spans="2:16">
      <c r="B56" s="497" t="s">
        <v>450</v>
      </c>
      <c r="C56" s="484">
        <v>1027962</v>
      </c>
      <c r="D56" s="484">
        <v>2476539</v>
      </c>
      <c r="E56" s="484">
        <v>1426505</v>
      </c>
      <c r="F56" s="484">
        <v>16998957</v>
      </c>
      <c r="G56" s="484">
        <v>21930259</v>
      </c>
      <c r="H56" s="484">
        <v>18491807</v>
      </c>
      <c r="I56" s="484">
        <v>3442583</v>
      </c>
      <c r="J56" s="486">
        <v>45220</v>
      </c>
      <c r="K56" s="574">
        <v>551359.13327573612</v>
      </c>
      <c r="L56" s="574"/>
      <c r="M56" s="815"/>
      <c r="N56" s="816"/>
      <c r="O56" s="816"/>
      <c r="P56" s="816"/>
    </row>
    <row r="57" spans="2:16">
      <c r="B57" s="497" t="s">
        <v>451</v>
      </c>
      <c r="C57" s="484">
        <v>1035155.79</v>
      </c>
      <c r="D57" s="484">
        <v>2482098.4</v>
      </c>
      <c r="E57" s="484">
        <v>1438089.92</v>
      </c>
      <c r="F57" s="484">
        <v>17058471.109999999</v>
      </c>
      <c r="G57" s="484">
        <v>22010532.219999999</v>
      </c>
      <c r="H57" s="484">
        <v>18566536.329999998</v>
      </c>
      <c r="I57" s="484">
        <v>3447426.48</v>
      </c>
      <c r="J57" s="486">
        <v>80273.919999998805</v>
      </c>
      <c r="K57" s="574">
        <v>530843.33898988739</v>
      </c>
      <c r="L57" s="574"/>
      <c r="M57" s="815"/>
      <c r="N57" s="816"/>
      <c r="O57" s="816"/>
      <c r="P57" s="816"/>
    </row>
    <row r="58" spans="2:16">
      <c r="B58" s="496" t="s">
        <v>452</v>
      </c>
      <c r="C58" s="354">
        <v>1026512.62</v>
      </c>
      <c r="D58" s="354">
        <v>2486887.73</v>
      </c>
      <c r="E58" s="354">
        <v>1448455.26</v>
      </c>
      <c r="F58" s="354">
        <v>17104001.23</v>
      </c>
      <c r="G58" s="354">
        <v>22052284.890000001</v>
      </c>
      <c r="H58" s="354">
        <v>18605790.370000001</v>
      </c>
      <c r="I58" s="354">
        <v>3453026.24</v>
      </c>
      <c r="J58" s="485">
        <v>41752.670000001788</v>
      </c>
      <c r="K58" s="574">
        <v>480652.69084788859</v>
      </c>
      <c r="L58" s="574"/>
      <c r="M58" s="815"/>
      <c r="N58" s="816"/>
      <c r="O58" s="816"/>
      <c r="P58" s="816"/>
    </row>
    <row r="59" spans="2:16">
      <c r="B59" s="497" t="s">
        <v>453</v>
      </c>
      <c r="C59" s="484"/>
      <c r="D59" s="484"/>
      <c r="E59" s="484"/>
      <c r="F59" s="484"/>
      <c r="G59" s="484"/>
      <c r="H59" s="484"/>
      <c r="I59" s="484"/>
      <c r="J59" s="486"/>
      <c r="K59" s="574">
        <v>497426.15166820958</v>
      </c>
      <c r="L59" s="574"/>
      <c r="M59" s="815"/>
      <c r="N59" s="816"/>
      <c r="O59" s="816"/>
      <c r="P59" s="816"/>
    </row>
    <row r="60" spans="2:16">
      <c r="B60" s="497" t="s">
        <v>454</v>
      </c>
      <c r="C60" s="484"/>
      <c r="D60" s="484"/>
      <c r="E60" s="484"/>
      <c r="F60" s="484"/>
      <c r="G60" s="484"/>
      <c r="H60" s="484"/>
      <c r="I60" s="484"/>
      <c r="J60" s="486"/>
      <c r="K60" s="574">
        <v>512955.08849081025</v>
      </c>
      <c r="L60" s="574"/>
      <c r="M60" s="815"/>
      <c r="N60" s="816"/>
      <c r="O60" s="816"/>
      <c r="P60" s="816"/>
    </row>
    <row r="61" spans="2:16">
      <c r="B61" s="497" t="s">
        <v>455</v>
      </c>
      <c r="C61" s="484"/>
      <c r="D61" s="484"/>
      <c r="E61" s="484"/>
      <c r="F61" s="484"/>
      <c r="G61" s="484"/>
      <c r="H61" s="484"/>
      <c r="I61" s="484"/>
      <c r="J61" s="486"/>
      <c r="K61" s="574">
        <v>485579.66848919168</v>
      </c>
      <c r="L61" s="574"/>
      <c r="M61" s="816"/>
      <c r="N61" s="816"/>
      <c r="O61" s="816"/>
      <c r="P61" s="816"/>
    </row>
    <row r="62" spans="2:16">
      <c r="B62" s="497" t="s">
        <v>456</v>
      </c>
      <c r="C62" s="484"/>
      <c r="D62" s="484"/>
      <c r="E62" s="484"/>
      <c r="F62" s="484"/>
      <c r="G62" s="484"/>
      <c r="H62" s="484"/>
      <c r="I62" s="484"/>
      <c r="J62" s="486"/>
      <c r="K62" s="358">
        <v>480515.89979737625</v>
      </c>
      <c r="L62" s="358"/>
      <c r="M62" s="816"/>
      <c r="N62" s="652"/>
      <c r="O62" s="816"/>
      <c r="P62" s="816"/>
    </row>
    <row r="63" spans="2:16">
      <c r="B63" s="497" t="s">
        <v>457</v>
      </c>
      <c r="C63" s="484"/>
      <c r="D63" s="484"/>
      <c r="E63" s="484"/>
      <c r="F63" s="484"/>
      <c r="G63" s="484"/>
      <c r="H63" s="484"/>
      <c r="I63" s="484"/>
      <c r="J63" s="486"/>
      <c r="K63" s="358">
        <v>471706.2621768266</v>
      </c>
      <c r="L63" s="358"/>
      <c r="M63" s="816"/>
      <c r="N63" s="652"/>
      <c r="O63" s="816"/>
      <c r="P63" s="659"/>
    </row>
    <row r="64" spans="2:16">
      <c r="B64" s="497" t="s">
        <v>458</v>
      </c>
      <c r="C64" s="484"/>
      <c r="D64" s="484"/>
      <c r="E64" s="484"/>
      <c r="F64" s="484"/>
      <c r="G64" s="484"/>
      <c r="H64" s="484"/>
      <c r="I64" s="484"/>
      <c r="J64" s="486"/>
      <c r="K64" s="574">
        <v>512285.71991191432</v>
      </c>
      <c r="L64" s="574"/>
      <c r="M64" s="816"/>
      <c r="N64" s="816"/>
      <c r="O64" s="816"/>
      <c r="P64" s="816"/>
    </row>
    <row r="65" spans="2:16">
      <c r="B65" s="497" t="s">
        <v>459</v>
      </c>
      <c r="C65" s="484"/>
      <c r="D65" s="484"/>
      <c r="E65" s="484"/>
      <c r="F65" s="484"/>
      <c r="G65" s="484"/>
      <c r="H65" s="484"/>
      <c r="I65" s="484"/>
      <c r="J65" s="486"/>
      <c r="K65" s="574">
        <v>495427.5159314163</v>
      </c>
      <c r="L65" s="574"/>
      <c r="M65" s="816"/>
      <c r="N65" s="816"/>
      <c r="O65" s="816"/>
      <c r="P65" s="816"/>
    </row>
    <row r="66" spans="2:16">
      <c r="B66" s="497" t="s">
        <v>460</v>
      </c>
      <c r="C66" s="484"/>
      <c r="D66" s="484"/>
      <c r="E66" s="484"/>
      <c r="F66" s="484"/>
      <c r="G66" s="484"/>
      <c r="H66" s="484"/>
      <c r="I66" s="484"/>
      <c r="J66" s="486"/>
      <c r="K66" s="344" t="s">
        <v>388</v>
      </c>
      <c r="L66" s="574"/>
      <c r="M66" s="815"/>
      <c r="N66" s="816"/>
      <c r="O66" s="816"/>
      <c r="P66" s="816"/>
    </row>
    <row r="67" spans="2:16">
      <c r="B67" s="357"/>
      <c r="C67" s="356"/>
      <c r="D67" s="356"/>
      <c r="E67" s="356"/>
      <c r="F67" s="356"/>
      <c r="G67" s="356"/>
      <c r="H67" s="356"/>
      <c r="I67" s="356"/>
      <c r="J67" s="355"/>
      <c r="K67" s="344"/>
      <c r="L67" s="574"/>
      <c r="M67" s="815"/>
      <c r="N67" s="816"/>
      <c r="O67" s="816"/>
      <c r="P67" s="816"/>
    </row>
    <row r="68" spans="2:16">
      <c r="B68" s="357"/>
      <c r="C68" s="356"/>
      <c r="D68" s="356"/>
      <c r="E68" s="356"/>
      <c r="F68" s="356"/>
      <c r="G68" s="356"/>
      <c r="H68" s="356"/>
      <c r="I68" s="356"/>
      <c r="J68" s="355"/>
      <c r="K68" s="344"/>
      <c r="L68" s="574"/>
      <c r="M68" s="815"/>
      <c r="N68" s="816"/>
      <c r="O68" s="816"/>
      <c r="P68" s="816"/>
    </row>
    <row r="69" spans="2:16">
      <c r="B69" s="359"/>
      <c r="C69" s="360"/>
      <c r="D69" s="360"/>
      <c r="E69" s="360"/>
      <c r="F69" s="360"/>
      <c r="G69" s="361"/>
      <c r="H69" s="360"/>
      <c r="I69" s="360"/>
      <c r="J69" s="362"/>
      <c r="K69" s="344"/>
      <c r="L69" s="344"/>
    </row>
    <row r="70" spans="2:16" ht="15" customHeight="1">
      <c r="B70" s="918" t="s">
        <v>559</v>
      </c>
      <c r="C70" s="918"/>
      <c r="D70" s="918"/>
      <c r="E70" s="918"/>
      <c r="F70" s="918"/>
      <c r="G70" s="918"/>
      <c r="H70" s="918"/>
      <c r="I70" s="918"/>
      <c r="J70" s="918"/>
    </row>
    <row r="71" spans="2:16">
      <c r="B71" s="919"/>
      <c r="C71" s="919"/>
      <c r="D71" s="919"/>
      <c r="E71" s="919"/>
      <c r="F71" s="919"/>
      <c r="G71" s="919"/>
      <c r="H71" s="919"/>
      <c r="I71" s="919"/>
      <c r="J71" s="919"/>
    </row>
    <row r="72" spans="2:16" ht="12.75" customHeight="1">
      <c r="B72" s="919"/>
      <c r="C72" s="919"/>
      <c r="D72" s="919"/>
      <c r="E72" s="919"/>
      <c r="F72" s="919"/>
      <c r="G72" s="919"/>
      <c r="H72" s="919"/>
      <c r="I72" s="919"/>
      <c r="J72" s="919"/>
    </row>
    <row r="73" spans="2:16" ht="12.75" customHeight="1">
      <c r="B73" s="481"/>
      <c r="C73" s="481"/>
      <c r="D73" s="481"/>
      <c r="E73" s="481"/>
      <c r="F73" s="481"/>
      <c r="G73" s="481"/>
      <c r="H73" s="481"/>
      <c r="I73" s="481"/>
      <c r="J73" s="318"/>
    </row>
    <row r="80" spans="2:16">
      <c r="J80" s="652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81"/>
  <sheetViews>
    <sheetView showGridLines="0" showRowColHeaders="0" zoomScaleNormal="100" workbookViewId="0">
      <pane ySplit="2" topLeftCell="A157" activePane="bottomLeft" state="frozen"/>
      <selection activeCell="O40" sqref="O40"/>
      <selection pane="bottomLeft" activeCell="J191" sqref="J191"/>
    </sheetView>
  </sheetViews>
  <sheetFormatPr baseColWidth="10" defaultColWidth="11.42578125" defaultRowHeight="15"/>
  <cols>
    <col min="1" max="1" width="3.28515625" style="644" customWidth="1"/>
    <col min="2" max="2" width="12.42578125" style="644" customWidth="1"/>
    <col min="3" max="3" width="22.5703125" style="644" customWidth="1"/>
    <col min="4" max="4" width="20.5703125" style="644" customWidth="1"/>
    <col min="5" max="16384" width="11.42578125" style="644"/>
  </cols>
  <sheetData>
    <row r="1" spans="2:4" ht="53.25" customHeight="1">
      <c r="B1" s="926" t="s">
        <v>497</v>
      </c>
      <c r="C1" s="926"/>
      <c r="D1" s="926"/>
    </row>
    <row r="2" spans="2:4" ht="84.75" customHeight="1">
      <c r="B2" s="645" t="s">
        <v>484</v>
      </c>
      <c r="C2" s="645" t="s">
        <v>489</v>
      </c>
      <c r="D2" s="645" t="s">
        <v>490</v>
      </c>
    </row>
    <row r="3" spans="2:4">
      <c r="B3" s="646">
        <v>43480</v>
      </c>
      <c r="C3" s="647">
        <v>19049448.511137709</v>
      </c>
      <c r="D3" s="647">
        <v>58975.214102391154</v>
      </c>
    </row>
    <row r="4" spans="2:4">
      <c r="B4" s="648">
        <v>43496</v>
      </c>
      <c r="C4" s="649">
        <v>19075891.10462388</v>
      </c>
      <c r="D4" s="649">
        <v>50608.2733524777</v>
      </c>
    </row>
    <row r="5" spans="2:4">
      <c r="B5" s="646">
        <v>43511</v>
      </c>
      <c r="C5" s="647">
        <v>19101527.819994248</v>
      </c>
      <c r="D5" s="647">
        <v>52079.308856539428</v>
      </c>
    </row>
    <row r="6" spans="2:4">
      <c r="B6" s="646">
        <v>43524</v>
      </c>
      <c r="C6" s="647">
        <v>19117864.915283896</v>
      </c>
      <c r="D6" s="647">
        <v>41973.810660015792</v>
      </c>
    </row>
    <row r="7" spans="2:4">
      <c r="B7" s="646">
        <v>43539</v>
      </c>
      <c r="C7" s="647">
        <v>19148371.750932362</v>
      </c>
      <c r="D7" s="647">
        <v>46843.930938113481</v>
      </c>
    </row>
    <row r="8" spans="2:4">
      <c r="B8" s="646">
        <v>43553</v>
      </c>
      <c r="C8" s="647">
        <v>19177526.559346538</v>
      </c>
      <c r="D8" s="647">
        <v>59661.644062642008</v>
      </c>
    </row>
    <row r="9" spans="2:4">
      <c r="B9" s="646">
        <v>43570</v>
      </c>
      <c r="C9" s="647">
        <v>19214626.323021069</v>
      </c>
      <c r="D9" s="647">
        <v>66254.572088707238</v>
      </c>
    </row>
    <row r="10" spans="2:4">
      <c r="B10" s="646">
        <v>43585</v>
      </c>
      <c r="C10" s="647">
        <v>19239478.854898885</v>
      </c>
      <c r="D10" s="647">
        <v>61952.295552346855</v>
      </c>
    </row>
    <row r="11" spans="2:4">
      <c r="B11" s="646">
        <v>43600</v>
      </c>
      <c r="C11" s="647">
        <v>19261326.907903701</v>
      </c>
      <c r="D11" s="647">
        <v>46700.584882631898</v>
      </c>
    </row>
    <row r="12" spans="2:4">
      <c r="B12" s="646">
        <v>43616</v>
      </c>
      <c r="C12" s="647">
        <v>19294853.635210596</v>
      </c>
      <c r="D12" s="647">
        <v>55374.780311711133</v>
      </c>
    </row>
    <row r="13" spans="2:4">
      <c r="B13" s="646">
        <v>43630</v>
      </c>
      <c r="C13" s="647">
        <v>19314746.985370848</v>
      </c>
      <c r="D13" s="647">
        <v>53420.077467147261</v>
      </c>
    </row>
    <row r="14" spans="2:4">
      <c r="B14" s="646">
        <v>43644</v>
      </c>
      <c r="C14" s="647">
        <v>19328543.598957352</v>
      </c>
      <c r="D14" s="647">
        <v>33689.963746756315</v>
      </c>
    </row>
    <row r="15" spans="2:4">
      <c r="B15" s="646">
        <v>43661</v>
      </c>
      <c r="C15" s="647">
        <v>19335286.502090756</v>
      </c>
      <c r="D15" s="647">
        <v>20539.516719907522</v>
      </c>
    </row>
    <row r="16" spans="2:4">
      <c r="B16" s="646">
        <v>43677</v>
      </c>
      <c r="C16" s="647">
        <v>19326380.74791418</v>
      </c>
      <c r="D16" s="647">
        <v>-2162.8510431721807</v>
      </c>
    </row>
    <row r="17" spans="2:4">
      <c r="B17" s="646">
        <v>43692</v>
      </c>
      <c r="C17" s="647">
        <v>19306526.779554956</v>
      </c>
      <c r="D17" s="647">
        <v>-28759.722535800189</v>
      </c>
    </row>
    <row r="18" spans="2:4">
      <c r="B18" s="646">
        <v>43707</v>
      </c>
      <c r="C18" s="647">
        <v>19307532.946462646</v>
      </c>
      <c r="D18" s="647">
        <v>-18847.801451534033</v>
      </c>
    </row>
    <row r="19" spans="2:4">
      <c r="B19" s="646">
        <v>43721</v>
      </c>
      <c r="C19" s="647">
        <v>19312277.218107741</v>
      </c>
      <c r="D19" s="647">
        <v>5750.4385527856648</v>
      </c>
    </row>
    <row r="20" spans="2:4">
      <c r="B20" s="646">
        <v>43738</v>
      </c>
      <c r="C20" s="647">
        <v>19324929.820472997</v>
      </c>
      <c r="D20" s="647">
        <v>17396.874010350555</v>
      </c>
    </row>
    <row r="21" spans="2:4">
      <c r="B21" s="646">
        <v>43753</v>
      </c>
      <c r="C21" s="647">
        <v>19355779.54916067</v>
      </c>
      <c r="D21" s="647">
        <v>43502.331052929163</v>
      </c>
    </row>
    <row r="22" spans="2:4">
      <c r="B22" s="646">
        <v>43769</v>
      </c>
      <c r="C22" s="647">
        <v>19364412.041971177</v>
      </c>
      <c r="D22" s="647">
        <v>39482.221498180181</v>
      </c>
    </row>
    <row r="23" spans="2:4">
      <c r="B23" s="646">
        <v>43784</v>
      </c>
      <c r="C23" s="647">
        <v>19363215.716834925</v>
      </c>
      <c r="D23" s="647">
        <v>7436.167674254626</v>
      </c>
    </row>
    <row r="24" spans="2:4">
      <c r="B24" s="646">
        <v>43798</v>
      </c>
      <c r="C24" s="647">
        <v>19372127.631430883</v>
      </c>
      <c r="D24" s="647">
        <v>7715.5894597060978</v>
      </c>
    </row>
    <row r="25" spans="2:4">
      <c r="B25" s="646">
        <v>43812</v>
      </c>
      <c r="C25" s="647">
        <v>19389630.648910146</v>
      </c>
      <c r="D25" s="647">
        <v>26414.932075221092</v>
      </c>
    </row>
    <row r="26" spans="2:4">
      <c r="B26" s="646">
        <v>43830</v>
      </c>
      <c r="C26" s="647">
        <v>19397375.749087404</v>
      </c>
      <c r="D26" s="647">
        <v>25248.117656521499</v>
      </c>
    </row>
    <row r="27" spans="2:4">
      <c r="B27" s="646">
        <v>43845</v>
      </c>
      <c r="C27" s="647">
        <v>19398940.407118965</v>
      </c>
      <c r="D27" s="647">
        <v>9309.7582088187337</v>
      </c>
    </row>
    <row r="28" spans="2:4">
      <c r="B28" s="648">
        <v>43861</v>
      </c>
      <c r="C28" s="649">
        <v>19414601.258436963</v>
      </c>
      <c r="D28" s="649">
        <v>17225.509349558502</v>
      </c>
    </row>
    <row r="29" spans="2:4">
      <c r="B29" s="646">
        <v>43875</v>
      </c>
      <c r="C29" s="647">
        <v>19438108.804408535</v>
      </c>
      <c r="D29" s="647">
        <v>39168.397289570421</v>
      </c>
    </row>
    <row r="30" spans="2:4">
      <c r="B30" s="646">
        <v>43889</v>
      </c>
      <c r="C30" s="647">
        <v>19470703.985576723</v>
      </c>
      <c r="D30" s="647">
        <v>56102.727139759809</v>
      </c>
    </row>
    <row r="31" spans="2:4">
      <c r="B31" s="646">
        <v>43903</v>
      </c>
      <c r="C31" s="647">
        <v>19489670.399476238</v>
      </c>
      <c r="D31" s="647">
        <v>51561.595067702234</v>
      </c>
    </row>
    <row r="32" spans="2:4">
      <c r="B32" s="646">
        <v>43921</v>
      </c>
      <c r="C32" s="647">
        <v>19144066.945216332</v>
      </c>
      <c r="D32" s="647">
        <v>-326637.04036039114</v>
      </c>
    </row>
    <row r="33" spans="2:4">
      <c r="B33" s="646">
        <v>43936</v>
      </c>
      <c r="C33" s="647">
        <v>18698949.564140704</v>
      </c>
      <c r="D33" s="647">
        <v>-790720.83533553407</v>
      </c>
    </row>
    <row r="34" spans="2:4">
      <c r="B34" s="646">
        <v>43951</v>
      </c>
      <c r="C34" s="647">
        <v>18476340.481979042</v>
      </c>
      <c r="D34" s="647">
        <v>-667726.46323728934</v>
      </c>
    </row>
    <row r="35" spans="2:4">
      <c r="B35" s="646">
        <v>43966</v>
      </c>
      <c r="C35" s="647">
        <v>18446375.862058964</v>
      </c>
      <c r="D35" s="647">
        <v>-252573.7020817399</v>
      </c>
    </row>
    <row r="36" spans="2:4">
      <c r="B36" s="646">
        <v>43980</v>
      </c>
      <c r="C36" s="647">
        <v>18434849.416507542</v>
      </c>
      <c r="D36" s="647">
        <v>-41491.065471500158</v>
      </c>
    </row>
    <row r="37" spans="2:4">
      <c r="B37" s="646">
        <v>43997</v>
      </c>
      <c r="C37" s="647">
        <v>18449092.208829567</v>
      </c>
      <c r="D37" s="647">
        <v>2716.3467706032097</v>
      </c>
    </row>
    <row r="38" spans="2:4">
      <c r="B38" s="646">
        <v>44012</v>
      </c>
      <c r="C38" s="647">
        <v>18464369.684670534</v>
      </c>
      <c r="D38" s="647">
        <v>29520.268162991852</v>
      </c>
    </row>
    <row r="39" spans="2:4">
      <c r="B39" s="646">
        <v>44027</v>
      </c>
      <c r="C39" s="647">
        <v>18513658.350287333</v>
      </c>
      <c r="D39" s="647">
        <v>64566.141457766294</v>
      </c>
    </row>
    <row r="40" spans="2:4">
      <c r="B40" s="646">
        <v>44043</v>
      </c>
      <c r="C40" s="647">
        <v>18603579.201834306</v>
      </c>
      <c r="D40" s="647">
        <v>139209.51716377214</v>
      </c>
    </row>
    <row r="41" spans="2:4">
      <c r="B41" s="646">
        <v>44057</v>
      </c>
      <c r="C41" s="647">
        <v>18691679.107399032</v>
      </c>
      <c r="D41" s="647">
        <v>178020.75711169839</v>
      </c>
    </row>
    <row r="42" spans="2:4">
      <c r="B42" s="646">
        <v>44074</v>
      </c>
      <c r="C42" s="647">
        <v>18780237.137741271</v>
      </c>
      <c r="D42" s="647">
        <v>176657.93590696529</v>
      </c>
    </row>
    <row r="43" spans="2:4">
      <c r="B43" s="646">
        <v>44089</v>
      </c>
      <c r="C43" s="647">
        <v>18824936.412277762</v>
      </c>
      <c r="D43" s="647">
        <v>133257.30487873033</v>
      </c>
    </row>
    <row r="44" spans="2:4">
      <c r="B44" s="646">
        <v>44104</v>
      </c>
      <c r="C44" s="647">
        <v>18872284.428373672</v>
      </c>
      <c r="D44" s="647">
        <v>92047.290632400662</v>
      </c>
    </row>
    <row r="45" spans="2:4">
      <c r="B45" s="646">
        <v>44119</v>
      </c>
      <c r="C45" s="647">
        <v>18899447.024273347</v>
      </c>
      <c r="D45" s="647">
        <v>74510.611995585263</v>
      </c>
    </row>
    <row r="46" spans="2:4">
      <c r="B46" s="646">
        <v>44134</v>
      </c>
      <c r="C46" s="647">
        <v>18918726.090921678</v>
      </c>
      <c r="D46" s="647">
        <v>46441.662548005581</v>
      </c>
    </row>
    <row r="47" spans="2:4">
      <c r="B47" s="646">
        <v>44148</v>
      </c>
      <c r="C47" s="647">
        <v>18960732.206670046</v>
      </c>
      <c r="D47" s="647">
        <v>61285.182396698743</v>
      </c>
    </row>
    <row r="48" spans="2:4">
      <c r="B48" s="646">
        <v>44165</v>
      </c>
      <c r="C48" s="647">
        <v>18993141.016458705</v>
      </c>
      <c r="D48" s="647">
        <v>74414.925537027419</v>
      </c>
    </row>
    <row r="49" spans="2:4">
      <c r="B49" s="646">
        <v>44180</v>
      </c>
      <c r="C49" s="647">
        <v>19010974.539926581</v>
      </c>
      <c r="D49" s="647">
        <v>50242.333256535232</v>
      </c>
    </row>
    <row r="50" spans="2:4">
      <c r="B50" s="646">
        <v>44196</v>
      </c>
      <c r="C50" s="647">
        <v>19026730.48777746</v>
      </c>
      <c r="D50" s="647">
        <v>33589.471318755299</v>
      </c>
    </row>
    <row r="51" spans="2:4">
      <c r="B51" s="646">
        <v>44211</v>
      </c>
      <c r="C51" s="647">
        <v>19042049.532278199</v>
      </c>
      <c r="D51" s="647">
        <v>31074.992351617664</v>
      </c>
    </row>
    <row r="52" spans="2:4">
      <c r="B52" s="648">
        <v>44225</v>
      </c>
      <c r="C52" s="649">
        <v>19058412.572472736</v>
      </c>
      <c r="D52" s="649">
        <v>31682.084695275873</v>
      </c>
    </row>
    <row r="53" spans="2:4">
      <c r="B53" s="646">
        <v>44242</v>
      </c>
      <c r="C53" s="647">
        <v>19070719.846064374</v>
      </c>
      <c r="D53" s="647">
        <v>28670.313786175102</v>
      </c>
    </row>
    <row r="54" spans="2:4">
      <c r="B54" s="646">
        <v>44253</v>
      </c>
      <c r="C54" s="647">
        <v>19062803.265685946</v>
      </c>
      <c r="D54" s="647">
        <v>4390.6932132095098</v>
      </c>
    </row>
    <row r="55" spans="2:4">
      <c r="B55" s="646">
        <v>44270</v>
      </c>
      <c r="C55" s="647">
        <v>19051751.858765829</v>
      </c>
      <c r="D55" s="647">
        <v>-18967.987298544496</v>
      </c>
    </row>
    <row r="56" spans="2:4">
      <c r="B56" s="646">
        <v>44286</v>
      </c>
      <c r="C56" s="647">
        <v>19049817.736541402</v>
      </c>
      <c r="D56" s="647">
        <v>-12985.529144544154</v>
      </c>
    </row>
    <row r="57" spans="2:4">
      <c r="B57" s="646">
        <v>44301</v>
      </c>
      <c r="C57" s="647">
        <v>19050776.591786966</v>
      </c>
      <c r="D57" s="647">
        <v>-975.26697886362672</v>
      </c>
    </row>
    <row r="58" spans="2:4">
      <c r="B58" s="646">
        <v>44316</v>
      </c>
      <c r="C58" s="647">
        <v>19067652.97823007</v>
      </c>
      <c r="D58" s="647">
        <v>17835.241688668728</v>
      </c>
    </row>
    <row r="59" spans="2:4">
      <c r="B59" s="646">
        <v>44330</v>
      </c>
      <c r="C59" s="647">
        <v>19087621.309983522</v>
      </c>
      <c r="D59" s="647">
        <v>36844.718196555972</v>
      </c>
    </row>
    <row r="60" spans="2:4">
      <c r="B60" s="646">
        <v>44347</v>
      </c>
      <c r="C60" s="647">
        <v>19134708.027698897</v>
      </c>
      <c r="D60" s="647">
        <v>67055.049468826503</v>
      </c>
    </row>
    <row r="61" spans="2:4">
      <c r="B61" s="646">
        <v>44362</v>
      </c>
      <c r="C61" s="647">
        <v>19237003.369422864</v>
      </c>
      <c r="D61" s="647">
        <v>149382.05943934247</v>
      </c>
    </row>
    <row r="62" spans="2:4">
      <c r="B62" s="646">
        <v>44377</v>
      </c>
      <c r="C62" s="647">
        <v>19327084.372133747</v>
      </c>
      <c r="D62" s="647">
        <v>192376.34443484992</v>
      </c>
    </row>
    <row r="63" spans="2:4">
      <c r="B63" s="646">
        <v>44392</v>
      </c>
      <c r="C63" s="647">
        <v>19362970.182351287</v>
      </c>
      <c r="D63" s="647">
        <v>125966.81292842329</v>
      </c>
    </row>
    <row r="64" spans="2:4">
      <c r="B64" s="646">
        <v>44407</v>
      </c>
      <c r="C64" s="647">
        <v>19405489.701863527</v>
      </c>
      <c r="D64" s="647">
        <v>78405.329729780555</v>
      </c>
    </row>
    <row r="65" spans="2:4">
      <c r="B65" s="646">
        <v>44421</v>
      </c>
      <c r="C65" s="647">
        <v>19441549.376701109</v>
      </c>
      <c r="D65" s="647">
        <v>78579.194349821657</v>
      </c>
    </row>
    <row r="66" spans="2:4">
      <c r="B66" s="646">
        <v>44439</v>
      </c>
      <c r="C66" s="647">
        <v>19471910.847042885</v>
      </c>
      <c r="D66" s="647">
        <v>66421.14517935738</v>
      </c>
    </row>
    <row r="67" spans="2:4">
      <c r="B67" s="646">
        <v>44454</v>
      </c>
      <c r="C67" s="647">
        <v>19497809.442932583</v>
      </c>
      <c r="D67" s="647">
        <v>56260.06623147428</v>
      </c>
    </row>
    <row r="68" spans="2:4">
      <c r="B68" s="646">
        <v>44469</v>
      </c>
      <c r="C68" s="647">
        <v>19537883.571797471</v>
      </c>
      <c r="D68" s="647">
        <v>65972.724754586816</v>
      </c>
    </row>
    <row r="69" spans="2:4">
      <c r="B69" s="646">
        <v>44484</v>
      </c>
      <c r="C69" s="647">
        <v>19579264.53612563</v>
      </c>
      <c r="D69" s="647">
        <v>81455.093193046749</v>
      </c>
    </row>
    <row r="70" spans="2:4">
      <c r="B70" s="646">
        <v>44498</v>
      </c>
      <c r="C70" s="647">
        <v>19625339.557647906</v>
      </c>
      <c r="D70" s="647">
        <v>87455.98585043475</v>
      </c>
    </row>
    <row r="71" spans="2:4">
      <c r="B71" s="646">
        <v>44515</v>
      </c>
      <c r="C71" s="647">
        <v>19677154.452311419</v>
      </c>
      <c r="D71" s="647">
        <v>97889.91618578881</v>
      </c>
    </row>
    <row r="72" spans="2:4">
      <c r="B72" s="646">
        <v>44530</v>
      </c>
      <c r="C72" s="647">
        <v>19728555.807550304</v>
      </c>
      <c r="D72" s="647">
        <v>103216.24990239739</v>
      </c>
    </row>
    <row r="73" spans="2:4">
      <c r="B73" s="646">
        <v>44545</v>
      </c>
      <c r="C73" s="647">
        <v>19776563.909586869</v>
      </c>
      <c r="D73" s="647">
        <v>99409.45727545023</v>
      </c>
    </row>
    <row r="74" spans="2:4">
      <c r="B74" s="646">
        <v>44561</v>
      </c>
      <c r="C74" s="647">
        <v>19808600.136885162</v>
      </c>
      <c r="D74" s="647">
        <v>80044.329334858805</v>
      </c>
    </row>
    <row r="75" spans="2:4">
      <c r="B75" s="646">
        <v>44575</v>
      </c>
      <c r="C75" s="647">
        <v>19832882.653379042</v>
      </c>
      <c r="D75" s="647">
        <v>56318.743792172521</v>
      </c>
    </row>
    <row r="76" spans="2:4">
      <c r="B76" s="648">
        <v>44592</v>
      </c>
      <c r="C76" s="649">
        <v>19873836.291212808</v>
      </c>
      <c r="D76" s="649">
        <v>65236.154327645898</v>
      </c>
    </row>
    <row r="77" spans="2:4">
      <c r="B77" s="646">
        <v>44607</v>
      </c>
      <c r="C77" s="647">
        <v>19902200.025313668</v>
      </c>
      <c r="D77" s="647">
        <v>69317.371934626251</v>
      </c>
    </row>
    <row r="78" spans="2:4">
      <c r="B78" s="646">
        <v>44620</v>
      </c>
      <c r="C78" s="647">
        <v>19918854.126098953</v>
      </c>
      <c r="D78" s="647">
        <v>45017.834886144847</v>
      </c>
    </row>
    <row r="79" spans="2:4">
      <c r="B79" s="646">
        <v>44635</v>
      </c>
      <c r="C79" s="647">
        <v>19951259.050502565</v>
      </c>
      <c r="D79" s="647">
        <v>49059.025188896805</v>
      </c>
    </row>
    <row r="80" spans="2:4">
      <c r="B80" s="646">
        <v>44651</v>
      </c>
      <c r="C80" s="647">
        <v>19959268.028664637</v>
      </c>
      <c r="D80" s="647">
        <v>40413.90256568417</v>
      </c>
    </row>
    <row r="81" spans="2:4">
      <c r="B81" s="646">
        <v>44666</v>
      </c>
      <c r="C81" s="647">
        <v>19966095.203023255</v>
      </c>
      <c r="D81" s="647">
        <v>14836.152520690113</v>
      </c>
    </row>
    <row r="82" spans="2:4">
      <c r="B82" s="646">
        <v>44680</v>
      </c>
      <c r="C82" s="647">
        <v>20008567.237929568</v>
      </c>
      <c r="D82" s="647">
        <v>49299.209264930338</v>
      </c>
    </row>
    <row r="83" spans="2:4">
      <c r="B83" s="646">
        <v>44694</v>
      </c>
      <c r="C83" s="647">
        <v>20038355.519666582</v>
      </c>
      <c r="D83" s="647">
        <v>72260.316643327475</v>
      </c>
    </row>
    <row r="84" spans="2:4">
      <c r="B84" s="646">
        <v>44712</v>
      </c>
      <c r="C84" s="647">
        <v>20069996.054403726</v>
      </c>
      <c r="D84" s="647">
        <v>61428.816474158317</v>
      </c>
    </row>
    <row r="85" spans="2:4">
      <c r="B85" s="646">
        <v>44727</v>
      </c>
      <c r="C85" s="647">
        <v>20109649.429174222</v>
      </c>
      <c r="D85" s="647">
        <v>71293.909507639706</v>
      </c>
    </row>
    <row r="86" spans="2:4">
      <c r="B86" s="646">
        <v>44742</v>
      </c>
      <c r="C86" s="647">
        <v>20141082.637423947</v>
      </c>
      <c r="D86" s="647">
        <v>71086.583020221442</v>
      </c>
    </row>
    <row r="87" spans="2:4">
      <c r="B87" s="646">
        <v>44757</v>
      </c>
      <c r="C87" s="647">
        <v>20147205.966581322</v>
      </c>
      <c r="D87" s="647">
        <v>37556.537407100201</v>
      </c>
    </row>
    <row r="88" spans="2:4">
      <c r="B88" s="646">
        <v>44771</v>
      </c>
      <c r="C88" s="647">
        <v>20142310.904358752</v>
      </c>
      <c r="D88" s="647">
        <v>1228.2669348046184</v>
      </c>
    </row>
    <row r="89" spans="2:4">
      <c r="B89" s="646">
        <v>44788</v>
      </c>
      <c r="C89" s="647">
        <v>20141849.48661245</v>
      </c>
      <c r="D89" s="647">
        <v>-5356.4799688719213</v>
      </c>
    </row>
    <row r="90" spans="2:4">
      <c r="B90" s="646">
        <v>44804</v>
      </c>
      <c r="C90" s="647">
        <v>20156748.832802821</v>
      </c>
      <c r="D90" s="647">
        <v>14437.928444068879</v>
      </c>
    </row>
    <row r="91" spans="2:4">
      <c r="B91" s="646">
        <v>44819</v>
      </c>
      <c r="C91" s="647">
        <v>20171242.967807915</v>
      </c>
      <c r="D91" s="647">
        <v>29393.48119546473</v>
      </c>
    </row>
    <row r="92" spans="2:4">
      <c r="B92" s="646">
        <v>44834</v>
      </c>
      <c r="C92" s="647">
        <v>20199710.352741338</v>
      </c>
      <c r="D92" s="647">
        <v>42961.519938517362</v>
      </c>
    </row>
    <row r="93" spans="2:4">
      <c r="B93" s="646">
        <v>44848</v>
      </c>
      <c r="C93" s="647">
        <v>20217976.480991762</v>
      </c>
      <c r="D93" s="647">
        <v>46733.51318384707</v>
      </c>
    </row>
    <row r="94" spans="2:4">
      <c r="B94" s="646">
        <v>44865</v>
      </c>
      <c r="C94" s="647">
        <v>20234154.390660487</v>
      </c>
      <c r="D94" s="647">
        <v>34444.037919148803</v>
      </c>
    </row>
    <row r="95" spans="2:4">
      <c r="B95" s="646">
        <v>44880</v>
      </c>
      <c r="C95" s="647">
        <v>20256832.156021696</v>
      </c>
      <c r="D95" s="647">
        <v>38855.675029933453</v>
      </c>
    </row>
    <row r="96" spans="2:4">
      <c r="B96" s="646">
        <v>44895</v>
      </c>
      <c r="C96" s="647">
        <v>20278185.337149117</v>
      </c>
      <c r="D96" s="647">
        <v>44030.946488630027</v>
      </c>
    </row>
    <row r="97" spans="2:4">
      <c r="B97" s="646">
        <v>44910</v>
      </c>
      <c r="C97" s="647">
        <v>20291376.878387026</v>
      </c>
      <c r="D97" s="647">
        <v>34544.722365330905</v>
      </c>
    </row>
    <row r="98" spans="2:4">
      <c r="B98" s="646">
        <v>44925</v>
      </c>
      <c r="C98" s="647">
        <v>20302820.223250609</v>
      </c>
      <c r="D98" s="647">
        <v>24634.886101491749</v>
      </c>
    </row>
    <row r="99" spans="2:4">
      <c r="B99" s="650">
        <v>44939</v>
      </c>
      <c r="C99" s="651">
        <v>20324543.825437725</v>
      </c>
      <c r="D99" s="651">
        <v>33166.947050698102</v>
      </c>
    </row>
    <row r="100" spans="2:4">
      <c r="B100" s="648">
        <v>44957</v>
      </c>
      <c r="C100" s="649">
        <v>20353313.733906001</v>
      </c>
      <c r="D100" s="649">
        <v>50493.510655391961</v>
      </c>
    </row>
    <row r="101" spans="2:4">
      <c r="B101" s="646">
        <v>44972</v>
      </c>
      <c r="C101" s="651">
        <v>20381234.100041792</v>
      </c>
      <c r="D101" s="651">
        <v>56690.274604067206</v>
      </c>
    </row>
    <row r="102" spans="2:4">
      <c r="B102" s="646">
        <v>44985</v>
      </c>
      <c r="C102" s="651">
        <v>20411513.045561306</v>
      </c>
      <c r="D102" s="651">
        <v>58199.311655305326</v>
      </c>
    </row>
    <row r="103" spans="2:4">
      <c r="B103" s="646">
        <v>45000</v>
      </c>
      <c r="C103" s="651">
        <v>20450888.441386241</v>
      </c>
      <c r="D103" s="651">
        <v>69654.341344449669</v>
      </c>
    </row>
    <row r="104" spans="2:4">
      <c r="B104" s="646">
        <v>45016</v>
      </c>
      <c r="C104" s="651">
        <v>20498946.496428989</v>
      </c>
      <c r="D104" s="651">
        <v>87433.450867682695</v>
      </c>
    </row>
    <row r="105" spans="2:4">
      <c r="B105" s="646">
        <v>45030</v>
      </c>
      <c r="C105" s="651">
        <v>20536701.056859814</v>
      </c>
      <c r="D105" s="651">
        <v>85812.615473572165</v>
      </c>
    </row>
    <row r="106" spans="2:4">
      <c r="B106" s="646">
        <v>45044</v>
      </c>
      <c r="C106" s="651">
        <v>20585517.564961582</v>
      </c>
      <c r="D106" s="651">
        <v>86571.068532593548</v>
      </c>
    </row>
    <row r="107" spans="2:4">
      <c r="B107" s="646">
        <v>45061</v>
      </c>
      <c r="C107" s="651">
        <v>20616187.545080543</v>
      </c>
      <c r="D107" s="651">
        <v>79486.488220728934</v>
      </c>
    </row>
    <row r="108" spans="2:4">
      <c r="B108" s="646">
        <v>45077</v>
      </c>
      <c r="C108" s="651">
        <v>20624571.503130909</v>
      </c>
      <c r="D108" s="651">
        <v>39053.938169326633</v>
      </c>
    </row>
    <row r="109" spans="2:4">
      <c r="B109" s="646">
        <v>45092</v>
      </c>
      <c r="C109" s="651">
        <v>20633827.627519287</v>
      </c>
      <c r="D109" s="651">
        <v>17640.082438744605</v>
      </c>
    </row>
    <row r="110" spans="2:4">
      <c r="B110" s="646">
        <v>45107</v>
      </c>
      <c r="C110" s="651">
        <v>20642688.771103434</v>
      </c>
      <c r="D110" s="651">
        <v>18117.267972525209</v>
      </c>
    </row>
    <row r="111" spans="2:4">
      <c r="B111" s="646">
        <v>45121</v>
      </c>
      <c r="C111" s="651">
        <v>20665869.95672185</v>
      </c>
      <c r="D111" s="651">
        <v>32042.329202562571</v>
      </c>
    </row>
    <row r="112" spans="2:4">
      <c r="B112" s="646">
        <v>45138</v>
      </c>
      <c r="C112" s="651">
        <v>20680123.068301693</v>
      </c>
      <c r="D112" s="651">
        <v>37434.29719825834</v>
      </c>
    </row>
    <row r="113" spans="2:4">
      <c r="B113" s="646">
        <v>45152</v>
      </c>
      <c r="C113" s="651">
        <v>20686997.755045194</v>
      </c>
      <c r="D113" s="651">
        <v>21127.798323344439</v>
      </c>
    </row>
    <row r="114" spans="2:4">
      <c r="B114" s="646">
        <v>45169</v>
      </c>
      <c r="C114" s="651">
        <v>20714579.894289214</v>
      </c>
      <c r="D114" s="651">
        <v>34456.825987521559</v>
      </c>
    </row>
    <row r="115" spans="2:4">
      <c r="B115" s="646">
        <v>45184</v>
      </c>
      <c r="C115" s="651">
        <v>20719578.904661216</v>
      </c>
      <c r="D115" s="651">
        <v>32581.149616021663</v>
      </c>
    </row>
    <row r="116" spans="2:4">
      <c r="B116" s="646">
        <v>45198</v>
      </c>
      <c r="C116" s="651">
        <v>20750561.291971155</v>
      </c>
      <c r="D116" s="651">
        <v>35981.397681940347</v>
      </c>
    </row>
    <row r="117" spans="2:4">
      <c r="B117" s="646">
        <v>45212</v>
      </c>
      <c r="C117" s="651">
        <v>20777797.587911915</v>
      </c>
      <c r="D117" s="651">
        <v>58218.683250699192</v>
      </c>
    </row>
    <row r="118" spans="2:4">
      <c r="B118" s="646">
        <v>45230</v>
      </c>
      <c r="C118" s="651">
        <v>20773724.426580168</v>
      </c>
      <c r="D118" s="651">
        <v>23163.134609013796</v>
      </c>
    </row>
    <row r="119" spans="2:4">
      <c r="B119" s="646">
        <v>45245</v>
      </c>
      <c r="C119" s="651">
        <v>20784015.012019169</v>
      </c>
      <c r="D119" s="651">
        <v>6217.4241072535515</v>
      </c>
    </row>
    <row r="120" spans="2:4">
      <c r="B120" s="646">
        <v>45260</v>
      </c>
      <c r="C120" s="651">
        <v>20813788.844432406</v>
      </c>
      <c r="D120" s="651">
        <v>40064.417852237821</v>
      </c>
    </row>
    <row r="121" spans="2:4">
      <c r="B121" s="646">
        <v>45275</v>
      </c>
      <c r="C121" s="651">
        <v>20837542.634341531</v>
      </c>
      <c r="D121" s="651">
        <v>53527.622322361916</v>
      </c>
    </row>
    <row r="122" spans="2:4">
      <c r="B122" s="646">
        <v>45289</v>
      </c>
      <c r="C122" s="651">
        <v>20854379.496113144</v>
      </c>
      <c r="D122" s="651">
        <v>40590.651680737734</v>
      </c>
    </row>
    <row r="123" spans="2:4">
      <c r="B123" s="646">
        <v>45306</v>
      </c>
      <c r="C123" s="651">
        <v>20875393.574501954</v>
      </c>
      <c r="D123" s="651">
        <v>37850.940160423517</v>
      </c>
    </row>
    <row r="124" spans="2:4">
      <c r="B124" s="648">
        <v>45322</v>
      </c>
      <c r="C124" s="649">
        <v>20897841.296277024</v>
      </c>
      <c r="D124" s="649">
        <v>43461.800163879991</v>
      </c>
    </row>
    <row r="125" spans="2:4">
      <c r="B125" s="646">
        <v>45337</v>
      </c>
      <c r="C125" s="651">
        <v>20925719.457395483</v>
      </c>
      <c r="D125" s="651">
        <v>50325.882893528789</v>
      </c>
    </row>
    <row r="126" spans="2:4">
      <c r="B126" s="646">
        <v>45351</v>
      </c>
      <c r="C126" s="651">
        <v>20957348.689489178</v>
      </c>
      <c r="D126" s="651">
        <v>59507.393212154508</v>
      </c>
    </row>
    <row r="127" spans="2:4">
      <c r="B127" s="646">
        <v>45366</v>
      </c>
      <c r="C127" s="651">
        <v>20988105.39395123</v>
      </c>
      <c r="D127" s="651">
        <v>62385.936555746943</v>
      </c>
    </row>
    <row r="128" spans="2:4">
      <c r="B128" s="646">
        <v>45378</v>
      </c>
      <c r="C128" s="651">
        <v>21020831.454384472</v>
      </c>
      <c r="D128" s="651">
        <v>63482.764895293862</v>
      </c>
    </row>
    <row r="129" spans="2:4">
      <c r="B129" s="646">
        <v>45397</v>
      </c>
      <c r="C129" s="651">
        <v>21044664.223686703</v>
      </c>
      <c r="D129" s="651">
        <v>56558.829735472798</v>
      </c>
    </row>
    <row r="130" spans="2:4">
      <c r="B130" s="646">
        <v>45412</v>
      </c>
      <c r="C130" s="651">
        <v>21066780.807620659</v>
      </c>
      <c r="D130" s="651">
        <v>45949.353236187249</v>
      </c>
    </row>
    <row r="131" spans="2:4">
      <c r="B131" s="646">
        <v>45427</v>
      </c>
      <c r="C131" s="651">
        <v>21093323.103893299</v>
      </c>
      <c r="D131" s="651">
        <v>48658.880206596106</v>
      </c>
    </row>
    <row r="132" spans="2:4">
      <c r="B132" s="646">
        <v>45443</v>
      </c>
      <c r="C132" s="651">
        <v>21115697.102305997</v>
      </c>
      <c r="D132" s="651">
        <v>48916.294685337692</v>
      </c>
    </row>
    <row r="133" spans="2:4">
      <c r="B133" s="646">
        <v>45457</v>
      </c>
      <c r="C133" s="651">
        <v>21135355.585160259</v>
      </c>
      <c r="D133" s="651">
        <v>42032.481266960502</v>
      </c>
    </row>
    <row r="134" spans="2:4">
      <c r="B134" s="646">
        <v>45471</v>
      </c>
      <c r="C134" s="651">
        <v>21149918.5309393</v>
      </c>
      <c r="D134" s="651">
        <v>34221.42863330245</v>
      </c>
    </row>
    <row r="135" spans="2:4">
      <c r="B135" s="646">
        <v>45488</v>
      </c>
      <c r="C135" s="651">
        <v>21171492.08156167</v>
      </c>
      <c r="D135" s="651">
        <v>36136.49640141055</v>
      </c>
    </row>
    <row r="136" spans="2:4">
      <c r="B136" s="646">
        <v>45504</v>
      </c>
      <c r="C136" s="651">
        <v>21166790.129415475</v>
      </c>
      <c r="D136" s="651">
        <v>16871.598476175219</v>
      </c>
    </row>
    <row r="137" spans="2:4">
      <c r="B137" s="646">
        <v>45518</v>
      </c>
      <c r="C137" s="651">
        <v>21164501.964793876</v>
      </c>
      <c r="D137" s="651">
        <v>-6990.1167677938938</v>
      </c>
    </row>
    <row r="138" spans="2:4">
      <c r="B138" s="646">
        <v>45534</v>
      </c>
      <c r="C138" s="651">
        <v>21195949.563819215</v>
      </c>
      <c r="D138" s="651">
        <v>29159.43440373987</v>
      </c>
    </row>
    <row r="139" spans="2:4">
      <c r="B139" s="646">
        <v>45548</v>
      </c>
      <c r="C139" s="651">
        <v>21198439.574132875</v>
      </c>
      <c r="D139" s="651">
        <v>33937.609338998795</v>
      </c>
    </row>
    <row r="140" spans="2:4">
      <c r="B140" s="646">
        <v>45565</v>
      </c>
      <c r="C140" s="651">
        <v>21229839.334123634</v>
      </c>
      <c r="D140" s="651">
        <v>33889.7703044191</v>
      </c>
    </row>
    <row r="141" spans="2:4">
      <c r="B141" s="646">
        <v>45580</v>
      </c>
      <c r="C141" s="651">
        <v>21275332.264573004</v>
      </c>
      <c r="D141" s="651">
        <v>76892.690440129489</v>
      </c>
    </row>
    <row r="142" spans="2:4">
      <c r="B142" s="646">
        <v>45596</v>
      </c>
      <c r="C142" s="651">
        <v>21287844.953569926</v>
      </c>
      <c r="D142" s="651">
        <v>58005.61944629252</v>
      </c>
    </row>
    <row r="143" spans="2:4">
      <c r="B143" s="646">
        <v>45611</v>
      </c>
      <c r="C143" s="651">
        <v>21296625.796208117</v>
      </c>
      <c r="D143" s="651">
        <v>21293.53163511306</v>
      </c>
    </row>
    <row r="144" spans="2:4">
      <c r="B144" s="646">
        <v>45625</v>
      </c>
      <c r="C144" s="651">
        <v>21316655.462160893</v>
      </c>
      <c r="D144" s="651">
        <v>28810.508590966463</v>
      </c>
    </row>
    <row r="145" spans="2:4">
      <c r="B145" s="646">
        <v>45639</v>
      </c>
      <c r="C145" s="651">
        <v>21347885.204776395</v>
      </c>
      <c r="D145" s="651">
        <v>51259.408568277955</v>
      </c>
    </row>
    <row r="146" spans="2:4">
      <c r="B146" s="646">
        <v>45656</v>
      </c>
      <c r="C146" s="651">
        <v>21363406.792119637</v>
      </c>
      <c r="D146" s="651">
        <v>46751.329958744347</v>
      </c>
    </row>
    <row r="147" spans="2:4">
      <c r="B147" s="646">
        <v>45672</v>
      </c>
      <c r="C147" s="651">
        <v>21376046.949495062</v>
      </c>
      <c r="D147" s="651">
        <v>28161.74471866712</v>
      </c>
    </row>
    <row r="148" spans="2:4">
      <c r="B148" s="648">
        <v>45688</v>
      </c>
      <c r="C148" s="649">
        <v>21399164.626257256</v>
      </c>
      <c r="D148" s="649">
        <v>35757.834137618542</v>
      </c>
    </row>
    <row r="149" spans="2:4">
      <c r="B149" s="646">
        <v>45702</v>
      </c>
      <c r="C149" s="651">
        <v>21426838</v>
      </c>
      <c r="D149" s="651">
        <v>50791</v>
      </c>
    </row>
    <row r="150" spans="2:4">
      <c r="B150" s="646">
        <v>45716</v>
      </c>
      <c r="C150" s="651">
        <v>21457900</v>
      </c>
      <c r="D150" s="651">
        <v>58735</v>
      </c>
    </row>
    <row r="151" spans="2:4">
      <c r="B151" s="646">
        <v>45730</v>
      </c>
      <c r="C151" s="651">
        <v>21472259</v>
      </c>
      <c r="D151" s="651">
        <v>45421</v>
      </c>
    </row>
    <row r="152" spans="2:4">
      <c r="B152" s="646">
        <v>45747</v>
      </c>
      <c r="C152" s="651">
        <v>21480979</v>
      </c>
      <c r="D152" s="651">
        <v>23079</v>
      </c>
    </row>
    <row r="153" spans="2:4">
      <c r="B153" s="646">
        <v>45762</v>
      </c>
      <c r="C153" s="651">
        <v>21511595</v>
      </c>
      <c r="D153" s="651">
        <v>39335</v>
      </c>
    </row>
    <row r="154" spans="2:4">
      <c r="B154" s="646">
        <v>45777</v>
      </c>
      <c r="C154" s="651">
        <v>21550139</v>
      </c>
      <c r="D154" s="651">
        <v>69160</v>
      </c>
    </row>
    <row r="155" spans="2:4">
      <c r="B155" s="646">
        <v>45792</v>
      </c>
      <c r="C155" s="651">
        <v>21557126</v>
      </c>
      <c r="D155" s="651">
        <v>45531</v>
      </c>
    </row>
    <row r="156" spans="2:4">
      <c r="B156" s="646">
        <v>45807</v>
      </c>
      <c r="C156" s="651">
        <v>21570929</v>
      </c>
      <c r="D156" s="651">
        <v>20790</v>
      </c>
    </row>
    <row r="157" spans="2:4">
      <c r="B157" s="646">
        <v>45821</v>
      </c>
      <c r="C157" s="651">
        <v>21592572</v>
      </c>
      <c r="D157" s="651">
        <v>35446</v>
      </c>
    </row>
    <row r="158" spans="2:4">
      <c r="B158" s="646">
        <v>45838</v>
      </c>
      <c r="C158" s="651">
        <v>21611328</v>
      </c>
      <c r="D158" s="651">
        <v>40399</v>
      </c>
    </row>
    <row r="159" spans="2:4">
      <c r="B159" s="646">
        <v>45853</v>
      </c>
      <c r="C159" s="651">
        <v>21636677</v>
      </c>
      <c r="D159" s="651">
        <v>44105</v>
      </c>
    </row>
    <row r="160" spans="2:4">
      <c r="B160" s="646">
        <v>45869</v>
      </c>
      <c r="C160" s="651">
        <v>21642413</v>
      </c>
      <c r="D160" s="651">
        <v>31085</v>
      </c>
    </row>
    <row r="161" spans="2:4">
      <c r="B161" s="646">
        <v>45883</v>
      </c>
      <c r="C161" s="651">
        <v>21643283</v>
      </c>
      <c r="D161" s="651">
        <v>6606</v>
      </c>
    </row>
    <row r="162" spans="2:4">
      <c r="B162" s="646">
        <v>45898</v>
      </c>
      <c r="C162" s="651">
        <v>21672249</v>
      </c>
      <c r="D162" s="651">
        <v>29836</v>
      </c>
    </row>
    <row r="163" spans="2:4">
      <c r="B163" s="646">
        <v>45915</v>
      </c>
      <c r="C163" s="651">
        <v>21695061.8662218</v>
      </c>
      <c r="D163" s="651">
        <v>51778.9791123904</v>
      </c>
    </row>
    <row r="164" spans="2:4">
      <c r="B164" s="646">
        <v>45930</v>
      </c>
      <c r="C164" s="651">
        <v>21728949</v>
      </c>
      <c r="D164" s="651">
        <v>56700</v>
      </c>
    </row>
    <row r="165" spans="2:4">
      <c r="B165" s="646">
        <v>45945</v>
      </c>
      <c r="C165" s="651">
        <v>21769644</v>
      </c>
      <c r="D165" s="651">
        <v>74582</v>
      </c>
    </row>
    <row r="166" spans="2:4">
      <c r="B166" s="646">
        <v>45961</v>
      </c>
      <c r="C166" s="651">
        <v>21793519</v>
      </c>
      <c r="D166" s="651">
        <v>64569</v>
      </c>
    </row>
    <row r="167" spans="2:4">
      <c r="B167" s="646">
        <v>45975</v>
      </c>
      <c r="C167" s="651">
        <v>21814600</v>
      </c>
      <c r="D167" s="651">
        <v>44956</v>
      </c>
    </row>
    <row r="168" spans="2:4">
      <c r="B168" s="646">
        <v>45989</v>
      </c>
      <c r="C168" s="651">
        <v>21838253</v>
      </c>
      <c r="D168" s="651">
        <v>44734</v>
      </c>
    </row>
    <row r="169" spans="2:4">
      <c r="B169" s="646">
        <v>46006</v>
      </c>
      <c r="C169" s="651">
        <v>21864699</v>
      </c>
      <c r="D169" s="651">
        <v>50099</v>
      </c>
    </row>
    <row r="170" spans="2:4">
      <c r="B170" s="646">
        <v>46021</v>
      </c>
      <c r="C170" s="651">
        <v>21867728</v>
      </c>
      <c r="D170" s="651">
        <v>35479</v>
      </c>
    </row>
    <row r="171" spans="2:4">
      <c r="B171" s="646">
        <v>46037</v>
      </c>
      <c r="C171" s="651">
        <v>21855355</v>
      </c>
      <c r="D171" s="651">
        <v>-10691</v>
      </c>
    </row>
    <row r="172" spans="2:4">
      <c r="B172" s="646">
        <v>46052</v>
      </c>
      <c r="C172" s="651">
        <v>21885038.98</v>
      </c>
      <c r="D172" s="651">
        <v>17311</v>
      </c>
    </row>
    <row r="173" spans="2:4">
      <c r="B173" s="646">
        <v>46066</v>
      </c>
      <c r="C173" s="651">
        <v>21899972</v>
      </c>
      <c r="D173" s="651">
        <v>44616</v>
      </c>
    </row>
    <row r="174" spans="2:4">
      <c r="B174" s="646">
        <v>46080</v>
      </c>
      <c r="C174" s="651">
        <v>21930259</v>
      </c>
      <c r="D174" s="651">
        <v>45220</v>
      </c>
    </row>
    <row r="175" spans="2:4">
      <c r="B175" s="646">
        <v>46094</v>
      </c>
      <c r="C175" s="651">
        <v>21972999</v>
      </c>
      <c r="D175" s="651">
        <v>73028</v>
      </c>
    </row>
    <row r="176" spans="2:4">
      <c r="B176" s="646">
        <v>46112</v>
      </c>
      <c r="C176" s="651">
        <v>22010532.224052273</v>
      </c>
      <c r="D176" s="651">
        <v>80274</v>
      </c>
    </row>
    <row r="177" spans="2:6">
      <c r="B177" s="646">
        <v>46127</v>
      </c>
      <c r="C177" s="651">
        <v>22023984</v>
      </c>
      <c r="D177" s="651">
        <v>50989</v>
      </c>
    </row>
    <row r="178" spans="2:6">
      <c r="B178" s="648">
        <v>46142</v>
      </c>
      <c r="C178" s="649">
        <v>22052285</v>
      </c>
      <c r="D178" s="649">
        <v>41753</v>
      </c>
    </row>
    <row r="180" spans="2:6" ht="17.25">
      <c r="B180" s="858" t="s">
        <v>675</v>
      </c>
      <c r="C180" s="653"/>
      <c r="D180" s="653"/>
    </row>
    <row r="181" spans="2:6">
      <c r="B181" s="644" t="s">
        <v>676</v>
      </c>
      <c r="C181" s="773"/>
      <c r="F181" s="643"/>
    </row>
  </sheetData>
  <mergeCells count="1">
    <mergeCell ref="B1:D1"/>
  </mergeCells>
  <conditionalFormatting sqref="D3:D178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B1:AJ98"/>
  <sheetViews>
    <sheetView showGridLines="0" showRowColHeaders="0" zoomScaleNormal="100" workbookViewId="0">
      <pane ySplit="3" topLeftCell="A63" activePane="bottomLeft" state="frozen"/>
      <selection activeCell="O40" sqref="O40"/>
      <selection pane="bottomLeft" activeCell="H22" sqref="H22"/>
    </sheetView>
  </sheetViews>
  <sheetFormatPr baseColWidth="10" defaultColWidth="11.42578125" defaultRowHeight="15"/>
  <cols>
    <col min="1" max="1" width="5.140625" style="306" customWidth="1"/>
    <col min="2" max="2" width="11.42578125" style="307" customWidth="1"/>
    <col min="3" max="3" width="95.42578125" style="306" customWidth="1"/>
    <col min="4" max="4" width="17.28515625" style="306" customWidth="1"/>
    <col min="5" max="5" width="12.7109375" style="18" customWidth="1"/>
    <col min="6" max="6" width="8.5703125" style="309" customWidth="1"/>
    <col min="7" max="16384" width="11.42578125" style="306"/>
  </cols>
  <sheetData>
    <row r="1" spans="2:36" s="304" customFormat="1" ht="26.25">
      <c r="B1" s="302"/>
      <c r="C1" s="198"/>
      <c r="D1" s="198"/>
      <c r="E1" s="198"/>
      <c r="F1" s="303"/>
    </row>
    <row r="2" spans="2:36" s="304" customFormat="1" ht="31.5" customHeight="1">
      <c r="B2" s="927" t="s">
        <v>697</v>
      </c>
      <c r="C2" s="927"/>
      <c r="D2" s="388"/>
      <c r="E2" s="928" t="s">
        <v>725</v>
      </c>
      <c r="F2" s="929"/>
    </row>
    <row r="3" spans="2:36" s="304" customFormat="1" ht="38.25" customHeight="1">
      <c r="B3" s="491" t="s">
        <v>694</v>
      </c>
      <c r="C3" s="492" t="s">
        <v>421</v>
      </c>
      <c r="D3" s="487" t="s">
        <v>735</v>
      </c>
      <c r="E3" s="488" t="s">
        <v>7</v>
      </c>
      <c r="F3" s="488" t="s">
        <v>8</v>
      </c>
    </row>
    <row r="4" spans="2:36" s="305" customFormat="1" ht="18" customHeight="1">
      <c r="B4" s="494" t="s">
        <v>168</v>
      </c>
      <c r="C4" s="495" t="s">
        <v>256</v>
      </c>
      <c r="D4" s="679">
        <v>309245.7999953478</v>
      </c>
      <c r="E4" s="639">
        <v>1277.7545441862894</v>
      </c>
      <c r="F4" s="640">
        <v>4.1489841659203552E-3</v>
      </c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  <c r="U4" s="601"/>
      <c r="V4" s="601"/>
      <c r="W4" s="601"/>
      <c r="X4" s="601"/>
      <c r="Y4" s="601"/>
      <c r="Z4" s="601"/>
      <c r="AA4" s="601"/>
      <c r="AB4" s="601"/>
      <c r="AC4" s="601"/>
      <c r="AD4" s="601"/>
      <c r="AE4" s="601"/>
      <c r="AF4" s="601"/>
      <c r="AG4" s="601"/>
      <c r="AH4" s="601"/>
      <c r="AI4" s="601"/>
      <c r="AJ4" s="601"/>
    </row>
    <row r="5" spans="2:36">
      <c r="B5" s="494" t="s">
        <v>169</v>
      </c>
      <c r="C5" s="495" t="s">
        <v>257</v>
      </c>
      <c r="D5" s="679">
        <v>33829.399999922753</v>
      </c>
      <c r="E5" s="639">
        <v>723.89999981947767</v>
      </c>
      <c r="F5" s="640">
        <v>2.1866457229681391E-2</v>
      </c>
      <c r="G5" s="601"/>
      <c r="H5" s="601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  <c r="U5" s="601"/>
      <c r="V5" s="601"/>
      <c r="W5" s="601"/>
      <c r="X5" s="601"/>
      <c r="Y5" s="601"/>
      <c r="Z5" s="601"/>
      <c r="AA5" s="601"/>
      <c r="AB5" s="601"/>
      <c r="AC5" s="601"/>
      <c r="AD5" s="601"/>
      <c r="AE5" s="601"/>
      <c r="AF5" s="601"/>
      <c r="AG5" s="601"/>
      <c r="AH5" s="601"/>
      <c r="AI5" s="601"/>
      <c r="AJ5" s="601"/>
    </row>
    <row r="6" spans="2:36">
      <c r="B6" s="494" t="s">
        <v>170</v>
      </c>
      <c r="C6" s="495" t="s">
        <v>258</v>
      </c>
      <c r="D6" s="679">
        <v>2782.2500000005493</v>
      </c>
      <c r="E6" s="639">
        <v>-3.1136363618302312</v>
      </c>
      <c r="F6" s="640">
        <v>-1.1178563262557173E-3</v>
      </c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  <c r="U6" s="601"/>
      <c r="V6" s="601"/>
      <c r="W6" s="601"/>
      <c r="X6" s="601"/>
      <c r="Y6" s="601"/>
      <c r="Z6" s="601"/>
      <c r="AA6" s="601"/>
      <c r="AB6" s="601"/>
      <c r="AC6" s="601"/>
      <c r="AD6" s="601"/>
      <c r="AE6" s="601"/>
      <c r="AF6" s="601"/>
      <c r="AG6" s="601"/>
      <c r="AH6" s="601"/>
      <c r="AI6" s="601"/>
      <c r="AJ6" s="601"/>
    </row>
    <row r="7" spans="2:36">
      <c r="B7" s="494" t="s">
        <v>171</v>
      </c>
      <c r="C7" s="495" t="s">
        <v>259</v>
      </c>
      <c r="D7" s="679">
        <v>122.99999999999753</v>
      </c>
      <c r="E7" s="639">
        <v>0.72727272726827152</v>
      </c>
      <c r="F7" s="640">
        <v>5.9479553902981319E-3</v>
      </c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  <c r="W7" s="601"/>
      <c r="X7" s="601"/>
      <c r="Y7" s="601"/>
      <c r="Z7" s="601"/>
      <c r="AA7" s="601"/>
      <c r="AB7" s="601"/>
      <c r="AC7" s="601"/>
      <c r="AD7" s="601"/>
      <c r="AE7" s="601"/>
      <c r="AF7" s="601"/>
      <c r="AG7" s="601"/>
      <c r="AH7" s="601"/>
      <c r="AI7" s="601"/>
      <c r="AJ7" s="601"/>
    </row>
    <row r="8" spans="2:36">
      <c r="B8" s="494" t="s">
        <v>386</v>
      </c>
      <c r="C8" s="495" t="s">
        <v>260</v>
      </c>
      <c r="D8" s="679">
        <v>694.39999999999304</v>
      </c>
      <c r="E8" s="639">
        <v>-5.6454545454456593</v>
      </c>
      <c r="F8" s="640">
        <v>-8.0644114018445512E-3</v>
      </c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  <c r="W8" s="601"/>
      <c r="X8" s="601"/>
      <c r="Y8" s="601"/>
      <c r="Z8" s="601"/>
      <c r="AA8" s="601"/>
      <c r="AB8" s="601"/>
      <c r="AC8" s="601"/>
      <c r="AD8" s="601"/>
      <c r="AE8" s="601"/>
      <c r="AF8" s="601"/>
      <c r="AG8" s="601"/>
      <c r="AH8" s="601"/>
      <c r="AI8" s="601"/>
      <c r="AJ8" s="601"/>
    </row>
    <row r="9" spans="2:36">
      <c r="B9" s="494" t="s">
        <v>172</v>
      </c>
      <c r="C9" s="495" t="s">
        <v>261</v>
      </c>
      <c r="D9" s="679">
        <v>3354.8500000003169</v>
      </c>
      <c r="E9" s="639">
        <v>6.940909091604226</v>
      </c>
      <c r="F9" s="640">
        <v>2.0732071579996347E-3</v>
      </c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  <c r="U9" s="601"/>
      <c r="V9" s="601"/>
      <c r="W9" s="601"/>
      <c r="X9" s="601"/>
      <c r="Y9" s="601"/>
      <c r="Z9" s="601"/>
      <c r="AA9" s="601"/>
      <c r="AB9" s="601"/>
      <c r="AC9" s="601"/>
      <c r="AD9" s="601"/>
      <c r="AE9" s="601"/>
      <c r="AF9" s="601"/>
      <c r="AG9" s="601"/>
      <c r="AH9" s="601"/>
      <c r="AI9" s="601"/>
      <c r="AJ9" s="601"/>
    </row>
    <row r="10" spans="2:36">
      <c r="B10" s="494" t="s">
        <v>173</v>
      </c>
      <c r="C10" s="495" t="s">
        <v>262</v>
      </c>
      <c r="D10" s="679">
        <v>16673.049999977065</v>
      </c>
      <c r="E10" s="639">
        <v>129.32272725392613</v>
      </c>
      <c r="F10" s="640">
        <v>7.817024853108423E-3</v>
      </c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  <c r="U10" s="601"/>
      <c r="V10" s="601"/>
      <c r="W10" s="601"/>
      <c r="X10" s="601"/>
      <c r="Y10" s="601"/>
      <c r="Z10" s="601"/>
      <c r="AA10" s="601"/>
      <c r="AB10" s="601"/>
      <c r="AC10" s="601"/>
      <c r="AD10" s="601"/>
      <c r="AE10" s="601"/>
      <c r="AF10" s="601"/>
      <c r="AG10" s="601"/>
      <c r="AH10" s="601"/>
      <c r="AI10" s="601"/>
      <c r="AJ10" s="601"/>
    </row>
    <row r="11" spans="2:36">
      <c r="B11" s="494" t="s">
        <v>174</v>
      </c>
      <c r="C11" s="495" t="s">
        <v>263</v>
      </c>
      <c r="D11" s="679">
        <v>505.30000000005037</v>
      </c>
      <c r="E11" s="639">
        <v>-11.927272727237153</v>
      </c>
      <c r="F11" s="640">
        <v>-2.306002284903852E-2</v>
      </c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  <c r="U11" s="601"/>
      <c r="V11" s="601"/>
      <c r="W11" s="601"/>
      <c r="X11" s="601"/>
      <c r="Y11" s="601"/>
      <c r="Z11" s="601"/>
      <c r="AA11" s="601"/>
      <c r="AB11" s="601"/>
      <c r="AC11" s="601"/>
      <c r="AD11" s="601"/>
      <c r="AE11" s="601"/>
      <c r="AF11" s="601"/>
      <c r="AG11" s="601"/>
      <c r="AH11" s="601"/>
      <c r="AI11" s="601"/>
      <c r="AJ11" s="601"/>
    </row>
    <row r="12" spans="2:36">
      <c r="B12" s="494" t="s">
        <v>162</v>
      </c>
      <c r="C12" s="495" t="s">
        <v>264</v>
      </c>
      <c r="D12" s="679">
        <v>445728.04998521681</v>
      </c>
      <c r="E12" s="639">
        <v>2332.6408936762018</v>
      </c>
      <c r="F12" s="640">
        <v>5.2608593725755881E-3</v>
      </c>
      <c r="G12" s="601"/>
      <c r="H12" s="601"/>
      <c r="I12" s="601"/>
      <c r="J12" s="601"/>
      <c r="K12" s="601"/>
      <c r="L12" s="601"/>
      <c r="M12" s="601"/>
      <c r="N12" s="601"/>
      <c r="O12" s="601"/>
      <c r="P12" s="601"/>
      <c r="Q12" s="601"/>
      <c r="R12" s="601"/>
      <c r="S12" s="601"/>
      <c r="T12" s="601"/>
      <c r="U12" s="601"/>
      <c r="V12" s="601"/>
      <c r="W12" s="601"/>
      <c r="X12" s="601"/>
      <c r="Y12" s="601"/>
      <c r="Z12" s="601"/>
      <c r="AA12" s="601"/>
      <c r="AB12" s="601"/>
      <c r="AC12" s="601"/>
      <c r="AD12" s="601"/>
      <c r="AE12" s="601"/>
      <c r="AF12" s="601"/>
      <c r="AG12" s="601"/>
      <c r="AH12" s="601"/>
      <c r="AI12" s="601"/>
      <c r="AJ12" s="601"/>
    </row>
    <row r="13" spans="2:36">
      <c r="B13" s="494" t="s">
        <v>163</v>
      </c>
      <c r="C13" s="495" t="s">
        <v>265</v>
      </c>
      <c r="D13" s="679">
        <v>49925.500000112523</v>
      </c>
      <c r="E13" s="639">
        <v>-436.45454553783929</v>
      </c>
      <c r="F13" s="640">
        <v>-8.6663543834903933E-3</v>
      </c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  <c r="U13" s="601"/>
      <c r="V13" s="601"/>
      <c r="W13" s="601"/>
      <c r="X13" s="601"/>
      <c r="Y13" s="601"/>
      <c r="Z13" s="601"/>
      <c r="AA13" s="601"/>
      <c r="AB13" s="601"/>
      <c r="AC13" s="601"/>
      <c r="AD13" s="601"/>
      <c r="AE13" s="601"/>
      <c r="AF13" s="601"/>
      <c r="AG13" s="601"/>
      <c r="AH13" s="601"/>
      <c r="AI13" s="601"/>
      <c r="AJ13" s="601"/>
    </row>
    <row r="14" spans="2:36">
      <c r="B14" s="494" t="s">
        <v>105</v>
      </c>
      <c r="C14" s="495" t="s">
        <v>266</v>
      </c>
      <c r="D14" s="679">
        <v>1866.3999999998255</v>
      </c>
      <c r="E14" s="639">
        <v>-11.781818181832477</v>
      </c>
      <c r="F14" s="640">
        <v>-6.2729912875202354E-3</v>
      </c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1"/>
      <c r="AH14" s="601"/>
      <c r="AI14" s="601"/>
      <c r="AJ14" s="601"/>
    </row>
    <row r="15" spans="2:36">
      <c r="B15" s="494" t="s">
        <v>106</v>
      </c>
      <c r="C15" s="495" t="s">
        <v>267</v>
      </c>
      <c r="D15" s="679">
        <v>46511.550000101706</v>
      </c>
      <c r="E15" s="639">
        <v>-22.177272870350862</v>
      </c>
      <c r="F15" s="640">
        <v>-4.7658492388236162E-4</v>
      </c>
      <c r="G15" s="601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  <c r="U15" s="601"/>
      <c r="V15" s="601"/>
      <c r="W15" s="601"/>
      <c r="X15" s="601"/>
      <c r="Y15" s="601"/>
      <c r="Z15" s="601"/>
      <c r="AA15" s="601"/>
      <c r="AB15" s="601"/>
      <c r="AC15" s="601"/>
      <c r="AD15" s="601"/>
      <c r="AE15" s="601"/>
      <c r="AF15" s="601"/>
      <c r="AG15" s="601"/>
      <c r="AH15" s="601"/>
      <c r="AI15" s="601"/>
      <c r="AJ15" s="601"/>
    </row>
    <row r="16" spans="2:36">
      <c r="B16" s="494" t="s">
        <v>98</v>
      </c>
      <c r="C16" s="495" t="s">
        <v>268</v>
      </c>
      <c r="D16" s="679">
        <v>42717.450000034303</v>
      </c>
      <c r="E16" s="639">
        <v>-58.186363822300336</v>
      </c>
      <c r="F16" s="640">
        <v>-1.360268806461673E-3</v>
      </c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  <c r="U16" s="601"/>
      <c r="V16" s="601"/>
      <c r="W16" s="601"/>
      <c r="X16" s="601"/>
      <c r="Y16" s="601"/>
      <c r="Z16" s="601"/>
      <c r="AA16" s="601"/>
      <c r="AB16" s="601"/>
      <c r="AC16" s="601"/>
      <c r="AD16" s="601"/>
      <c r="AE16" s="601"/>
      <c r="AF16" s="601"/>
      <c r="AG16" s="601"/>
      <c r="AH16" s="601"/>
      <c r="AI16" s="601"/>
      <c r="AJ16" s="601"/>
    </row>
    <row r="17" spans="2:36">
      <c r="B17" s="494" t="s">
        <v>101</v>
      </c>
      <c r="C17" s="495" t="s">
        <v>269</v>
      </c>
      <c r="D17" s="679">
        <v>36129.599999979931</v>
      </c>
      <c r="E17" s="639">
        <v>-1046.263636465992</v>
      </c>
      <c r="F17" s="640">
        <v>-2.8143626916047548E-2</v>
      </c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  <c r="U17" s="601"/>
      <c r="V17" s="601"/>
      <c r="W17" s="601"/>
      <c r="X17" s="601"/>
      <c r="Y17" s="601"/>
      <c r="Z17" s="601"/>
      <c r="AA17" s="601"/>
      <c r="AB17" s="601"/>
      <c r="AC17" s="601"/>
      <c r="AD17" s="601"/>
      <c r="AE17" s="601"/>
      <c r="AF17" s="601"/>
      <c r="AG17" s="601"/>
      <c r="AH17" s="601"/>
      <c r="AI17" s="601"/>
      <c r="AJ17" s="601"/>
    </row>
    <row r="18" spans="2:36">
      <c r="B18" s="494" t="s">
        <v>102</v>
      </c>
      <c r="C18" s="495" t="s">
        <v>270</v>
      </c>
      <c r="D18" s="679">
        <v>61090.000000308821</v>
      </c>
      <c r="E18" s="639">
        <v>147.04545448279532</v>
      </c>
      <c r="F18" s="640">
        <v>2.41283763773259E-3</v>
      </c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  <c r="U18" s="601"/>
      <c r="V18" s="601"/>
      <c r="W18" s="601"/>
      <c r="X18" s="601"/>
      <c r="Y18" s="601"/>
      <c r="Z18" s="601"/>
      <c r="AA18" s="601"/>
      <c r="AB18" s="601"/>
      <c r="AC18" s="601"/>
      <c r="AD18" s="601"/>
      <c r="AE18" s="601"/>
      <c r="AF18" s="601"/>
      <c r="AG18" s="601"/>
      <c r="AH18" s="601"/>
      <c r="AI18" s="601"/>
      <c r="AJ18" s="601"/>
    </row>
    <row r="19" spans="2:36">
      <c r="B19" s="494" t="s">
        <v>164</v>
      </c>
      <c r="C19" s="495" t="s">
        <v>271</v>
      </c>
      <c r="D19" s="679">
        <v>47758.600000058745</v>
      </c>
      <c r="E19" s="639">
        <v>-64.536363718783832</v>
      </c>
      <c r="F19" s="640">
        <v>-1.3494799510402888E-3</v>
      </c>
      <c r="G19" s="601"/>
      <c r="H19" s="601"/>
      <c r="I19" s="601"/>
      <c r="J19" s="601"/>
      <c r="K19" s="601"/>
      <c r="L19" s="601"/>
      <c r="M19" s="601"/>
      <c r="N19" s="601"/>
      <c r="O19" s="601"/>
      <c r="P19" s="601"/>
      <c r="Q19" s="601"/>
      <c r="R19" s="601"/>
      <c r="S19" s="601"/>
      <c r="T19" s="601"/>
      <c r="U19" s="601"/>
      <c r="V19" s="601"/>
      <c r="W19" s="601"/>
      <c r="X19" s="601"/>
      <c r="Y19" s="601"/>
      <c r="Z19" s="601"/>
      <c r="AA19" s="601"/>
      <c r="AB19" s="601"/>
      <c r="AC19" s="601"/>
      <c r="AD19" s="601"/>
      <c r="AE19" s="601"/>
      <c r="AF19" s="601"/>
      <c r="AG19" s="601"/>
      <c r="AH19" s="601"/>
      <c r="AI19" s="601"/>
      <c r="AJ19" s="601"/>
    </row>
    <row r="20" spans="2:36">
      <c r="B20" s="494" t="s">
        <v>165</v>
      </c>
      <c r="C20" s="495" t="s">
        <v>272</v>
      </c>
      <c r="D20" s="679">
        <v>74863.600000383813</v>
      </c>
      <c r="E20" s="639">
        <v>120.23636363765399</v>
      </c>
      <c r="F20" s="640">
        <v>1.6086560436590069E-3</v>
      </c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  <c r="U20" s="601"/>
      <c r="V20" s="601"/>
      <c r="W20" s="601"/>
      <c r="X20" s="601"/>
      <c r="Y20" s="601"/>
      <c r="Z20" s="601"/>
      <c r="AA20" s="601"/>
      <c r="AB20" s="601"/>
      <c r="AC20" s="601"/>
      <c r="AD20" s="601"/>
      <c r="AE20" s="601"/>
      <c r="AF20" s="601"/>
      <c r="AG20" s="601"/>
      <c r="AH20" s="601"/>
      <c r="AI20" s="601"/>
      <c r="AJ20" s="601"/>
    </row>
    <row r="21" spans="2:36">
      <c r="B21" s="494" t="s">
        <v>159</v>
      </c>
      <c r="C21" s="495" t="s">
        <v>273</v>
      </c>
      <c r="D21" s="679">
        <v>8470.7000000006774</v>
      </c>
      <c r="E21" s="639">
        <v>-28.254545455089101</v>
      </c>
      <c r="F21" s="640">
        <v>-3.3244730635954012E-3</v>
      </c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  <c r="U21" s="601"/>
      <c r="V21" s="601"/>
      <c r="W21" s="601"/>
      <c r="X21" s="601"/>
      <c r="Y21" s="601"/>
      <c r="Z21" s="601"/>
      <c r="AA21" s="601"/>
      <c r="AB21" s="601"/>
      <c r="AC21" s="601"/>
      <c r="AD21" s="601"/>
      <c r="AE21" s="601"/>
      <c r="AF21" s="601"/>
      <c r="AG21" s="601"/>
      <c r="AH21" s="601"/>
      <c r="AI21" s="601"/>
      <c r="AJ21" s="601"/>
    </row>
    <row r="22" spans="2:36">
      <c r="B22" s="494" t="s">
        <v>107</v>
      </c>
      <c r="C22" s="495" t="s">
        <v>274</v>
      </c>
      <c r="D22" s="679">
        <v>115571.55000081423</v>
      </c>
      <c r="E22" s="639">
        <v>-126.63181809890375</v>
      </c>
      <c r="F22" s="640">
        <v>-1.0945013664700465E-3</v>
      </c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  <c r="U22" s="601"/>
      <c r="V22" s="601"/>
      <c r="W22" s="601"/>
      <c r="X22" s="601"/>
      <c r="Y22" s="601"/>
      <c r="Z22" s="601"/>
      <c r="AA22" s="601"/>
      <c r="AB22" s="601"/>
      <c r="AC22" s="601"/>
      <c r="AD22" s="601"/>
      <c r="AE22" s="601"/>
      <c r="AF22" s="601"/>
      <c r="AG22" s="601"/>
      <c r="AH22" s="601"/>
      <c r="AI22" s="601"/>
      <c r="AJ22" s="601"/>
    </row>
    <row r="23" spans="2:36">
      <c r="B23" s="494" t="s">
        <v>99</v>
      </c>
      <c r="C23" s="495" t="s">
        <v>275</v>
      </c>
      <c r="D23" s="679">
        <v>68398.650000091235</v>
      </c>
      <c r="E23" s="639">
        <v>269.78636362009274</v>
      </c>
      <c r="F23" s="640">
        <v>3.9599422215472746E-3</v>
      </c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  <c r="U23" s="601"/>
      <c r="V23" s="601"/>
      <c r="W23" s="601"/>
      <c r="X23" s="601"/>
      <c r="Y23" s="601"/>
      <c r="Z23" s="601"/>
      <c r="AA23" s="601"/>
      <c r="AB23" s="601"/>
      <c r="AC23" s="601"/>
      <c r="AD23" s="601"/>
      <c r="AE23" s="601"/>
      <c r="AF23" s="601"/>
      <c r="AG23" s="601"/>
      <c r="AH23" s="601"/>
      <c r="AI23" s="601"/>
      <c r="AJ23" s="601"/>
    </row>
    <row r="24" spans="2:36">
      <c r="B24" s="494" t="s">
        <v>175</v>
      </c>
      <c r="C24" s="495" t="s">
        <v>276</v>
      </c>
      <c r="D24" s="679">
        <v>98674.750000624772</v>
      </c>
      <c r="E24" s="639">
        <v>847.52272732761048</v>
      </c>
      <c r="F24" s="640">
        <v>8.6634646708314555E-3</v>
      </c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  <c r="U24" s="601"/>
      <c r="V24" s="601"/>
      <c r="W24" s="601"/>
      <c r="X24" s="601"/>
      <c r="Y24" s="601"/>
      <c r="Z24" s="601"/>
      <c r="AA24" s="601"/>
      <c r="AB24" s="601"/>
      <c r="AC24" s="601"/>
      <c r="AD24" s="601"/>
      <c r="AE24" s="601"/>
      <c r="AF24" s="601"/>
      <c r="AG24" s="601"/>
      <c r="AH24" s="601"/>
      <c r="AI24" s="601"/>
      <c r="AJ24" s="601"/>
    </row>
    <row r="25" spans="2:36">
      <c r="B25" s="494" t="s">
        <v>157</v>
      </c>
      <c r="C25" s="495" t="s">
        <v>277</v>
      </c>
      <c r="D25" s="679">
        <v>104794.95000087448</v>
      </c>
      <c r="E25" s="639">
        <v>111.17727282505075</v>
      </c>
      <c r="F25" s="640">
        <v>1.0620296721046696E-3</v>
      </c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  <c r="U25" s="601"/>
      <c r="V25" s="601"/>
      <c r="W25" s="601"/>
      <c r="X25" s="601"/>
      <c r="Y25" s="601"/>
      <c r="Z25" s="601"/>
      <c r="AA25" s="601"/>
      <c r="AB25" s="601"/>
      <c r="AC25" s="601"/>
      <c r="AD25" s="601"/>
      <c r="AE25" s="601"/>
      <c r="AF25" s="601"/>
      <c r="AG25" s="601"/>
      <c r="AH25" s="601"/>
      <c r="AI25" s="601"/>
      <c r="AJ25" s="601"/>
    </row>
    <row r="26" spans="2:36">
      <c r="B26" s="494" t="s">
        <v>166</v>
      </c>
      <c r="C26" s="495" t="s">
        <v>278</v>
      </c>
      <c r="D26" s="679">
        <v>77317.750000287298</v>
      </c>
      <c r="E26" s="639">
        <v>269.02272726820956</v>
      </c>
      <c r="F26" s="640">
        <v>3.4915920974909476E-3</v>
      </c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  <c r="U26" s="601"/>
      <c r="V26" s="601"/>
      <c r="W26" s="601"/>
      <c r="X26" s="601"/>
      <c r="Y26" s="601"/>
      <c r="Z26" s="601"/>
      <c r="AA26" s="601"/>
      <c r="AB26" s="601"/>
      <c r="AC26" s="601"/>
      <c r="AD26" s="601"/>
      <c r="AE26" s="601"/>
      <c r="AF26" s="601"/>
      <c r="AG26" s="601"/>
      <c r="AH26" s="601"/>
      <c r="AI26" s="601"/>
      <c r="AJ26" s="601"/>
    </row>
    <row r="27" spans="2:36">
      <c r="B27" s="494" t="s">
        <v>279</v>
      </c>
      <c r="C27" s="495" t="s">
        <v>280</v>
      </c>
      <c r="D27" s="679">
        <v>281799.9999955442</v>
      </c>
      <c r="E27" s="639">
        <v>185.90909113374073</v>
      </c>
      <c r="F27" s="640">
        <v>6.6015550051745642E-4</v>
      </c>
      <c r="G27" s="601"/>
      <c r="H27" s="601"/>
      <c r="I27" s="601"/>
      <c r="J27" s="601"/>
      <c r="K27" s="601"/>
      <c r="L27" s="601"/>
      <c r="M27" s="601"/>
      <c r="N27" s="601"/>
      <c r="O27" s="601"/>
      <c r="P27" s="601"/>
      <c r="Q27" s="601"/>
      <c r="R27" s="601"/>
      <c r="S27" s="601"/>
      <c r="T27" s="601"/>
      <c r="U27" s="601"/>
      <c r="V27" s="601"/>
      <c r="W27" s="601"/>
      <c r="X27" s="601"/>
      <c r="Y27" s="601"/>
      <c r="Z27" s="601"/>
      <c r="AA27" s="601"/>
      <c r="AB27" s="601"/>
      <c r="AC27" s="601"/>
      <c r="AD27" s="601"/>
      <c r="AE27" s="601"/>
      <c r="AF27" s="601"/>
      <c r="AG27" s="601"/>
      <c r="AH27" s="601"/>
      <c r="AI27" s="601"/>
      <c r="AJ27" s="601"/>
    </row>
    <row r="28" spans="2:36">
      <c r="B28" s="494" t="s">
        <v>160</v>
      </c>
      <c r="C28" s="495" t="s">
        <v>281</v>
      </c>
      <c r="D28" s="679">
        <v>39340.599999987156</v>
      </c>
      <c r="E28" s="639">
        <v>214.91818169847829</v>
      </c>
      <c r="F28" s="640">
        <v>5.4930207401016062E-3</v>
      </c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  <c r="U28" s="601"/>
      <c r="V28" s="601"/>
      <c r="W28" s="601"/>
      <c r="X28" s="601"/>
      <c r="Y28" s="601"/>
      <c r="Z28" s="601"/>
      <c r="AA28" s="601"/>
      <c r="AB28" s="601"/>
      <c r="AC28" s="601"/>
      <c r="AD28" s="601"/>
      <c r="AE28" s="601"/>
      <c r="AF28" s="601"/>
      <c r="AG28" s="601"/>
      <c r="AH28" s="601"/>
      <c r="AI28" s="601"/>
      <c r="AJ28" s="601"/>
    </row>
    <row r="29" spans="2:36">
      <c r="B29" s="494" t="s">
        <v>161</v>
      </c>
      <c r="C29" s="495" t="s">
        <v>282</v>
      </c>
      <c r="D29" s="679">
        <v>55824.850000134902</v>
      </c>
      <c r="E29" s="639">
        <v>-62.286363691157021</v>
      </c>
      <c r="F29" s="640">
        <v>-1.1145026878041087E-3</v>
      </c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  <c r="U29" s="601"/>
      <c r="V29" s="601"/>
      <c r="W29" s="601"/>
      <c r="X29" s="601"/>
      <c r="Y29" s="601"/>
      <c r="Z29" s="601"/>
      <c r="AA29" s="601"/>
      <c r="AB29" s="601"/>
      <c r="AC29" s="601"/>
      <c r="AD29" s="601"/>
      <c r="AE29" s="601"/>
      <c r="AF29" s="601"/>
      <c r="AG29" s="601"/>
      <c r="AH29" s="601"/>
      <c r="AI29" s="601"/>
      <c r="AJ29" s="601"/>
    </row>
    <row r="30" spans="2:36">
      <c r="B30" s="494" t="s">
        <v>176</v>
      </c>
      <c r="C30" s="495" t="s">
        <v>283</v>
      </c>
      <c r="D30" s="679">
        <v>133781.55000090387</v>
      </c>
      <c r="E30" s="639">
        <v>375.05000013369136</v>
      </c>
      <c r="F30" s="640">
        <v>2.8113322823963838E-3</v>
      </c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  <c r="U30" s="601"/>
      <c r="V30" s="601"/>
      <c r="W30" s="601"/>
      <c r="X30" s="601"/>
      <c r="Y30" s="601"/>
      <c r="Z30" s="601"/>
      <c r="AA30" s="601"/>
      <c r="AB30" s="601"/>
      <c r="AC30" s="601"/>
      <c r="AD30" s="601"/>
      <c r="AE30" s="601"/>
      <c r="AF30" s="601"/>
      <c r="AG30" s="601"/>
      <c r="AH30" s="601"/>
      <c r="AI30" s="601"/>
      <c r="AJ30" s="601"/>
    </row>
    <row r="31" spans="2:36">
      <c r="B31" s="494" t="s">
        <v>177</v>
      </c>
      <c r="C31" s="495" t="s">
        <v>284</v>
      </c>
      <c r="D31" s="679">
        <v>145316.85000020344</v>
      </c>
      <c r="E31" s="639">
        <v>296.21363645771635</v>
      </c>
      <c r="F31" s="640">
        <v>2.0425619683170915E-3</v>
      </c>
      <c r="G31" s="601"/>
      <c r="H31" s="601"/>
      <c r="I31" s="601"/>
      <c r="J31" s="601"/>
      <c r="K31" s="601"/>
      <c r="L31" s="601"/>
      <c r="M31" s="601"/>
      <c r="N31" s="601"/>
      <c r="O31" s="601"/>
      <c r="P31" s="601"/>
      <c r="Q31" s="601"/>
      <c r="R31" s="601"/>
      <c r="S31" s="601"/>
      <c r="T31" s="601"/>
      <c r="U31" s="601"/>
      <c r="V31" s="601"/>
      <c r="W31" s="601"/>
      <c r="X31" s="601"/>
      <c r="Y31" s="601"/>
      <c r="Z31" s="601"/>
      <c r="AA31" s="601"/>
      <c r="AB31" s="601"/>
      <c r="AC31" s="601"/>
      <c r="AD31" s="601"/>
      <c r="AE31" s="601"/>
      <c r="AF31" s="601"/>
      <c r="AG31" s="601"/>
      <c r="AH31" s="601"/>
      <c r="AI31" s="601"/>
      <c r="AJ31" s="601"/>
    </row>
    <row r="32" spans="2:36">
      <c r="B32" s="494" t="s">
        <v>103</v>
      </c>
      <c r="C32" s="495" t="s">
        <v>285</v>
      </c>
      <c r="D32" s="679">
        <v>68365.450000117838</v>
      </c>
      <c r="E32" s="639">
        <v>919.94999997944979</v>
      </c>
      <c r="F32" s="640">
        <v>1.3639901846343561E-2</v>
      </c>
      <c r="G32" s="601"/>
      <c r="H32" s="601"/>
      <c r="I32" s="601"/>
      <c r="J32" s="601"/>
      <c r="K32" s="601"/>
      <c r="L32" s="601"/>
      <c r="M32" s="601"/>
      <c r="N32" s="601"/>
      <c r="O32" s="601"/>
      <c r="P32" s="601"/>
      <c r="Q32" s="601"/>
      <c r="R32" s="601"/>
      <c r="S32" s="601"/>
      <c r="T32" s="601"/>
      <c r="U32" s="601"/>
      <c r="V32" s="601"/>
      <c r="W32" s="601"/>
      <c r="X32" s="601"/>
      <c r="Y32" s="601"/>
      <c r="Z32" s="601"/>
      <c r="AA32" s="601"/>
      <c r="AB32" s="601"/>
      <c r="AC32" s="601"/>
      <c r="AD32" s="601"/>
      <c r="AE32" s="601"/>
      <c r="AF32" s="601"/>
      <c r="AG32" s="601"/>
      <c r="AH32" s="601"/>
      <c r="AI32" s="601"/>
      <c r="AJ32" s="601"/>
    </row>
    <row r="33" spans="2:36">
      <c r="B33" s="494" t="s">
        <v>167</v>
      </c>
      <c r="C33" s="495" t="s">
        <v>286</v>
      </c>
      <c r="D33" s="679">
        <v>67570.100000256614</v>
      </c>
      <c r="E33" s="639">
        <v>107.46363635307353</v>
      </c>
      <c r="F33" s="640">
        <v>1.5929356180715004E-3</v>
      </c>
      <c r="G33" s="601"/>
      <c r="H33" s="601"/>
      <c r="I33" s="601"/>
      <c r="J33" s="601"/>
      <c r="K33" s="601"/>
      <c r="L33" s="601"/>
      <c r="M33" s="601"/>
      <c r="N33" s="601"/>
      <c r="O33" s="601"/>
      <c r="P33" s="601"/>
      <c r="Q33" s="601"/>
      <c r="R33" s="601"/>
      <c r="S33" s="601"/>
      <c r="T33" s="601"/>
      <c r="U33" s="601"/>
      <c r="V33" s="601"/>
      <c r="W33" s="601"/>
      <c r="X33" s="601"/>
      <c r="Y33" s="601"/>
      <c r="Z33" s="601"/>
      <c r="AA33" s="601"/>
      <c r="AB33" s="601"/>
      <c r="AC33" s="601"/>
      <c r="AD33" s="601"/>
      <c r="AE33" s="601"/>
      <c r="AF33" s="601"/>
      <c r="AG33" s="601"/>
      <c r="AH33" s="601"/>
      <c r="AI33" s="601"/>
      <c r="AJ33" s="601"/>
    </row>
    <row r="34" spans="2:36">
      <c r="B34" s="494" t="s">
        <v>178</v>
      </c>
      <c r="C34" s="495" t="s">
        <v>287</v>
      </c>
      <c r="D34" s="679">
        <v>43994.250000066204</v>
      </c>
      <c r="E34" s="639">
        <v>180.38636348397267</v>
      </c>
      <c r="F34" s="640">
        <v>4.117106972811202E-3</v>
      </c>
      <c r="G34" s="601"/>
      <c r="H34" s="601"/>
      <c r="I34" s="601"/>
      <c r="J34" s="601"/>
      <c r="K34" s="601"/>
      <c r="L34" s="601"/>
      <c r="M34" s="601"/>
      <c r="N34" s="601"/>
      <c r="O34" s="601"/>
      <c r="P34" s="601"/>
      <c r="Q34" s="601"/>
      <c r="R34" s="601"/>
      <c r="S34" s="601"/>
      <c r="T34" s="601"/>
      <c r="U34" s="601"/>
      <c r="V34" s="601"/>
      <c r="W34" s="601"/>
      <c r="X34" s="601"/>
      <c r="Y34" s="601"/>
      <c r="Z34" s="601"/>
      <c r="AA34" s="601"/>
      <c r="AB34" s="601"/>
      <c r="AC34" s="601"/>
      <c r="AD34" s="601"/>
      <c r="AE34" s="601"/>
      <c r="AF34" s="601"/>
      <c r="AG34" s="601"/>
      <c r="AH34" s="601"/>
      <c r="AI34" s="601"/>
      <c r="AJ34" s="601"/>
    </row>
    <row r="35" spans="2:36">
      <c r="B35" s="494" t="s">
        <v>179</v>
      </c>
      <c r="C35" s="495" t="s">
        <v>288</v>
      </c>
      <c r="D35" s="679">
        <v>122246.85000103878</v>
      </c>
      <c r="E35" s="639">
        <v>1000.077272914903</v>
      </c>
      <c r="F35" s="640">
        <v>8.2482795245808482E-3</v>
      </c>
      <c r="G35" s="601"/>
      <c r="H35" s="601"/>
      <c r="I35" s="601"/>
      <c r="J35" s="601"/>
      <c r="K35" s="601"/>
      <c r="L35" s="601"/>
      <c r="M35" s="601"/>
      <c r="N35" s="601"/>
      <c r="O35" s="601"/>
      <c r="P35" s="601"/>
      <c r="Q35" s="601"/>
      <c r="R35" s="601"/>
      <c r="S35" s="601"/>
      <c r="T35" s="601"/>
      <c r="U35" s="601"/>
      <c r="V35" s="601"/>
      <c r="W35" s="601"/>
      <c r="X35" s="601"/>
      <c r="Y35" s="601"/>
      <c r="Z35" s="601"/>
      <c r="AA35" s="601"/>
      <c r="AB35" s="601"/>
      <c r="AC35" s="601"/>
      <c r="AD35" s="601"/>
      <c r="AE35" s="601"/>
      <c r="AF35" s="601"/>
      <c r="AG35" s="601"/>
      <c r="AH35" s="601"/>
      <c r="AI35" s="601"/>
      <c r="AJ35" s="601"/>
    </row>
    <row r="36" spans="2:36">
      <c r="B36" s="494" t="s">
        <v>180</v>
      </c>
      <c r="C36" s="495" t="s">
        <v>289</v>
      </c>
      <c r="D36" s="679">
        <v>43964.10000005387</v>
      </c>
      <c r="E36" s="639">
        <v>249.87272715602012</v>
      </c>
      <c r="F36" s="640">
        <v>5.7160504198352502E-3</v>
      </c>
      <c r="G36" s="601"/>
      <c r="H36" s="601"/>
      <c r="I36" s="601"/>
      <c r="J36" s="601"/>
      <c r="K36" s="601"/>
      <c r="L36" s="601"/>
      <c r="M36" s="601"/>
      <c r="N36" s="601"/>
      <c r="O36" s="601"/>
      <c r="P36" s="601"/>
      <c r="Q36" s="601"/>
      <c r="R36" s="601"/>
      <c r="S36" s="601"/>
      <c r="T36" s="601"/>
      <c r="U36" s="601"/>
      <c r="V36" s="601"/>
      <c r="W36" s="601"/>
      <c r="X36" s="601"/>
      <c r="Y36" s="601"/>
      <c r="Z36" s="601"/>
      <c r="AA36" s="601"/>
      <c r="AB36" s="601"/>
      <c r="AC36" s="601"/>
      <c r="AD36" s="601"/>
      <c r="AE36" s="601"/>
      <c r="AF36" s="601"/>
      <c r="AG36" s="601"/>
      <c r="AH36" s="601"/>
      <c r="AI36" s="601"/>
      <c r="AJ36" s="601"/>
    </row>
    <row r="37" spans="2:36">
      <c r="B37" s="494" t="s">
        <v>181</v>
      </c>
      <c r="C37" s="495" t="s">
        <v>290</v>
      </c>
      <c r="D37" s="679">
        <v>49718.600000059916</v>
      </c>
      <c r="E37" s="639">
        <v>340.8272726734067</v>
      </c>
      <c r="F37" s="640">
        <v>6.9024432218744991E-3</v>
      </c>
      <c r="G37" s="601"/>
      <c r="H37" s="601"/>
      <c r="I37" s="601"/>
      <c r="J37" s="601"/>
      <c r="K37" s="601"/>
      <c r="L37" s="601"/>
      <c r="M37" s="601"/>
      <c r="N37" s="601"/>
      <c r="O37" s="601"/>
      <c r="P37" s="601"/>
      <c r="Q37" s="601"/>
      <c r="R37" s="601"/>
      <c r="S37" s="601"/>
      <c r="T37" s="601"/>
      <c r="U37" s="601"/>
      <c r="V37" s="601"/>
      <c r="W37" s="601"/>
      <c r="X37" s="601"/>
      <c r="Y37" s="601"/>
      <c r="Z37" s="601"/>
      <c r="AA37" s="601"/>
      <c r="AB37" s="601"/>
      <c r="AC37" s="601"/>
      <c r="AD37" s="601"/>
      <c r="AE37" s="601"/>
      <c r="AF37" s="601"/>
      <c r="AG37" s="601"/>
      <c r="AH37" s="601"/>
      <c r="AI37" s="601"/>
      <c r="AJ37" s="601"/>
    </row>
    <row r="38" spans="2:36">
      <c r="B38" s="494" t="s">
        <v>291</v>
      </c>
      <c r="C38" s="495" t="s">
        <v>292</v>
      </c>
      <c r="D38" s="679">
        <v>6874.4500000050157</v>
      </c>
      <c r="E38" s="639">
        <v>76.495454545285611</v>
      </c>
      <c r="F38" s="640">
        <v>1.1252716391929374E-2</v>
      </c>
      <c r="G38" s="601"/>
      <c r="H38" s="601"/>
      <c r="I38" s="601"/>
      <c r="J38" s="601"/>
      <c r="K38" s="601"/>
      <c r="L38" s="601"/>
      <c r="M38" s="601"/>
      <c r="N38" s="601"/>
      <c r="O38" s="601"/>
      <c r="P38" s="601"/>
      <c r="Q38" s="601"/>
      <c r="R38" s="601"/>
      <c r="S38" s="601"/>
      <c r="T38" s="601"/>
      <c r="U38" s="601"/>
      <c r="V38" s="601"/>
      <c r="W38" s="601"/>
      <c r="X38" s="601"/>
      <c r="Y38" s="601"/>
      <c r="Z38" s="601"/>
      <c r="AA38" s="601"/>
      <c r="AB38" s="601"/>
      <c r="AC38" s="601"/>
      <c r="AD38" s="601"/>
      <c r="AE38" s="601"/>
      <c r="AF38" s="601"/>
      <c r="AG38" s="601"/>
      <c r="AH38" s="601"/>
      <c r="AI38" s="601"/>
      <c r="AJ38" s="601"/>
    </row>
    <row r="39" spans="2:36">
      <c r="B39" s="494" t="s">
        <v>182</v>
      </c>
      <c r="C39" s="495" t="s">
        <v>293</v>
      </c>
      <c r="D39" s="679">
        <v>117911.20000081435</v>
      </c>
      <c r="E39" s="639">
        <v>1084.7000001139822</v>
      </c>
      <c r="F39" s="640">
        <v>9.2847085216751779E-3</v>
      </c>
      <c r="G39" s="601"/>
      <c r="H39" s="601"/>
      <c r="I39" s="601"/>
      <c r="J39" s="601"/>
      <c r="K39" s="601"/>
      <c r="L39" s="601"/>
      <c r="M39" s="601"/>
      <c r="N39" s="601"/>
      <c r="O39" s="601"/>
      <c r="P39" s="601"/>
      <c r="Q39" s="601"/>
      <c r="R39" s="601"/>
      <c r="S39" s="601"/>
      <c r="T39" s="601"/>
      <c r="U39" s="601"/>
      <c r="V39" s="601"/>
      <c r="W39" s="601"/>
      <c r="X39" s="601"/>
      <c r="Y39" s="601"/>
      <c r="Z39" s="601"/>
      <c r="AA39" s="601"/>
      <c r="AB39" s="601"/>
      <c r="AC39" s="601"/>
      <c r="AD39" s="601"/>
      <c r="AE39" s="601"/>
      <c r="AF39" s="601"/>
      <c r="AG39" s="601"/>
      <c r="AH39" s="601"/>
      <c r="AI39" s="601"/>
      <c r="AJ39" s="601"/>
    </row>
    <row r="40" spans="2:36">
      <c r="B40" s="494" t="s">
        <v>183</v>
      </c>
      <c r="C40" s="495" t="s">
        <v>294</v>
      </c>
      <c r="D40" s="679">
        <v>2376.3499999998303</v>
      </c>
      <c r="E40" s="639">
        <v>12.350000000695218</v>
      </c>
      <c r="F40" s="640">
        <v>5.2241962777916928E-3</v>
      </c>
      <c r="G40" s="601"/>
      <c r="H40" s="601"/>
      <c r="I40" s="601"/>
      <c r="J40" s="601"/>
      <c r="K40" s="601"/>
      <c r="L40" s="601"/>
      <c r="M40" s="601"/>
      <c r="N40" s="601"/>
      <c r="O40" s="601"/>
      <c r="P40" s="601"/>
      <c r="Q40" s="601"/>
      <c r="R40" s="601"/>
      <c r="S40" s="601"/>
      <c r="T40" s="601"/>
      <c r="U40" s="601"/>
      <c r="V40" s="601"/>
      <c r="W40" s="601"/>
      <c r="X40" s="601"/>
      <c r="Y40" s="601"/>
      <c r="Z40" s="601"/>
      <c r="AA40" s="601"/>
      <c r="AB40" s="601"/>
      <c r="AC40" s="601"/>
      <c r="AD40" s="601"/>
      <c r="AE40" s="601"/>
      <c r="AF40" s="601"/>
      <c r="AG40" s="601"/>
      <c r="AH40" s="601"/>
      <c r="AI40" s="601"/>
      <c r="AJ40" s="601"/>
    </row>
    <row r="41" spans="2:36">
      <c r="B41" s="494" t="s">
        <v>184</v>
      </c>
      <c r="C41" s="495" t="s">
        <v>295</v>
      </c>
      <c r="D41" s="679">
        <v>445064.94999335817</v>
      </c>
      <c r="E41" s="639">
        <v>4942.8590840048273</v>
      </c>
      <c r="F41" s="640">
        <v>1.123065437090931E-2</v>
      </c>
      <c r="G41" s="601"/>
      <c r="H41" s="601"/>
      <c r="I41" s="601"/>
      <c r="J41" s="601"/>
      <c r="K41" s="601"/>
      <c r="L41" s="601"/>
      <c r="M41" s="601"/>
      <c r="N41" s="601"/>
      <c r="O41" s="601"/>
      <c r="P41" s="601"/>
      <c r="Q41" s="601"/>
      <c r="R41" s="601"/>
      <c r="S41" s="601"/>
      <c r="T41" s="601"/>
      <c r="U41" s="601"/>
      <c r="V41" s="601"/>
      <c r="W41" s="601"/>
      <c r="X41" s="601"/>
      <c r="Y41" s="601"/>
      <c r="Z41" s="601"/>
      <c r="AA41" s="601"/>
      <c r="AB41" s="601"/>
      <c r="AC41" s="601"/>
      <c r="AD41" s="601"/>
      <c r="AE41" s="601"/>
      <c r="AF41" s="601"/>
      <c r="AG41" s="601"/>
      <c r="AH41" s="601"/>
      <c r="AI41" s="601"/>
      <c r="AJ41" s="601"/>
    </row>
    <row r="42" spans="2:36">
      <c r="B42" s="494" t="s">
        <v>185</v>
      </c>
      <c r="C42" s="495" t="s">
        <v>296</v>
      </c>
      <c r="D42" s="679">
        <v>94476.800000728748</v>
      </c>
      <c r="E42" s="639">
        <v>-655.83636356926581</v>
      </c>
      <c r="F42" s="640">
        <v>-6.8939155754900172E-3</v>
      </c>
      <c r="G42" s="601"/>
      <c r="H42" s="601"/>
      <c r="I42" s="601"/>
      <c r="J42" s="601"/>
      <c r="K42" s="601"/>
      <c r="L42" s="601"/>
      <c r="M42" s="601"/>
      <c r="N42" s="601"/>
      <c r="O42" s="601"/>
      <c r="P42" s="601"/>
      <c r="Q42" s="601"/>
      <c r="R42" s="601"/>
      <c r="S42" s="601"/>
      <c r="T42" s="601"/>
      <c r="U42" s="601"/>
      <c r="V42" s="601"/>
      <c r="W42" s="601"/>
      <c r="X42" s="601"/>
      <c r="Y42" s="601"/>
      <c r="Z42" s="601"/>
      <c r="AA42" s="601"/>
      <c r="AB42" s="601"/>
      <c r="AC42" s="601"/>
      <c r="AD42" s="601"/>
      <c r="AE42" s="601"/>
      <c r="AF42" s="601"/>
      <c r="AG42" s="601"/>
      <c r="AH42" s="601"/>
      <c r="AI42" s="601"/>
      <c r="AJ42" s="601"/>
    </row>
    <row r="43" spans="2:36">
      <c r="B43" s="494" t="s">
        <v>186</v>
      </c>
      <c r="C43" s="495" t="s">
        <v>297</v>
      </c>
      <c r="D43" s="679">
        <v>912535.60003376729</v>
      </c>
      <c r="E43" s="639">
        <v>7065.781897041481</v>
      </c>
      <c r="F43" s="640">
        <v>7.8034427603357326E-3</v>
      </c>
      <c r="G43" s="601"/>
      <c r="H43" s="601"/>
      <c r="I43" s="601"/>
      <c r="J43" s="601"/>
      <c r="K43" s="601"/>
      <c r="L43" s="601"/>
      <c r="M43" s="601"/>
      <c r="N43" s="601"/>
      <c r="O43" s="601"/>
      <c r="P43" s="601"/>
      <c r="Q43" s="601"/>
      <c r="R43" s="601"/>
      <c r="S43" s="601"/>
      <c r="T43" s="601"/>
      <c r="U43" s="601"/>
      <c r="V43" s="601"/>
      <c r="W43" s="601"/>
      <c r="X43" s="601"/>
      <c r="Y43" s="601"/>
      <c r="Z43" s="601"/>
      <c r="AA43" s="601"/>
      <c r="AB43" s="601"/>
      <c r="AC43" s="601"/>
      <c r="AD43" s="601"/>
      <c r="AE43" s="601"/>
      <c r="AF43" s="601"/>
      <c r="AG43" s="601"/>
      <c r="AH43" s="601"/>
      <c r="AI43" s="601"/>
      <c r="AJ43" s="601"/>
    </row>
    <row r="44" spans="2:36">
      <c r="B44" s="494" t="s">
        <v>187</v>
      </c>
      <c r="C44" s="495" t="s">
        <v>682</v>
      </c>
      <c r="D44" s="679">
        <v>1130763.7000797279</v>
      </c>
      <c r="E44" s="639">
        <v>-1791.1180093586445</v>
      </c>
      <c r="F44" s="640">
        <v>-1.5814846052050191E-3</v>
      </c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1"/>
      <c r="X44" s="601"/>
      <c r="Y44" s="601"/>
      <c r="Z44" s="601"/>
      <c r="AA44" s="601"/>
      <c r="AB44" s="601"/>
      <c r="AC44" s="601"/>
      <c r="AD44" s="601"/>
      <c r="AE44" s="601"/>
      <c r="AF44" s="601"/>
      <c r="AG44" s="601"/>
      <c r="AH44" s="601"/>
      <c r="AI44" s="601"/>
      <c r="AJ44" s="601"/>
    </row>
    <row r="45" spans="2:36">
      <c r="B45" s="494" t="s">
        <v>188</v>
      </c>
      <c r="C45" s="495" t="s">
        <v>683</v>
      </c>
      <c r="D45" s="679">
        <v>2036145.9502413331</v>
      </c>
      <c r="E45" s="639">
        <v>16710.723205257207</v>
      </c>
      <c r="F45" s="640">
        <v>8.2749488478437438E-3</v>
      </c>
      <c r="G45" s="601"/>
      <c r="H45" s="601"/>
      <c r="I45" s="601"/>
      <c r="J45" s="601"/>
      <c r="K45" s="601"/>
      <c r="L45" s="601"/>
      <c r="M45" s="601"/>
      <c r="N45" s="601"/>
      <c r="O45" s="601"/>
      <c r="P45" s="601"/>
      <c r="Q45" s="601"/>
      <c r="R45" s="601"/>
      <c r="S45" s="601"/>
      <c r="T45" s="601"/>
      <c r="U45" s="601"/>
      <c r="V45" s="601"/>
      <c r="W45" s="601"/>
      <c r="X45" s="601"/>
      <c r="Y45" s="601"/>
      <c r="Z45" s="601"/>
      <c r="AA45" s="601"/>
      <c r="AB45" s="601"/>
      <c r="AC45" s="601"/>
      <c r="AD45" s="601"/>
      <c r="AE45" s="601"/>
      <c r="AF45" s="601"/>
      <c r="AG45" s="601"/>
      <c r="AH45" s="601"/>
      <c r="AI45" s="601"/>
      <c r="AJ45" s="601"/>
    </row>
    <row r="46" spans="2:36">
      <c r="B46" s="494" t="s">
        <v>298</v>
      </c>
      <c r="C46" s="495" t="s">
        <v>299</v>
      </c>
      <c r="D46" s="679">
        <v>702607.05000432569</v>
      </c>
      <c r="E46" s="639">
        <v>5373.4591073810589</v>
      </c>
      <c r="F46" s="640">
        <v>7.7068276364431476E-3</v>
      </c>
      <c r="G46" s="601"/>
      <c r="H46" s="601"/>
      <c r="I46" s="601"/>
      <c r="J46" s="601"/>
      <c r="K46" s="601"/>
      <c r="L46" s="601"/>
      <c r="M46" s="601"/>
      <c r="N46" s="601"/>
      <c r="O46" s="601"/>
      <c r="P46" s="601"/>
      <c r="Q46" s="601"/>
      <c r="R46" s="601"/>
      <c r="S46" s="601"/>
      <c r="T46" s="601"/>
      <c r="U46" s="601"/>
      <c r="V46" s="601"/>
      <c r="W46" s="601"/>
      <c r="X46" s="601"/>
      <c r="Y46" s="601"/>
      <c r="Z46" s="601"/>
      <c r="AA46" s="601"/>
      <c r="AB46" s="601"/>
      <c r="AC46" s="601"/>
      <c r="AD46" s="601"/>
      <c r="AE46" s="601"/>
      <c r="AF46" s="601"/>
      <c r="AG46" s="601"/>
      <c r="AH46" s="601"/>
      <c r="AI46" s="601"/>
      <c r="AJ46" s="601"/>
    </row>
    <row r="47" spans="2:36">
      <c r="B47" s="494" t="s">
        <v>300</v>
      </c>
      <c r="C47" s="495" t="s">
        <v>301</v>
      </c>
      <c r="D47" s="679">
        <v>1363.2999999995775</v>
      </c>
      <c r="E47" s="639">
        <v>55.30000000000291</v>
      </c>
      <c r="F47" s="640">
        <v>4.2278287461789743E-2</v>
      </c>
      <c r="G47" s="601"/>
      <c r="H47" s="601"/>
      <c r="I47" s="601"/>
      <c r="J47" s="601"/>
      <c r="K47" s="601"/>
      <c r="L47" s="601"/>
      <c r="M47" s="601"/>
      <c r="N47" s="601"/>
      <c r="O47" s="601"/>
      <c r="P47" s="601"/>
      <c r="Q47" s="601"/>
      <c r="R47" s="601"/>
      <c r="S47" s="601"/>
      <c r="T47" s="601"/>
      <c r="U47" s="601"/>
      <c r="V47" s="601"/>
      <c r="W47" s="601"/>
      <c r="X47" s="601"/>
      <c r="Y47" s="601"/>
      <c r="Z47" s="601"/>
      <c r="AA47" s="601"/>
      <c r="AB47" s="601"/>
      <c r="AC47" s="601"/>
      <c r="AD47" s="601"/>
      <c r="AE47" s="601"/>
      <c r="AF47" s="601"/>
      <c r="AG47" s="601"/>
      <c r="AH47" s="601"/>
      <c r="AI47" s="601"/>
      <c r="AJ47" s="601"/>
    </row>
    <row r="48" spans="2:36">
      <c r="B48" s="494" t="s">
        <v>302</v>
      </c>
      <c r="C48" s="495" t="s">
        <v>303</v>
      </c>
      <c r="D48" s="679">
        <v>39120.750000005472</v>
      </c>
      <c r="E48" s="639">
        <v>1016.9772726716401</v>
      </c>
      <c r="F48" s="640">
        <v>2.6689674010734077E-2</v>
      </c>
      <c r="G48" s="601"/>
      <c r="H48" s="601"/>
      <c r="I48" s="601"/>
      <c r="J48" s="601"/>
      <c r="K48" s="601"/>
      <c r="L48" s="601"/>
      <c r="M48" s="601"/>
      <c r="N48" s="601"/>
      <c r="O48" s="601"/>
      <c r="P48" s="601"/>
      <c r="Q48" s="601"/>
      <c r="R48" s="601"/>
      <c r="S48" s="601"/>
      <c r="T48" s="601"/>
      <c r="U48" s="601"/>
      <c r="V48" s="601"/>
      <c r="W48" s="601"/>
      <c r="X48" s="601"/>
      <c r="Y48" s="601"/>
      <c r="Z48" s="601"/>
      <c r="AA48" s="601"/>
      <c r="AB48" s="601"/>
      <c r="AC48" s="601"/>
      <c r="AD48" s="601"/>
      <c r="AE48" s="601"/>
      <c r="AF48" s="601"/>
      <c r="AG48" s="601"/>
      <c r="AH48" s="601"/>
      <c r="AI48" s="601"/>
      <c r="AJ48" s="601"/>
    </row>
    <row r="49" spans="2:36">
      <c r="B49" s="494" t="s">
        <v>304</v>
      </c>
      <c r="C49" s="495" t="s">
        <v>684</v>
      </c>
      <c r="D49" s="679">
        <v>287042.84999524773</v>
      </c>
      <c r="E49" s="639">
        <v>5249.8954543044674</v>
      </c>
      <c r="F49" s="640">
        <v>1.8630329004700741E-2</v>
      </c>
      <c r="G49" s="601"/>
      <c r="H49" s="601"/>
      <c r="I49" s="601"/>
      <c r="J49" s="601"/>
      <c r="K49" s="601"/>
      <c r="L49" s="601"/>
      <c r="M49" s="601"/>
      <c r="N49" s="601"/>
      <c r="O49" s="601"/>
      <c r="P49" s="601"/>
      <c r="Q49" s="601"/>
      <c r="R49" s="601"/>
      <c r="S49" s="601"/>
      <c r="T49" s="601"/>
      <c r="U49" s="601"/>
      <c r="V49" s="601"/>
      <c r="W49" s="601"/>
      <c r="X49" s="601"/>
      <c r="Y49" s="601"/>
      <c r="Z49" s="601"/>
      <c r="AA49" s="601"/>
      <c r="AB49" s="601"/>
      <c r="AC49" s="601"/>
      <c r="AD49" s="601"/>
      <c r="AE49" s="601"/>
      <c r="AF49" s="601"/>
      <c r="AG49" s="601"/>
      <c r="AH49" s="601"/>
      <c r="AI49" s="601"/>
      <c r="AJ49" s="601"/>
    </row>
    <row r="50" spans="2:36">
      <c r="B50" s="494" t="s">
        <v>305</v>
      </c>
      <c r="C50" s="495" t="s">
        <v>685</v>
      </c>
      <c r="D50" s="679">
        <v>131843.60000091218</v>
      </c>
      <c r="E50" s="639">
        <v>-1168.8545452352846</v>
      </c>
      <c r="F50" s="640">
        <v>-8.7875571443556399E-3</v>
      </c>
      <c r="G50" s="601"/>
      <c r="H50" s="601"/>
      <c r="I50" s="601"/>
      <c r="J50" s="601"/>
      <c r="K50" s="601"/>
      <c r="L50" s="601"/>
      <c r="M50" s="601"/>
      <c r="N50" s="601"/>
      <c r="O50" s="601"/>
      <c r="P50" s="601"/>
      <c r="Q50" s="601"/>
      <c r="R50" s="601"/>
      <c r="S50" s="601"/>
      <c r="T50" s="601"/>
      <c r="U50" s="601"/>
      <c r="V50" s="601"/>
      <c r="W50" s="601"/>
      <c r="X50" s="601"/>
      <c r="Y50" s="601"/>
      <c r="Z50" s="601"/>
      <c r="AA50" s="601"/>
      <c r="AB50" s="601"/>
      <c r="AC50" s="601"/>
      <c r="AD50" s="601"/>
      <c r="AE50" s="601"/>
      <c r="AF50" s="601"/>
      <c r="AG50" s="601"/>
      <c r="AH50" s="601"/>
      <c r="AI50" s="601"/>
      <c r="AJ50" s="601"/>
    </row>
    <row r="51" spans="2:36">
      <c r="B51" s="494" t="s">
        <v>306</v>
      </c>
      <c r="C51" s="495" t="s">
        <v>307</v>
      </c>
      <c r="D51" s="679">
        <v>434510.4499877792</v>
      </c>
      <c r="E51" s="639">
        <v>57005.040898191277</v>
      </c>
      <c r="F51" s="640">
        <v>0.15100456715485921</v>
      </c>
      <c r="G51" s="601"/>
      <c r="H51" s="601"/>
      <c r="I51" s="601"/>
      <c r="J51" s="601"/>
      <c r="K51" s="601"/>
      <c r="L51" s="601"/>
      <c r="M51" s="601"/>
      <c r="N51" s="601"/>
      <c r="O51" s="601"/>
      <c r="P51" s="601"/>
      <c r="Q51" s="601"/>
      <c r="R51" s="601"/>
      <c r="S51" s="601"/>
      <c r="T51" s="601"/>
      <c r="U51" s="601"/>
      <c r="V51" s="601"/>
      <c r="W51" s="601"/>
      <c r="X51" s="601"/>
      <c r="Y51" s="601"/>
      <c r="Z51" s="601"/>
      <c r="AA51" s="601"/>
      <c r="AB51" s="601"/>
      <c r="AC51" s="601"/>
      <c r="AD51" s="601"/>
      <c r="AE51" s="601"/>
      <c r="AF51" s="601"/>
      <c r="AG51" s="601"/>
      <c r="AH51" s="601"/>
      <c r="AI51" s="601"/>
      <c r="AJ51" s="601"/>
    </row>
    <row r="52" spans="2:36">
      <c r="B52" s="494" t="s">
        <v>308</v>
      </c>
      <c r="C52" s="495" t="s">
        <v>309</v>
      </c>
      <c r="D52" s="679">
        <v>1501626.0501131359</v>
      </c>
      <c r="E52" s="639">
        <v>58278.504765412305</v>
      </c>
      <c r="F52" s="640">
        <v>4.037731934575195E-2</v>
      </c>
      <c r="G52" s="601"/>
      <c r="H52" s="601"/>
      <c r="I52" s="601"/>
      <c r="J52" s="601"/>
      <c r="K52" s="601"/>
      <c r="L52" s="601"/>
      <c r="M52" s="601"/>
      <c r="N52" s="601"/>
      <c r="O52" s="601"/>
      <c r="P52" s="601"/>
      <c r="Q52" s="601"/>
      <c r="R52" s="601"/>
      <c r="S52" s="601"/>
      <c r="T52" s="601"/>
      <c r="U52" s="601"/>
      <c r="V52" s="601"/>
      <c r="W52" s="601"/>
      <c r="X52" s="601"/>
      <c r="Y52" s="601"/>
      <c r="Z52" s="601"/>
      <c r="AA52" s="601"/>
      <c r="AB52" s="601"/>
      <c r="AC52" s="601"/>
      <c r="AD52" s="601"/>
      <c r="AE52" s="601"/>
      <c r="AF52" s="601"/>
      <c r="AG52" s="601"/>
      <c r="AH52" s="601"/>
      <c r="AI52" s="601"/>
      <c r="AJ52" s="601"/>
    </row>
    <row r="53" spans="2:36">
      <c r="B53" s="494" t="s">
        <v>310</v>
      </c>
      <c r="C53" s="495" t="s">
        <v>311</v>
      </c>
      <c r="D53" s="679">
        <v>49489.700000098994</v>
      </c>
      <c r="E53" s="639">
        <v>56.654545337325544</v>
      </c>
      <c r="F53" s="640">
        <v>1.1460864855914465E-3</v>
      </c>
      <c r="G53" s="601"/>
      <c r="H53" s="601"/>
      <c r="I53" s="601"/>
      <c r="J53" s="601"/>
      <c r="K53" s="601"/>
      <c r="L53" s="601"/>
      <c r="M53" s="601"/>
      <c r="N53" s="601"/>
      <c r="O53" s="601"/>
      <c r="P53" s="601"/>
      <c r="Q53" s="601"/>
      <c r="R53" s="601"/>
      <c r="S53" s="601"/>
      <c r="T53" s="601"/>
      <c r="U53" s="601"/>
      <c r="V53" s="601"/>
      <c r="W53" s="601"/>
      <c r="X53" s="601"/>
      <c r="Y53" s="601"/>
      <c r="Z53" s="601"/>
      <c r="AA53" s="601"/>
      <c r="AB53" s="601"/>
      <c r="AC53" s="601"/>
      <c r="AD53" s="601"/>
      <c r="AE53" s="601"/>
      <c r="AF53" s="601"/>
      <c r="AG53" s="601"/>
      <c r="AH53" s="601"/>
      <c r="AI53" s="601"/>
      <c r="AJ53" s="601"/>
    </row>
    <row r="54" spans="2:36">
      <c r="B54" s="494" t="s">
        <v>312</v>
      </c>
      <c r="C54" s="495" t="s">
        <v>686</v>
      </c>
      <c r="D54" s="679">
        <v>63811.75000026101</v>
      </c>
      <c r="E54" s="639">
        <v>1382.477272705677</v>
      </c>
      <c r="F54" s="640">
        <v>2.2144696106566553E-2</v>
      </c>
      <c r="G54" s="601"/>
      <c r="H54" s="601"/>
      <c r="I54" s="601"/>
      <c r="J54" s="601"/>
      <c r="K54" s="601"/>
      <c r="L54" s="601"/>
      <c r="M54" s="601"/>
      <c r="N54" s="601"/>
      <c r="O54" s="601"/>
      <c r="P54" s="601"/>
      <c r="Q54" s="601"/>
      <c r="R54" s="601"/>
      <c r="S54" s="601"/>
      <c r="T54" s="601"/>
      <c r="U54" s="601"/>
      <c r="V54" s="601"/>
      <c r="W54" s="601"/>
      <c r="X54" s="601"/>
      <c r="Y54" s="601"/>
      <c r="Z54" s="601"/>
      <c r="AA54" s="601"/>
      <c r="AB54" s="601"/>
      <c r="AC54" s="601"/>
      <c r="AD54" s="601"/>
      <c r="AE54" s="601"/>
      <c r="AF54" s="601"/>
      <c r="AG54" s="601"/>
      <c r="AH54" s="601"/>
      <c r="AI54" s="601"/>
      <c r="AJ54" s="601"/>
    </row>
    <row r="55" spans="2:36">
      <c r="B55" s="494" t="s">
        <v>313</v>
      </c>
      <c r="C55" s="495" t="s">
        <v>687</v>
      </c>
      <c r="D55" s="679">
        <v>30842.899999930123</v>
      </c>
      <c r="E55" s="639">
        <v>56.490908952004247</v>
      </c>
      <c r="F55" s="640">
        <v>1.834930107797339E-3</v>
      </c>
      <c r="G55" s="601"/>
      <c r="H55" s="601"/>
      <c r="I55" s="601"/>
      <c r="J55" s="601"/>
      <c r="K55" s="601"/>
      <c r="L55" s="601"/>
      <c r="M55" s="601"/>
      <c r="N55" s="601"/>
      <c r="O55" s="601"/>
      <c r="P55" s="601"/>
      <c r="Q55" s="601"/>
      <c r="R55" s="601"/>
      <c r="S55" s="601"/>
      <c r="T55" s="601"/>
      <c r="U55" s="601"/>
      <c r="V55" s="601"/>
      <c r="W55" s="601"/>
      <c r="X55" s="601"/>
      <c r="Y55" s="601"/>
      <c r="Z55" s="601"/>
      <c r="AA55" s="601"/>
      <c r="AB55" s="601"/>
      <c r="AC55" s="601"/>
      <c r="AD55" s="601"/>
      <c r="AE55" s="601"/>
      <c r="AF55" s="601"/>
      <c r="AG55" s="601"/>
      <c r="AH55" s="601"/>
      <c r="AI55" s="601"/>
      <c r="AJ55" s="601"/>
    </row>
    <row r="56" spans="2:36">
      <c r="B56" s="494" t="s">
        <v>314</v>
      </c>
      <c r="C56" s="495" t="s">
        <v>315</v>
      </c>
      <c r="D56" s="679">
        <v>70105.400000281414</v>
      </c>
      <c r="E56" s="639">
        <v>65.945454549728311</v>
      </c>
      <c r="F56" s="640">
        <v>9.4154723187722666E-4</v>
      </c>
      <c r="G56" s="601"/>
      <c r="H56" s="601"/>
      <c r="I56" s="601"/>
      <c r="J56" s="601"/>
      <c r="K56" s="601"/>
      <c r="L56" s="601"/>
      <c r="M56" s="601"/>
      <c r="N56" s="601"/>
      <c r="O56" s="601"/>
      <c r="P56" s="601"/>
      <c r="Q56" s="601"/>
      <c r="R56" s="601"/>
      <c r="S56" s="601"/>
      <c r="T56" s="601"/>
      <c r="U56" s="601"/>
      <c r="V56" s="601"/>
      <c r="W56" s="601"/>
      <c r="X56" s="601"/>
      <c r="Y56" s="601"/>
      <c r="Z56" s="601"/>
      <c r="AA56" s="601"/>
      <c r="AB56" s="601"/>
      <c r="AC56" s="601"/>
      <c r="AD56" s="601"/>
      <c r="AE56" s="601"/>
      <c r="AF56" s="601"/>
      <c r="AG56" s="601"/>
      <c r="AH56" s="601"/>
      <c r="AI56" s="601"/>
      <c r="AJ56" s="601"/>
    </row>
    <row r="57" spans="2:36">
      <c r="B57" s="494" t="s">
        <v>316</v>
      </c>
      <c r="C57" s="495" t="s">
        <v>317</v>
      </c>
      <c r="D57" s="679">
        <v>533840.44999268383</v>
      </c>
      <c r="E57" s="639">
        <v>2974.4954458711436</v>
      </c>
      <c r="F57" s="640">
        <v>5.6031007835308788E-3</v>
      </c>
      <c r="G57" s="601"/>
      <c r="H57" s="601"/>
      <c r="I57" s="601"/>
      <c r="J57" s="601"/>
      <c r="K57" s="601"/>
      <c r="L57" s="601"/>
      <c r="M57" s="601"/>
      <c r="N57" s="601"/>
      <c r="O57" s="601"/>
      <c r="P57" s="601"/>
      <c r="Q57" s="601"/>
      <c r="R57" s="601"/>
      <c r="S57" s="601"/>
      <c r="T57" s="601"/>
      <c r="U57" s="601"/>
      <c r="V57" s="601"/>
      <c r="W57" s="601"/>
      <c r="X57" s="601"/>
      <c r="Y57" s="601"/>
      <c r="Z57" s="601"/>
      <c r="AA57" s="601"/>
      <c r="AB57" s="601"/>
      <c r="AC57" s="601"/>
      <c r="AD57" s="601"/>
      <c r="AE57" s="601"/>
      <c r="AF57" s="601"/>
      <c r="AG57" s="601"/>
      <c r="AH57" s="601"/>
      <c r="AI57" s="601"/>
      <c r="AJ57" s="601"/>
    </row>
    <row r="58" spans="2:36">
      <c r="B58" s="494" t="s">
        <v>318</v>
      </c>
      <c r="C58" s="495" t="s">
        <v>688</v>
      </c>
      <c r="D58" s="679">
        <v>41240.750000014159</v>
      </c>
      <c r="E58" s="639">
        <v>308.06818167910387</v>
      </c>
      <c r="F58" s="640">
        <v>7.5262154345603349E-3</v>
      </c>
      <c r="G58" s="601"/>
      <c r="H58" s="601"/>
      <c r="I58" s="601"/>
      <c r="J58" s="601"/>
      <c r="K58" s="601"/>
      <c r="L58" s="601"/>
      <c r="M58" s="601"/>
      <c r="N58" s="601"/>
      <c r="O58" s="601"/>
      <c r="P58" s="601"/>
      <c r="Q58" s="601"/>
      <c r="R58" s="601"/>
      <c r="S58" s="601"/>
      <c r="T58" s="601"/>
      <c r="U58" s="601"/>
      <c r="V58" s="601"/>
      <c r="W58" s="601"/>
      <c r="X58" s="601"/>
      <c r="Y58" s="601"/>
      <c r="Z58" s="601"/>
      <c r="AA58" s="601"/>
      <c r="AB58" s="601"/>
      <c r="AC58" s="601"/>
      <c r="AD58" s="601"/>
      <c r="AE58" s="601"/>
      <c r="AF58" s="601"/>
      <c r="AG58" s="601"/>
      <c r="AH58" s="601"/>
      <c r="AI58" s="601"/>
      <c r="AJ58" s="601"/>
    </row>
    <row r="59" spans="2:36">
      <c r="B59" s="494" t="s">
        <v>319</v>
      </c>
      <c r="C59" s="495" t="s">
        <v>320</v>
      </c>
      <c r="D59" s="679">
        <v>216123.49999909868</v>
      </c>
      <c r="E59" s="639">
        <v>788.81818223651499</v>
      </c>
      <c r="F59" s="640">
        <v>3.6632193921617429E-3</v>
      </c>
      <c r="G59" s="601"/>
      <c r="H59" s="601"/>
      <c r="I59" s="601"/>
      <c r="J59" s="601"/>
      <c r="K59" s="601"/>
      <c r="L59" s="601"/>
      <c r="M59" s="601"/>
      <c r="N59" s="601"/>
      <c r="O59" s="601"/>
      <c r="P59" s="601"/>
      <c r="Q59" s="601"/>
      <c r="R59" s="601"/>
      <c r="S59" s="601"/>
      <c r="T59" s="601"/>
      <c r="U59" s="601"/>
      <c r="V59" s="601"/>
      <c r="W59" s="601"/>
      <c r="X59" s="601"/>
      <c r="Y59" s="601"/>
      <c r="Z59" s="601"/>
      <c r="AA59" s="601"/>
      <c r="AB59" s="601"/>
      <c r="AC59" s="601"/>
      <c r="AD59" s="601"/>
      <c r="AE59" s="601"/>
      <c r="AF59" s="601"/>
      <c r="AG59" s="601"/>
      <c r="AH59" s="601"/>
      <c r="AI59" s="601"/>
      <c r="AJ59" s="601"/>
    </row>
    <row r="60" spans="2:36">
      <c r="B60" s="494" t="s">
        <v>321</v>
      </c>
      <c r="C60" s="495" t="s">
        <v>689</v>
      </c>
      <c r="D60" s="679">
        <v>60425.650000106834</v>
      </c>
      <c r="E60" s="639">
        <v>-43.668181860630284</v>
      </c>
      <c r="F60" s="640">
        <v>-7.221543614767123E-4</v>
      </c>
      <c r="G60" s="601"/>
      <c r="H60" s="601"/>
      <c r="I60" s="601"/>
      <c r="J60" s="601"/>
      <c r="K60" s="601"/>
      <c r="L60" s="601"/>
      <c r="M60" s="601"/>
      <c r="N60" s="601"/>
      <c r="O60" s="601"/>
      <c r="P60" s="601"/>
      <c r="Q60" s="601"/>
      <c r="R60" s="601"/>
      <c r="S60" s="601"/>
      <c r="T60" s="601"/>
      <c r="U60" s="601"/>
      <c r="V60" s="601"/>
      <c r="W60" s="601"/>
      <c r="X60" s="601"/>
      <c r="Y60" s="601"/>
      <c r="Z60" s="601"/>
      <c r="AA60" s="601"/>
      <c r="AB60" s="601"/>
      <c r="AC60" s="601"/>
      <c r="AD60" s="601"/>
      <c r="AE60" s="601"/>
      <c r="AF60" s="601"/>
      <c r="AG60" s="601"/>
      <c r="AH60" s="601"/>
      <c r="AI60" s="601"/>
      <c r="AJ60" s="601"/>
    </row>
    <row r="61" spans="2:36">
      <c r="B61" s="494" t="s">
        <v>322</v>
      </c>
      <c r="C61" s="495" t="s">
        <v>323</v>
      </c>
      <c r="D61" s="679">
        <v>124877.7000008851</v>
      </c>
      <c r="E61" s="639">
        <v>-123.3454544027627</v>
      </c>
      <c r="F61" s="640">
        <v>-9.8675538235304394E-4</v>
      </c>
      <c r="G61" s="601"/>
      <c r="H61" s="601"/>
      <c r="I61" s="601"/>
      <c r="J61" s="601"/>
      <c r="K61" s="601"/>
      <c r="L61" s="601"/>
      <c r="M61" s="601"/>
      <c r="N61" s="601"/>
      <c r="O61" s="601"/>
      <c r="P61" s="601"/>
      <c r="Q61" s="601"/>
      <c r="R61" s="601"/>
      <c r="S61" s="601"/>
      <c r="T61" s="601"/>
      <c r="U61" s="601"/>
      <c r="V61" s="601"/>
      <c r="W61" s="601"/>
      <c r="X61" s="601"/>
      <c r="Y61" s="601"/>
      <c r="Z61" s="601"/>
      <c r="AA61" s="601"/>
      <c r="AB61" s="601"/>
      <c r="AC61" s="601"/>
      <c r="AD61" s="601"/>
      <c r="AE61" s="601"/>
      <c r="AF61" s="601"/>
      <c r="AG61" s="601"/>
      <c r="AH61" s="601"/>
      <c r="AI61" s="601"/>
      <c r="AJ61" s="601"/>
    </row>
    <row r="62" spans="2:36">
      <c r="B62" s="494" t="s">
        <v>324</v>
      </c>
      <c r="C62" s="495" t="s">
        <v>325</v>
      </c>
      <c r="D62" s="679">
        <v>248414.44999670875</v>
      </c>
      <c r="E62" s="639">
        <v>5989.9045470107812</v>
      </c>
      <c r="F62" s="640">
        <v>2.4708325371506801E-2</v>
      </c>
      <c r="G62" s="601"/>
      <c r="H62" s="601"/>
      <c r="I62" s="601"/>
      <c r="J62" s="601"/>
      <c r="K62" s="601"/>
      <c r="L62" s="601"/>
      <c r="M62" s="601"/>
      <c r="N62" s="601"/>
      <c r="O62" s="601"/>
      <c r="P62" s="601"/>
      <c r="Q62" s="601"/>
      <c r="R62" s="601"/>
      <c r="S62" s="601"/>
      <c r="T62" s="601"/>
      <c r="U62" s="601"/>
      <c r="V62" s="601"/>
      <c r="W62" s="601"/>
      <c r="X62" s="601"/>
      <c r="Y62" s="601"/>
      <c r="Z62" s="601"/>
      <c r="AA62" s="601"/>
      <c r="AB62" s="601"/>
      <c r="AC62" s="601"/>
      <c r="AD62" s="601"/>
      <c r="AE62" s="601"/>
      <c r="AF62" s="601"/>
      <c r="AG62" s="601"/>
      <c r="AH62" s="601"/>
      <c r="AI62" s="601"/>
      <c r="AJ62" s="601"/>
    </row>
    <row r="63" spans="2:36">
      <c r="B63" s="494" t="s">
        <v>326</v>
      </c>
      <c r="C63" s="495" t="s">
        <v>327</v>
      </c>
      <c r="D63" s="679">
        <v>351992.49999653891</v>
      </c>
      <c r="E63" s="639">
        <v>-1508.6363660056377</v>
      </c>
      <c r="F63" s="640">
        <v>-4.2676987732747085E-3</v>
      </c>
      <c r="G63" s="601"/>
      <c r="H63" s="601"/>
      <c r="I63" s="601"/>
      <c r="J63" s="601"/>
      <c r="K63" s="601"/>
      <c r="L63" s="601"/>
      <c r="M63" s="601"/>
      <c r="N63" s="601"/>
      <c r="O63" s="601"/>
      <c r="P63" s="601"/>
      <c r="Q63" s="601"/>
      <c r="R63" s="601"/>
      <c r="S63" s="601"/>
      <c r="T63" s="601"/>
      <c r="U63" s="601"/>
      <c r="V63" s="601"/>
      <c r="W63" s="601"/>
      <c r="X63" s="601"/>
      <c r="Y63" s="601"/>
      <c r="Z63" s="601"/>
      <c r="AA63" s="601"/>
      <c r="AB63" s="601"/>
      <c r="AC63" s="601"/>
      <c r="AD63" s="601"/>
      <c r="AE63" s="601"/>
      <c r="AF63" s="601"/>
      <c r="AG63" s="601"/>
      <c r="AH63" s="601"/>
      <c r="AI63" s="601"/>
      <c r="AJ63" s="601"/>
    </row>
    <row r="64" spans="2:36">
      <c r="B64" s="494" t="s">
        <v>328</v>
      </c>
      <c r="C64" s="495" t="s">
        <v>329</v>
      </c>
      <c r="D64" s="679">
        <v>164448.39999989339</v>
      </c>
      <c r="E64" s="639">
        <v>1180.5363639702264</v>
      </c>
      <c r="F64" s="640">
        <v>7.2306719625041538E-3</v>
      </c>
      <c r="G64" s="601"/>
      <c r="H64" s="601"/>
      <c r="I64" s="601"/>
      <c r="J64" s="601"/>
      <c r="K64" s="601"/>
      <c r="L64" s="601"/>
      <c r="M64" s="601"/>
      <c r="N64" s="601"/>
      <c r="O64" s="601"/>
      <c r="P64" s="601"/>
      <c r="Q64" s="601"/>
      <c r="R64" s="601"/>
      <c r="S64" s="601"/>
      <c r="T64" s="601"/>
      <c r="U64" s="601"/>
      <c r="V64" s="601"/>
      <c r="W64" s="601"/>
      <c r="X64" s="601"/>
      <c r="Y64" s="601"/>
      <c r="Z64" s="601"/>
      <c r="AA64" s="601"/>
      <c r="AB64" s="601"/>
      <c r="AC64" s="601"/>
      <c r="AD64" s="601"/>
      <c r="AE64" s="601"/>
      <c r="AF64" s="601"/>
      <c r="AG64" s="601"/>
      <c r="AH64" s="601"/>
      <c r="AI64" s="601"/>
      <c r="AJ64" s="601"/>
    </row>
    <row r="65" spans="2:36">
      <c r="B65" s="494" t="s">
        <v>330</v>
      </c>
      <c r="C65" s="495" t="s">
        <v>331</v>
      </c>
      <c r="D65" s="679">
        <v>338133.19999587559</v>
      </c>
      <c r="E65" s="639">
        <v>-444.43636626563966</v>
      </c>
      <c r="F65" s="640">
        <v>-1.3126571826801436E-3</v>
      </c>
      <c r="G65" s="601"/>
      <c r="H65" s="601"/>
      <c r="I65" s="601"/>
      <c r="J65" s="601"/>
      <c r="K65" s="601"/>
      <c r="L65" s="601"/>
      <c r="M65" s="601"/>
      <c r="N65" s="601"/>
      <c r="O65" s="601"/>
      <c r="P65" s="601"/>
      <c r="Q65" s="601"/>
      <c r="R65" s="601"/>
      <c r="S65" s="601"/>
      <c r="T65" s="601"/>
      <c r="U65" s="601"/>
      <c r="V65" s="601"/>
      <c r="W65" s="601"/>
      <c r="X65" s="601"/>
      <c r="Y65" s="601"/>
      <c r="Z65" s="601"/>
      <c r="AA65" s="601"/>
      <c r="AB65" s="601"/>
      <c r="AC65" s="601"/>
      <c r="AD65" s="601"/>
      <c r="AE65" s="601"/>
      <c r="AF65" s="601"/>
      <c r="AG65" s="601"/>
      <c r="AH65" s="601"/>
      <c r="AI65" s="601"/>
      <c r="AJ65" s="601"/>
    </row>
    <row r="66" spans="2:36">
      <c r="B66" s="494" t="s">
        <v>332</v>
      </c>
      <c r="C66" s="495" t="s">
        <v>333</v>
      </c>
      <c r="D66" s="679">
        <v>129774.10000086583</v>
      </c>
      <c r="E66" s="639">
        <v>154.55454558123893</v>
      </c>
      <c r="F66" s="640">
        <v>1.1923706801961753E-3</v>
      </c>
      <c r="G66" s="601"/>
      <c r="H66" s="601"/>
      <c r="I66" s="601"/>
      <c r="J66" s="601"/>
      <c r="K66" s="601"/>
      <c r="L66" s="601"/>
      <c r="M66" s="601"/>
      <c r="N66" s="601"/>
      <c r="O66" s="601"/>
      <c r="P66" s="601"/>
      <c r="Q66" s="601"/>
      <c r="R66" s="601"/>
      <c r="S66" s="601"/>
      <c r="T66" s="601"/>
      <c r="U66" s="601"/>
      <c r="V66" s="601"/>
      <c r="W66" s="601"/>
      <c r="X66" s="601"/>
      <c r="Y66" s="601"/>
      <c r="Z66" s="601"/>
      <c r="AA66" s="601"/>
      <c r="AB66" s="601"/>
      <c r="AC66" s="601"/>
      <c r="AD66" s="601"/>
      <c r="AE66" s="601"/>
      <c r="AF66" s="601"/>
      <c r="AG66" s="601"/>
      <c r="AH66" s="601"/>
      <c r="AI66" s="601"/>
      <c r="AJ66" s="601"/>
    </row>
    <row r="67" spans="2:36">
      <c r="B67" s="494" t="s">
        <v>334</v>
      </c>
      <c r="C67" s="495" t="s">
        <v>335</v>
      </c>
      <c r="D67" s="679">
        <v>152819.45000040834</v>
      </c>
      <c r="E67" s="639">
        <v>536.22272775808233</v>
      </c>
      <c r="F67" s="640">
        <v>3.5212198832510477E-3</v>
      </c>
      <c r="G67" s="601"/>
      <c r="H67" s="601"/>
      <c r="I67" s="601"/>
      <c r="J67" s="601"/>
      <c r="K67" s="601"/>
      <c r="L67" s="601"/>
      <c r="M67" s="601"/>
      <c r="N67" s="601"/>
      <c r="O67" s="601"/>
      <c r="P67" s="601"/>
      <c r="Q67" s="601"/>
      <c r="R67" s="601"/>
      <c r="S67" s="601"/>
      <c r="T67" s="601"/>
      <c r="U67" s="601"/>
      <c r="V67" s="601"/>
      <c r="W67" s="601"/>
      <c r="X67" s="601"/>
      <c r="Y67" s="601"/>
      <c r="Z67" s="601"/>
      <c r="AA67" s="601"/>
      <c r="AB67" s="601"/>
      <c r="AC67" s="601"/>
      <c r="AD67" s="601"/>
      <c r="AE67" s="601"/>
      <c r="AF67" s="601"/>
      <c r="AG67" s="601"/>
      <c r="AH67" s="601"/>
      <c r="AI67" s="601"/>
      <c r="AJ67" s="601"/>
    </row>
    <row r="68" spans="2:36">
      <c r="B68" s="494" t="s">
        <v>336</v>
      </c>
      <c r="C68" s="495" t="s">
        <v>337</v>
      </c>
      <c r="D68" s="679">
        <v>163667.2499997619</v>
      </c>
      <c r="E68" s="639">
        <v>871.11363687671837</v>
      </c>
      <c r="F68" s="640">
        <v>5.3509478562496771E-3</v>
      </c>
      <c r="G68" s="601"/>
      <c r="H68" s="601"/>
      <c r="I68" s="601"/>
      <c r="J68" s="601"/>
      <c r="K68" s="601"/>
      <c r="L68" s="601"/>
      <c r="M68" s="601"/>
      <c r="N68" s="601"/>
      <c r="O68" s="601"/>
      <c r="P68" s="601"/>
      <c r="Q68" s="601"/>
      <c r="R68" s="601"/>
      <c r="S68" s="601"/>
      <c r="T68" s="601"/>
      <c r="U68" s="601"/>
      <c r="V68" s="601"/>
      <c r="W68" s="601"/>
      <c r="X68" s="601"/>
      <c r="Y68" s="601"/>
      <c r="Z68" s="601"/>
      <c r="AA68" s="601"/>
      <c r="AB68" s="601"/>
      <c r="AC68" s="601"/>
      <c r="AD68" s="601"/>
      <c r="AE68" s="601"/>
      <c r="AF68" s="601"/>
      <c r="AG68" s="601"/>
      <c r="AH68" s="601"/>
      <c r="AI68" s="601"/>
      <c r="AJ68" s="601"/>
    </row>
    <row r="69" spans="2:36">
      <c r="B69" s="494" t="s">
        <v>338</v>
      </c>
      <c r="C69" s="495" t="s">
        <v>339</v>
      </c>
      <c r="D69" s="679">
        <v>33452.899999942165</v>
      </c>
      <c r="E69" s="639">
        <v>-123.10000012850651</v>
      </c>
      <c r="F69" s="640">
        <v>-3.6663092723447921E-3</v>
      </c>
      <c r="G69" s="601"/>
      <c r="H69" s="601"/>
      <c r="I69" s="601"/>
      <c r="J69" s="601"/>
      <c r="K69" s="601"/>
      <c r="L69" s="601"/>
      <c r="M69" s="601"/>
      <c r="N69" s="601"/>
      <c r="O69" s="601"/>
      <c r="P69" s="601"/>
      <c r="Q69" s="601"/>
      <c r="R69" s="601"/>
      <c r="S69" s="601"/>
      <c r="T69" s="601"/>
      <c r="U69" s="601"/>
      <c r="V69" s="601"/>
      <c r="W69" s="601"/>
      <c r="X69" s="601"/>
      <c r="Y69" s="601"/>
      <c r="Z69" s="601"/>
      <c r="AA69" s="601"/>
      <c r="AB69" s="601"/>
      <c r="AC69" s="601"/>
      <c r="AD69" s="601"/>
      <c r="AE69" s="601"/>
      <c r="AF69" s="601"/>
      <c r="AG69" s="601"/>
      <c r="AH69" s="601"/>
      <c r="AI69" s="601"/>
      <c r="AJ69" s="601"/>
    </row>
    <row r="70" spans="2:36">
      <c r="B70" s="494" t="s">
        <v>340</v>
      </c>
      <c r="C70" s="495" t="s">
        <v>341</v>
      </c>
      <c r="D70" s="679">
        <v>101025.10000104271</v>
      </c>
      <c r="E70" s="639">
        <v>2253.872727465874</v>
      </c>
      <c r="F70" s="640">
        <v>2.281912242745654E-2</v>
      </c>
      <c r="G70" s="601"/>
      <c r="H70" s="601"/>
      <c r="I70" s="601"/>
      <c r="J70" s="601"/>
      <c r="K70" s="601"/>
      <c r="L70" s="601"/>
      <c r="M70" s="601"/>
      <c r="N70" s="601"/>
      <c r="O70" s="601"/>
      <c r="P70" s="601"/>
      <c r="Q70" s="601"/>
      <c r="R70" s="601"/>
      <c r="S70" s="601"/>
      <c r="T70" s="601"/>
      <c r="U70" s="601"/>
      <c r="V70" s="601"/>
      <c r="W70" s="601"/>
      <c r="X70" s="601"/>
      <c r="Y70" s="601"/>
      <c r="Z70" s="601"/>
      <c r="AA70" s="601"/>
      <c r="AB70" s="601"/>
      <c r="AC70" s="601"/>
      <c r="AD70" s="601"/>
      <c r="AE70" s="601"/>
      <c r="AF70" s="601"/>
      <c r="AG70" s="601"/>
      <c r="AH70" s="601"/>
      <c r="AI70" s="601"/>
      <c r="AJ70" s="601"/>
    </row>
    <row r="71" spans="2:36">
      <c r="B71" s="494" t="s">
        <v>342</v>
      </c>
      <c r="C71" s="495" t="s">
        <v>343</v>
      </c>
      <c r="D71" s="679">
        <v>219024.29999830216</v>
      </c>
      <c r="E71" s="639">
        <v>4491.8454554998316</v>
      </c>
      <c r="F71" s="640">
        <v>2.0937836492257444E-2</v>
      </c>
      <c r="G71" s="601"/>
      <c r="H71" s="601"/>
      <c r="I71" s="601"/>
      <c r="J71" s="601"/>
      <c r="K71" s="601"/>
      <c r="L71" s="601"/>
      <c r="M71" s="601"/>
      <c r="N71" s="601"/>
      <c r="O71" s="601"/>
      <c r="P71" s="601"/>
      <c r="Q71" s="601"/>
      <c r="R71" s="601"/>
      <c r="S71" s="601"/>
      <c r="T71" s="601"/>
      <c r="U71" s="601"/>
      <c r="V71" s="601"/>
      <c r="W71" s="601"/>
      <c r="X71" s="601"/>
      <c r="Y71" s="601"/>
      <c r="Z71" s="601"/>
      <c r="AA71" s="601"/>
      <c r="AB71" s="601"/>
      <c r="AC71" s="601"/>
      <c r="AD71" s="601"/>
      <c r="AE71" s="601"/>
      <c r="AF71" s="601"/>
      <c r="AG71" s="601"/>
      <c r="AH71" s="601"/>
      <c r="AI71" s="601"/>
      <c r="AJ71" s="601"/>
    </row>
    <row r="72" spans="2:36">
      <c r="B72" s="494" t="s">
        <v>344</v>
      </c>
      <c r="C72" s="495" t="s">
        <v>422</v>
      </c>
      <c r="D72" s="679">
        <v>60939.150000253314</v>
      </c>
      <c r="E72" s="639">
        <v>2227.4681817999444</v>
      </c>
      <c r="F72" s="640">
        <v>3.793909683404495E-2</v>
      </c>
      <c r="G72" s="601"/>
      <c r="H72" s="601"/>
      <c r="I72" s="601"/>
      <c r="J72" s="601"/>
      <c r="K72" s="601"/>
      <c r="L72" s="601"/>
      <c r="M72" s="601"/>
      <c r="N72" s="601"/>
      <c r="O72" s="601"/>
      <c r="P72" s="601"/>
      <c r="Q72" s="601"/>
      <c r="R72" s="601"/>
      <c r="S72" s="601"/>
      <c r="T72" s="601"/>
      <c r="U72" s="601"/>
      <c r="V72" s="601"/>
      <c r="W72" s="601"/>
      <c r="X72" s="601"/>
      <c r="Y72" s="601"/>
      <c r="Z72" s="601"/>
      <c r="AA72" s="601"/>
      <c r="AB72" s="601"/>
      <c r="AC72" s="601"/>
      <c r="AD72" s="601"/>
      <c r="AE72" s="601"/>
      <c r="AF72" s="601"/>
      <c r="AG72" s="601"/>
      <c r="AH72" s="601"/>
      <c r="AI72" s="601"/>
      <c r="AJ72" s="601"/>
    </row>
    <row r="73" spans="2:36">
      <c r="B73" s="494" t="s">
        <v>345</v>
      </c>
      <c r="C73" s="495" t="s">
        <v>690</v>
      </c>
      <c r="D73" s="679">
        <v>166313.29999976908</v>
      </c>
      <c r="E73" s="639">
        <v>1264.9818183687166</v>
      </c>
      <c r="F73" s="640">
        <v>7.6643120772572626E-3</v>
      </c>
      <c r="G73" s="601"/>
      <c r="H73" s="601"/>
      <c r="I73" s="601"/>
      <c r="J73" s="601"/>
      <c r="K73" s="601"/>
      <c r="L73" s="601"/>
      <c r="M73" s="601"/>
      <c r="N73" s="601"/>
      <c r="O73" s="601"/>
      <c r="P73" s="601"/>
      <c r="Q73" s="601"/>
      <c r="R73" s="601"/>
      <c r="S73" s="601"/>
      <c r="T73" s="601"/>
      <c r="U73" s="601"/>
      <c r="V73" s="601"/>
      <c r="W73" s="601"/>
      <c r="X73" s="601"/>
      <c r="Y73" s="601"/>
      <c r="Z73" s="601"/>
      <c r="AA73" s="601"/>
      <c r="AB73" s="601"/>
      <c r="AC73" s="601"/>
      <c r="AD73" s="601"/>
      <c r="AE73" s="601"/>
      <c r="AF73" s="601"/>
      <c r="AG73" s="601"/>
      <c r="AH73" s="601"/>
      <c r="AI73" s="601"/>
      <c r="AJ73" s="601"/>
    </row>
    <row r="74" spans="2:36">
      <c r="B74" s="494" t="s">
        <v>346</v>
      </c>
      <c r="C74" s="495" t="s">
        <v>347</v>
      </c>
      <c r="D74" s="679">
        <v>704635.25000905641</v>
      </c>
      <c r="E74" s="639">
        <v>4335.7045752116246</v>
      </c>
      <c r="F74" s="640">
        <v>6.1912143217595084E-3</v>
      </c>
      <c r="G74" s="601"/>
      <c r="H74" s="601"/>
      <c r="I74" s="601"/>
      <c r="J74" s="601"/>
      <c r="K74" s="601"/>
      <c r="L74" s="601"/>
      <c r="M74" s="601"/>
      <c r="N74" s="601"/>
      <c r="O74" s="601"/>
      <c r="P74" s="601"/>
      <c r="Q74" s="601"/>
      <c r="R74" s="601"/>
      <c r="S74" s="601"/>
      <c r="T74" s="601"/>
      <c r="U74" s="601"/>
      <c r="V74" s="601"/>
      <c r="W74" s="601"/>
      <c r="X74" s="601"/>
      <c r="Y74" s="601"/>
      <c r="Z74" s="601"/>
      <c r="AA74" s="601"/>
      <c r="AB74" s="601"/>
      <c r="AC74" s="601"/>
      <c r="AD74" s="601"/>
      <c r="AE74" s="601"/>
      <c r="AF74" s="601"/>
      <c r="AG74" s="601"/>
      <c r="AH74" s="601"/>
      <c r="AI74" s="601"/>
      <c r="AJ74" s="601"/>
    </row>
    <row r="75" spans="2:36">
      <c r="B75" s="494" t="s">
        <v>348</v>
      </c>
      <c r="C75" s="495" t="s">
        <v>349</v>
      </c>
      <c r="D75" s="679">
        <v>349599.8499924058</v>
      </c>
      <c r="E75" s="639">
        <v>2046.3045404638979</v>
      </c>
      <c r="F75" s="640">
        <v>5.8877389318614526E-3</v>
      </c>
      <c r="G75" s="601"/>
      <c r="H75" s="601"/>
      <c r="I75" s="601"/>
      <c r="J75" s="601"/>
      <c r="K75" s="601"/>
      <c r="L75" s="601"/>
      <c r="M75" s="601"/>
      <c r="N75" s="601"/>
      <c r="O75" s="601"/>
      <c r="P75" s="601"/>
      <c r="Q75" s="601"/>
      <c r="R75" s="601"/>
      <c r="S75" s="601"/>
      <c r="T75" s="601"/>
      <c r="U75" s="601"/>
      <c r="V75" s="601"/>
      <c r="W75" s="601"/>
      <c r="X75" s="601"/>
      <c r="Y75" s="601"/>
      <c r="Z75" s="601"/>
      <c r="AA75" s="601"/>
      <c r="AB75" s="601"/>
      <c r="AC75" s="601"/>
      <c r="AD75" s="601"/>
      <c r="AE75" s="601"/>
      <c r="AF75" s="601"/>
      <c r="AG75" s="601"/>
      <c r="AH75" s="601"/>
      <c r="AI75" s="601"/>
      <c r="AJ75" s="601"/>
    </row>
    <row r="76" spans="2:36">
      <c r="B76" s="494" t="s">
        <v>350</v>
      </c>
      <c r="C76" s="495" t="s">
        <v>351</v>
      </c>
      <c r="D76" s="679">
        <v>1209572.2500163489</v>
      </c>
      <c r="E76" s="639">
        <v>5796.7045801049098</v>
      </c>
      <c r="F76" s="640">
        <v>4.8154364009813655E-3</v>
      </c>
      <c r="G76" s="601"/>
      <c r="H76" s="601"/>
      <c r="I76" s="601"/>
      <c r="J76" s="601"/>
      <c r="K76" s="601"/>
      <c r="L76" s="601"/>
      <c r="M76" s="601"/>
      <c r="N76" s="601"/>
      <c r="O76" s="601"/>
      <c r="P76" s="601"/>
      <c r="Q76" s="601"/>
      <c r="R76" s="601"/>
      <c r="S76" s="601"/>
      <c r="T76" s="601"/>
      <c r="U76" s="601"/>
      <c r="V76" s="601"/>
      <c r="W76" s="601"/>
      <c r="X76" s="601"/>
      <c r="Y76" s="601"/>
      <c r="Z76" s="601"/>
      <c r="AA76" s="601"/>
      <c r="AB76" s="601"/>
      <c r="AC76" s="601"/>
      <c r="AD76" s="601"/>
      <c r="AE76" s="601"/>
      <c r="AF76" s="601"/>
      <c r="AG76" s="601"/>
      <c r="AH76" s="601"/>
      <c r="AI76" s="601"/>
      <c r="AJ76" s="601"/>
    </row>
    <row r="77" spans="2:36">
      <c r="B77" s="494" t="s">
        <v>352</v>
      </c>
      <c r="C77" s="495" t="s">
        <v>88</v>
      </c>
      <c r="D77" s="679">
        <v>1479541.2000640964</v>
      </c>
      <c r="E77" s="639">
        <v>-751.70895846723579</v>
      </c>
      <c r="F77" s="640">
        <v>-5.0781095679475197E-4</v>
      </c>
      <c r="G77" s="601"/>
      <c r="H77" s="601"/>
      <c r="I77" s="601"/>
      <c r="J77" s="601"/>
      <c r="K77" s="601"/>
      <c r="L77" s="601"/>
      <c r="M77" s="601"/>
      <c r="N77" s="601"/>
      <c r="O77" s="601"/>
      <c r="P77" s="601"/>
      <c r="Q77" s="601"/>
      <c r="R77" s="601"/>
      <c r="S77" s="601"/>
      <c r="T77" s="601"/>
      <c r="U77" s="601"/>
      <c r="V77" s="601"/>
      <c r="W77" s="601"/>
      <c r="X77" s="601"/>
      <c r="Y77" s="601"/>
      <c r="Z77" s="601"/>
      <c r="AA77" s="601"/>
      <c r="AB77" s="601"/>
      <c r="AC77" s="601"/>
      <c r="AD77" s="601"/>
      <c r="AE77" s="601"/>
      <c r="AF77" s="601"/>
      <c r="AG77" s="601"/>
      <c r="AH77" s="601"/>
      <c r="AI77" s="601"/>
      <c r="AJ77" s="601"/>
    </row>
    <row r="78" spans="2:36">
      <c r="B78" s="494" t="s">
        <v>353</v>
      </c>
      <c r="C78" s="495" t="s">
        <v>354</v>
      </c>
      <c r="D78" s="679">
        <v>1341978.0500389503</v>
      </c>
      <c r="E78" s="639">
        <v>2375.1409894553944</v>
      </c>
      <c r="F78" s="640">
        <v>1.7730186859183927E-3</v>
      </c>
      <c r="G78" s="601"/>
      <c r="H78" s="601"/>
      <c r="I78" s="601"/>
      <c r="J78" s="601"/>
      <c r="K78" s="601"/>
      <c r="L78" s="601"/>
      <c r="M78" s="601"/>
      <c r="N78" s="601"/>
      <c r="O78" s="601"/>
      <c r="P78" s="601"/>
      <c r="Q78" s="601"/>
      <c r="R78" s="601"/>
      <c r="S78" s="601"/>
      <c r="T78" s="601"/>
      <c r="U78" s="601"/>
      <c r="V78" s="601"/>
      <c r="W78" s="601"/>
      <c r="X78" s="601"/>
      <c r="Y78" s="601"/>
      <c r="Z78" s="601"/>
      <c r="AA78" s="601"/>
      <c r="AB78" s="601"/>
      <c r="AC78" s="601"/>
      <c r="AD78" s="601"/>
      <c r="AE78" s="601"/>
      <c r="AF78" s="601"/>
      <c r="AG78" s="601"/>
      <c r="AH78" s="601"/>
      <c r="AI78" s="601"/>
      <c r="AJ78" s="601"/>
    </row>
    <row r="79" spans="2:36">
      <c r="B79" s="494" t="s">
        <v>355</v>
      </c>
      <c r="C79" s="495" t="s">
        <v>356</v>
      </c>
      <c r="D79" s="679">
        <v>334288.89999284584</v>
      </c>
      <c r="E79" s="639">
        <v>2263.1272689372418</v>
      </c>
      <c r="F79" s="640">
        <v>6.8161192740272547E-3</v>
      </c>
      <c r="G79" s="601"/>
      <c r="H79" s="601"/>
      <c r="I79" s="601"/>
      <c r="J79" s="601"/>
      <c r="K79" s="601"/>
      <c r="L79" s="601"/>
      <c r="M79" s="601"/>
      <c r="N79" s="601"/>
      <c r="O79" s="601"/>
      <c r="P79" s="601"/>
      <c r="Q79" s="601"/>
      <c r="R79" s="601"/>
      <c r="S79" s="601"/>
      <c r="T79" s="601"/>
      <c r="U79" s="601"/>
      <c r="V79" s="601"/>
      <c r="W79" s="601"/>
      <c r="X79" s="601"/>
      <c r="Y79" s="601"/>
      <c r="Z79" s="601"/>
      <c r="AA79" s="601"/>
      <c r="AB79" s="601"/>
      <c r="AC79" s="601"/>
      <c r="AD79" s="601"/>
      <c r="AE79" s="601"/>
      <c r="AF79" s="601"/>
      <c r="AG79" s="601"/>
      <c r="AH79" s="601"/>
      <c r="AI79" s="601"/>
      <c r="AJ79" s="601"/>
    </row>
    <row r="80" spans="2:36">
      <c r="B80" s="494" t="s">
        <v>357</v>
      </c>
      <c r="C80" s="495" t="s">
        <v>358</v>
      </c>
      <c r="D80" s="679">
        <v>467442.09999285196</v>
      </c>
      <c r="E80" s="639">
        <v>4062.8727222903399</v>
      </c>
      <c r="F80" s="640">
        <v>8.7679215708953429E-3</v>
      </c>
      <c r="G80" s="601"/>
      <c r="H80" s="601"/>
      <c r="I80" s="601"/>
      <c r="J80" s="601"/>
      <c r="K80" s="601"/>
      <c r="L80" s="601"/>
      <c r="M80" s="601"/>
      <c r="N80" s="601"/>
      <c r="O80" s="601"/>
      <c r="P80" s="601"/>
      <c r="Q80" s="601"/>
      <c r="R80" s="601"/>
      <c r="S80" s="601"/>
      <c r="T80" s="601"/>
      <c r="U80" s="601"/>
      <c r="V80" s="601"/>
      <c r="W80" s="601"/>
      <c r="X80" s="601"/>
      <c r="Y80" s="601"/>
      <c r="Z80" s="601"/>
      <c r="AA80" s="601"/>
      <c r="AB80" s="601"/>
      <c r="AC80" s="601"/>
      <c r="AD80" s="601"/>
      <c r="AE80" s="601"/>
      <c r="AF80" s="601"/>
      <c r="AG80" s="601"/>
      <c r="AH80" s="601"/>
      <c r="AI80" s="601"/>
      <c r="AJ80" s="601"/>
    </row>
    <row r="81" spans="2:36">
      <c r="B81" s="494" t="s">
        <v>359</v>
      </c>
      <c r="C81" s="495" t="s">
        <v>691</v>
      </c>
      <c r="D81" s="679">
        <v>79973.75000055159</v>
      </c>
      <c r="E81" s="639">
        <v>1276.5681818632002</v>
      </c>
      <c r="F81" s="640">
        <v>1.6221269330892962E-2</v>
      </c>
      <c r="G81" s="601"/>
      <c r="H81" s="601"/>
      <c r="I81" s="601"/>
      <c r="J81" s="601"/>
      <c r="K81" s="601"/>
      <c r="L81" s="601"/>
      <c r="M81" s="601"/>
      <c r="N81" s="601"/>
      <c r="O81" s="601"/>
      <c r="P81" s="601"/>
      <c r="Q81" s="601"/>
      <c r="R81" s="601"/>
      <c r="S81" s="601"/>
      <c r="T81" s="601"/>
      <c r="U81" s="601"/>
      <c r="V81" s="601"/>
      <c r="W81" s="601"/>
      <c r="X81" s="601"/>
      <c r="Y81" s="601"/>
      <c r="Z81" s="601"/>
      <c r="AA81" s="601"/>
      <c r="AB81" s="601"/>
      <c r="AC81" s="601"/>
      <c r="AD81" s="601"/>
      <c r="AE81" s="601"/>
      <c r="AF81" s="601"/>
      <c r="AG81" s="601"/>
      <c r="AH81" s="601"/>
      <c r="AI81" s="601"/>
      <c r="AJ81" s="601"/>
    </row>
    <row r="82" spans="2:36">
      <c r="B82" s="494" t="s">
        <v>360</v>
      </c>
      <c r="C82" s="495" t="s">
        <v>361</v>
      </c>
      <c r="D82" s="679">
        <v>23380.649999920715</v>
      </c>
      <c r="E82" s="639">
        <v>426.55909077364777</v>
      </c>
      <c r="F82" s="640">
        <v>1.8583140254257113E-2</v>
      </c>
      <c r="G82" s="601"/>
      <c r="H82" s="601"/>
      <c r="I82" s="601"/>
      <c r="J82" s="601"/>
      <c r="K82" s="601"/>
      <c r="L82" s="601"/>
      <c r="M82" s="601"/>
      <c r="N82" s="601"/>
      <c r="O82" s="601"/>
      <c r="P82" s="601"/>
      <c r="Q82" s="601"/>
      <c r="R82" s="601"/>
      <c r="S82" s="601"/>
      <c r="T82" s="601"/>
      <c r="U82" s="601"/>
      <c r="V82" s="601"/>
      <c r="W82" s="601"/>
      <c r="X82" s="601"/>
      <c r="Y82" s="601"/>
      <c r="Z82" s="601"/>
      <c r="AA82" s="601"/>
      <c r="AB82" s="601"/>
      <c r="AC82" s="601"/>
      <c r="AD82" s="601"/>
      <c r="AE82" s="601"/>
      <c r="AF82" s="601"/>
      <c r="AG82" s="601"/>
      <c r="AH82" s="601"/>
      <c r="AI82" s="601"/>
      <c r="AJ82" s="601"/>
    </row>
    <row r="83" spans="2:36">
      <c r="B83" s="494" t="s">
        <v>362</v>
      </c>
      <c r="C83" s="495" t="s">
        <v>363</v>
      </c>
      <c r="D83" s="679">
        <v>40973.800000008319</v>
      </c>
      <c r="E83" s="639">
        <v>281.34545442481613</v>
      </c>
      <c r="F83" s="640">
        <v>6.9139465182581628E-3</v>
      </c>
      <c r="G83" s="601"/>
      <c r="H83" s="601"/>
      <c r="I83" s="601"/>
      <c r="J83" s="601"/>
      <c r="K83" s="601"/>
      <c r="L83" s="601"/>
      <c r="M83" s="601"/>
      <c r="N83" s="601"/>
      <c r="O83" s="601"/>
      <c r="P83" s="601"/>
      <c r="Q83" s="601"/>
      <c r="R83" s="601"/>
      <c r="S83" s="601"/>
      <c r="T83" s="601"/>
      <c r="U83" s="601"/>
      <c r="V83" s="601"/>
      <c r="W83" s="601"/>
      <c r="X83" s="601"/>
      <c r="Y83" s="601"/>
      <c r="Z83" s="601"/>
      <c r="AA83" s="601"/>
      <c r="AB83" s="601"/>
      <c r="AC83" s="601"/>
      <c r="AD83" s="601"/>
      <c r="AE83" s="601"/>
      <c r="AF83" s="601"/>
      <c r="AG83" s="601"/>
      <c r="AH83" s="601"/>
      <c r="AI83" s="601"/>
      <c r="AJ83" s="601"/>
    </row>
    <row r="84" spans="2:36">
      <c r="B84" s="494" t="s">
        <v>364</v>
      </c>
      <c r="C84" s="495" t="s">
        <v>365</v>
      </c>
      <c r="D84" s="679">
        <v>291010.54999346618</v>
      </c>
      <c r="E84" s="639">
        <v>3917.6409084544866</v>
      </c>
      <c r="F84" s="640">
        <v>1.3645899234991044E-2</v>
      </c>
      <c r="G84" s="601"/>
      <c r="H84" s="601"/>
      <c r="I84" s="601"/>
      <c r="J84" s="601"/>
      <c r="K84" s="601"/>
      <c r="L84" s="601"/>
      <c r="M84" s="601"/>
      <c r="N84" s="601"/>
      <c r="O84" s="601"/>
      <c r="P84" s="601"/>
      <c r="Q84" s="601"/>
      <c r="R84" s="601"/>
      <c r="S84" s="601"/>
      <c r="T84" s="601"/>
      <c r="U84" s="601"/>
      <c r="V84" s="601"/>
      <c r="W84" s="601"/>
      <c r="X84" s="601"/>
      <c r="Y84" s="601"/>
      <c r="Z84" s="601"/>
      <c r="AA84" s="601"/>
      <c r="AB84" s="601"/>
      <c r="AC84" s="601"/>
      <c r="AD84" s="601"/>
      <c r="AE84" s="601"/>
      <c r="AF84" s="601"/>
      <c r="AG84" s="601"/>
      <c r="AH84" s="601"/>
      <c r="AI84" s="601"/>
      <c r="AJ84" s="601"/>
    </row>
    <row r="85" spans="2:36">
      <c r="B85" s="494" t="s">
        <v>366</v>
      </c>
      <c r="C85" s="495" t="s">
        <v>367</v>
      </c>
      <c r="D85" s="679">
        <v>151210.85000033272</v>
      </c>
      <c r="E85" s="639">
        <v>561.94090949383099</v>
      </c>
      <c r="F85" s="640">
        <v>3.7301359358332675E-3</v>
      </c>
      <c r="G85" s="601"/>
      <c r="H85" s="601"/>
      <c r="I85" s="601"/>
      <c r="J85" s="601"/>
      <c r="K85" s="601"/>
      <c r="L85" s="601"/>
      <c r="M85" s="601"/>
      <c r="N85" s="601"/>
      <c r="O85" s="601"/>
      <c r="P85" s="601"/>
      <c r="Q85" s="601"/>
      <c r="R85" s="601"/>
      <c r="S85" s="601"/>
      <c r="T85" s="601"/>
      <c r="U85" s="601"/>
      <c r="V85" s="601"/>
      <c r="W85" s="601"/>
      <c r="X85" s="601"/>
      <c r="Y85" s="601"/>
      <c r="Z85" s="601"/>
      <c r="AA85" s="601"/>
      <c r="AB85" s="601"/>
      <c r="AC85" s="601"/>
      <c r="AD85" s="601"/>
      <c r="AE85" s="601"/>
      <c r="AF85" s="601"/>
      <c r="AG85" s="601"/>
      <c r="AH85" s="601"/>
      <c r="AI85" s="601"/>
      <c r="AJ85" s="601"/>
    </row>
    <row r="86" spans="2:36">
      <c r="B86" s="494" t="s">
        <v>368</v>
      </c>
      <c r="C86" s="495" t="s">
        <v>695</v>
      </c>
      <c r="D86" s="679">
        <v>273872.84999687242</v>
      </c>
      <c r="E86" s="639">
        <v>-721.37727200181689</v>
      </c>
      <c r="F86" s="640">
        <v>-2.6270664142384881E-3</v>
      </c>
      <c r="G86" s="601"/>
      <c r="H86" s="601"/>
      <c r="I86" s="601"/>
      <c r="J86" s="601"/>
      <c r="K86" s="601"/>
      <c r="L86" s="601"/>
      <c r="M86" s="601"/>
      <c r="N86" s="601"/>
      <c r="O86" s="601"/>
      <c r="P86" s="601"/>
      <c r="Q86" s="601"/>
      <c r="R86" s="601"/>
      <c r="S86" s="601"/>
      <c r="T86" s="601"/>
      <c r="U86" s="601"/>
      <c r="V86" s="601"/>
      <c r="W86" s="601"/>
      <c r="X86" s="601"/>
      <c r="Y86" s="601"/>
      <c r="Z86" s="601"/>
      <c r="AA86" s="601"/>
      <c r="AB86" s="601"/>
      <c r="AC86" s="601"/>
      <c r="AD86" s="601"/>
      <c r="AE86" s="601"/>
      <c r="AF86" s="601"/>
      <c r="AG86" s="601"/>
      <c r="AH86" s="601"/>
      <c r="AI86" s="601"/>
      <c r="AJ86" s="601"/>
    </row>
    <row r="87" spans="2:36">
      <c r="B87" s="494" t="s">
        <v>369</v>
      </c>
      <c r="C87" s="495" t="s">
        <v>692</v>
      </c>
      <c r="D87" s="679">
        <v>369653.44999167102</v>
      </c>
      <c r="E87" s="639">
        <v>3285.5409024153487</v>
      </c>
      <c r="F87" s="640">
        <v>8.9678730612154922E-3</v>
      </c>
      <c r="G87" s="601"/>
      <c r="H87" s="601"/>
      <c r="I87" s="601"/>
      <c r="J87" s="601"/>
      <c r="K87" s="601"/>
      <c r="L87" s="601"/>
      <c r="M87" s="601"/>
      <c r="N87" s="601"/>
      <c r="O87" s="601"/>
      <c r="P87" s="601"/>
      <c r="Q87" s="601"/>
      <c r="R87" s="601"/>
      <c r="S87" s="601"/>
      <c r="T87" s="601"/>
      <c r="U87" s="601"/>
      <c r="V87" s="601"/>
      <c r="W87" s="601"/>
      <c r="X87" s="601"/>
      <c r="Y87" s="601"/>
      <c r="Z87" s="601"/>
      <c r="AA87" s="601"/>
      <c r="AB87" s="601"/>
      <c r="AC87" s="601"/>
      <c r="AD87" s="601"/>
      <c r="AE87" s="601"/>
      <c r="AF87" s="601"/>
      <c r="AG87" s="601"/>
      <c r="AH87" s="601"/>
      <c r="AI87" s="601"/>
      <c r="AJ87" s="601"/>
    </row>
    <row r="88" spans="2:36">
      <c r="B88" s="494" t="s">
        <v>370</v>
      </c>
      <c r="C88" s="495" t="s">
        <v>371</v>
      </c>
      <c r="D88" s="679">
        <v>35659.94999997074</v>
      </c>
      <c r="E88" s="639">
        <v>-32.595454647249426</v>
      </c>
      <c r="F88" s="640">
        <v>-9.1322863729892401E-4</v>
      </c>
      <c r="G88" s="601"/>
      <c r="H88" s="601"/>
      <c r="I88" s="601"/>
      <c r="J88" s="601"/>
      <c r="K88" s="601"/>
      <c r="L88" s="601"/>
      <c r="M88" s="601"/>
      <c r="N88" s="601"/>
      <c r="O88" s="601"/>
      <c r="P88" s="601"/>
      <c r="Q88" s="601"/>
      <c r="R88" s="601"/>
      <c r="S88" s="601"/>
      <c r="T88" s="601"/>
      <c r="U88" s="601"/>
      <c r="V88" s="601"/>
      <c r="W88" s="601"/>
      <c r="X88" s="601"/>
      <c r="Y88" s="601"/>
      <c r="Z88" s="601"/>
      <c r="AA88" s="601"/>
      <c r="AB88" s="601"/>
      <c r="AC88" s="601"/>
      <c r="AD88" s="601"/>
      <c r="AE88" s="601"/>
      <c r="AF88" s="601"/>
      <c r="AG88" s="601"/>
      <c r="AH88" s="601"/>
      <c r="AI88" s="601"/>
      <c r="AJ88" s="601"/>
    </row>
    <row r="89" spans="2:36">
      <c r="B89" s="494" t="s">
        <v>372</v>
      </c>
      <c r="C89" s="495" t="s">
        <v>373</v>
      </c>
      <c r="D89" s="679">
        <v>3345.9000000011715</v>
      </c>
      <c r="E89" s="639">
        <v>11.763636366135415</v>
      </c>
      <c r="F89" s="640">
        <v>3.5282409245283031E-3</v>
      </c>
      <c r="G89" s="601"/>
      <c r="H89" s="601"/>
      <c r="I89" s="601"/>
      <c r="J89" s="601"/>
      <c r="K89" s="601"/>
      <c r="L89" s="601"/>
      <c r="M89" s="601"/>
      <c r="N89" s="601"/>
      <c r="O89" s="601"/>
      <c r="P89" s="601"/>
      <c r="Q89" s="601"/>
      <c r="R89" s="601"/>
      <c r="S89" s="601"/>
      <c r="T89" s="601"/>
      <c r="U89" s="601"/>
      <c r="V89" s="601"/>
      <c r="W89" s="601"/>
      <c r="X89" s="601"/>
      <c r="Y89" s="601"/>
      <c r="Z89" s="601"/>
      <c r="AA89" s="601"/>
      <c r="AB89" s="601"/>
      <c r="AC89" s="601"/>
      <c r="AD89" s="601"/>
      <c r="AE89" s="601"/>
      <c r="AF89" s="601"/>
      <c r="AG89" s="601"/>
      <c r="AH89" s="601"/>
      <c r="AI89" s="601"/>
      <c r="AJ89" s="601"/>
    </row>
    <row r="90" spans="2:36">
      <c r="B90" s="493"/>
      <c r="C90" s="489"/>
      <c r="E90" s="603"/>
      <c r="F90" s="490"/>
      <c r="G90" s="601"/>
      <c r="H90" s="601"/>
      <c r="I90" s="601"/>
      <c r="J90" s="601"/>
      <c r="K90" s="601"/>
      <c r="L90" s="601"/>
      <c r="M90" s="601"/>
      <c r="N90" s="601"/>
      <c r="O90" s="601"/>
      <c r="P90" s="601"/>
      <c r="Q90" s="601"/>
      <c r="R90" s="601"/>
      <c r="S90" s="601"/>
      <c r="T90" s="601"/>
      <c r="U90" s="601"/>
      <c r="V90" s="601"/>
      <c r="W90" s="601"/>
      <c r="X90" s="601"/>
      <c r="Y90" s="601"/>
      <c r="Z90" s="601"/>
      <c r="AA90" s="601"/>
      <c r="AB90" s="601"/>
      <c r="AC90" s="601"/>
      <c r="AD90" s="601"/>
      <c r="AE90" s="601"/>
      <c r="AF90" s="601"/>
      <c r="AG90" s="601"/>
      <c r="AH90" s="601"/>
      <c r="AI90" s="601"/>
      <c r="AJ90" s="601"/>
    </row>
    <row r="91" spans="2:36" ht="15.75">
      <c r="B91" s="930" t="s">
        <v>250</v>
      </c>
      <c r="C91" s="930"/>
      <c r="D91" s="604">
        <v>21020114.750505701</v>
      </c>
      <c r="E91" s="604">
        <v>212980.70572385899</v>
      </c>
      <c r="F91" s="498">
        <v>1.02359462511981E-2</v>
      </c>
      <c r="G91" s="601"/>
      <c r="H91" s="601"/>
      <c r="I91" s="601"/>
      <c r="J91" s="601"/>
      <c r="K91" s="601"/>
      <c r="L91" s="601"/>
      <c r="M91" s="601"/>
      <c r="N91" s="601"/>
      <c r="O91" s="601"/>
      <c r="P91" s="601"/>
      <c r="Q91" s="601"/>
      <c r="R91" s="601"/>
      <c r="S91" s="601"/>
      <c r="T91" s="601"/>
      <c r="U91" s="601"/>
      <c r="V91" s="601"/>
      <c r="W91" s="601"/>
      <c r="X91" s="601"/>
      <c r="Y91" s="601"/>
      <c r="Z91" s="601"/>
      <c r="AA91" s="601"/>
      <c r="AB91" s="601"/>
      <c r="AC91" s="601"/>
      <c r="AD91" s="601"/>
      <c r="AE91" s="601"/>
      <c r="AF91" s="601"/>
      <c r="AG91" s="601"/>
      <c r="AH91" s="601"/>
      <c r="AI91" s="601"/>
      <c r="AJ91" s="601"/>
    </row>
    <row r="92" spans="2:36">
      <c r="G92" s="601"/>
      <c r="H92" s="601"/>
      <c r="I92" s="601"/>
      <c r="J92" s="601"/>
      <c r="K92" s="601"/>
      <c r="L92" s="601"/>
      <c r="M92" s="601"/>
      <c r="N92" s="601"/>
      <c r="O92" s="601"/>
      <c r="P92" s="601"/>
      <c r="Q92" s="601"/>
      <c r="R92" s="601"/>
      <c r="S92" s="601"/>
      <c r="T92" s="601"/>
      <c r="U92" s="601"/>
      <c r="V92" s="601"/>
      <c r="W92" s="601"/>
      <c r="X92" s="601"/>
      <c r="Y92" s="601"/>
      <c r="Z92" s="601"/>
      <c r="AA92" s="601"/>
      <c r="AB92" s="601"/>
      <c r="AC92" s="601"/>
      <c r="AD92" s="601"/>
      <c r="AE92" s="601"/>
      <c r="AF92" s="601"/>
      <c r="AG92" s="601"/>
      <c r="AH92" s="601"/>
      <c r="AI92" s="601"/>
      <c r="AJ92" s="601"/>
    </row>
    <row r="93" spans="2:36">
      <c r="B93" s="882"/>
      <c r="E93" s="308"/>
      <c r="G93" s="601"/>
      <c r="H93" s="601"/>
      <c r="I93" s="601"/>
      <c r="J93" s="601"/>
      <c r="K93" s="601"/>
      <c r="L93" s="601"/>
      <c r="M93" s="601"/>
      <c r="N93" s="601"/>
      <c r="O93" s="601"/>
      <c r="P93" s="601"/>
      <c r="Q93" s="601"/>
      <c r="R93" s="601"/>
      <c r="S93" s="601"/>
      <c r="T93" s="601"/>
      <c r="U93" s="601"/>
      <c r="V93" s="601"/>
      <c r="W93" s="601"/>
      <c r="X93" s="601"/>
      <c r="Y93" s="601"/>
      <c r="Z93" s="601"/>
      <c r="AA93" s="601"/>
      <c r="AB93" s="601"/>
      <c r="AC93" s="601"/>
      <c r="AD93" s="601"/>
      <c r="AE93" s="601"/>
      <c r="AF93" s="601"/>
      <c r="AG93" s="601"/>
      <c r="AH93" s="601"/>
      <c r="AI93" s="601"/>
      <c r="AJ93" s="601"/>
    </row>
    <row r="94" spans="2:36">
      <c r="E94" s="311"/>
      <c r="G94" s="601"/>
      <c r="H94" s="601"/>
      <c r="I94" s="601"/>
      <c r="J94" s="601"/>
      <c r="K94" s="601"/>
      <c r="L94" s="601"/>
      <c r="M94" s="601"/>
      <c r="N94" s="601"/>
      <c r="O94" s="601"/>
      <c r="P94" s="601"/>
      <c r="Q94" s="601"/>
      <c r="R94" s="601"/>
      <c r="S94" s="601"/>
      <c r="T94" s="601"/>
      <c r="U94" s="601"/>
      <c r="V94" s="601"/>
      <c r="W94" s="601"/>
      <c r="X94" s="601"/>
      <c r="Y94" s="601"/>
      <c r="Z94" s="601"/>
      <c r="AA94" s="601"/>
      <c r="AB94" s="601"/>
      <c r="AC94" s="601"/>
      <c r="AD94" s="601"/>
      <c r="AE94" s="601"/>
      <c r="AF94" s="601"/>
      <c r="AG94" s="601"/>
      <c r="AH94" s="601"/>
      <c r="AI94" s="601"/>
      <c r="AJ94" s="601"/>
    </row>
    <row r="95" spans="2:36">
      <c r="E95" s="289"/>
      <c r="F95" s="312"/>
      <c r="G95" s="601"/>
      <c r="H95" s="601"/>
      <c r="I95" s="601"/>
      <c r="J95" s="601"/>
      <c r="K95" s="601"/>
      <c r="L95" s="601"/>
      <c r="M95" s="601"/>
      <c r="N95" s="601"/>
      <c r="O95" s="601"/>
      <c r="P95" s="601"/>
      <c r="Q95" s="601"/>
      <c r="R95" s="601"/>
      <c r="S95" s="601"/>
      <c r="T95" s="601"/>
      <c r="U95" s="601"/>
      <c r="V95" s="601"/>
      <c r="W95" s="601"/>
      <c r="X95" s="601"/>
      <c r="Y95" s="601"/>
      <c r="Z95" s="601"/>
      <c r="AA95" s="601"/>
      <c r="AB95" s="601"/>
      <c r="AC95" s="601"/>
      <c r="AD95" s="601"/>
      <c r="AE95" s="601"/>
      <c r="AF95" s="601"/>
      <c r="AG95" s="601"/>
      <c r="AH95" s="601"/>
      <c r="AI95" s="601"/>
      <c r="AJ95" s="601"/>
    </row>
    <row r="96" spans="2:36">
      <c r="E96" s="314"/>
      <c r="F96" s="312"/>
      <c r="G96" s="601"/>
      <c r="H96" s="601"/>
      <c r="I96" s="601"/>
      <c r="J96" s="601"/>
      <c r="K96" s="601"/>
      <c r="L96" s="601"/>
      <c r="M96" s="601"/>
      <c r="N96" s="601"/>
      <c r="O96" s="601"/>
      <c r="P96" s="601"/>
      <c r="Q96" s="601"/>
      <c r="R96" s="601"/>
      <c r="S96" s="601"/>
      <c r="T96" s="601"/>
      <c r="U96" s="601"/>
      <c r="V96" s="601"/>
      <c r="W96" s="601"/>
      <c r="X96" s="601"/>
      <c r="Y96" s="601"/>
      <c r="Z96" s="601"/>
      <c r="AA96" s="601"/>
      <c r="AB96" s="601"/>
      <c r="AC96" s="601"/>
      <c r="AD96" s="601"/>
      <c r="AE96" s="601"/>
      <c r="AF96" s="601"/>
      <c r="AG96" s="601"/>
      <c r="AH96" s="601"/>
      <c r="AI96" s="601"/>
      <c r="AJ96" s="601"/>
    </row>
    <row r="97" spans="7:36">
      <c r="G97" s="601"/>
      <c r="H97" s="601"/>
      <c r="I97" s="601"/>
      <c r="J97" s="601"/>
      <c r="K97" s="601"/>
      <c r="L97" s="601"/>
      <c r="M97" s="601"/>
      <c r="N97" s="601"/>
      <c r="O97" s="601"/>
      <c r="P97" s="601"/>
      <c r="Q97" s="601"/>
      <c r="R97" s="601"/>
      <c r="S97" s="601"/>
      <c r="T97" s="601"/>
      <c r="U97" s="601"/>
      <c r="V97" s="601"/>
      <c r="W97" s="601"/>
      <c r="X97" s="601"/>
      <c r="Y97" s="601"/>
      <c r="Z97" s="601"/>
      <c r="AA97" s="601"/>
      <c r="AB97" s="601"/>
      <c r="AC97" s="601"/>
      <c r="AD97" s="601"/>
      <c r="AE97" s="601"/>
      <c r="AF97" s="601"/>
      <c r="AG97" s="601"/>
      <c r="AH97" s="601"/>
      <c r="AI97" s="601"/>
      <c r="AJ97" s="601"/>
    </row>
    <row r="98" spans="7:36">
      <c r="G98" s="601"/>
      <c r="H98" s="601"/>
      <c r="I98" s="601"/>
      <c r="J98" s="601"/>
      <c r="K98" s="601"/>
      <c r="L98" s="601"/>
      <c r="M98" s="601"/>
      <c r="N98" s="601"/>
      <c r="O98" s="601"/>
      <c r="P98" s="601"/>
      <c r="Q98" s="601"/>
      <c r="R98" s="601"/>
      <c r="S98" s="601"/>
      <c r="T98" s="601"/>
      <c r="U98" s="601"/>
      <c r="V98" s="601"/>
      <c r="W98" s="601"/>
      <c r="X98" s="601"/>
      <c r="Y98" s="601"/>
      <c r="Z98" s="601"/>
      <c r="AA98" s="601"/>
      <c r="AB98" s="601"/>
      <c r="AC98" s="601"/>
      <c r="AD98" s="601"/>
      <c r="AE98" s="601"/>
      <c r="AF98" s="601"/>
      <c r="AG98" s="601"/>
      <c r="AH98" s="601"/>
      <c r="AI98" s="601"/>
      <c r="AJ98" s="601"/>
    </row>
  </sheetData>
  <mergeCells count="3">
    <mergeCell ref="B2:C2"/>
    <mergeCell ref="E2:F2"/>
    <mergeCell ref="B91:C91"/>
  </mergeCells>
  <conditionalFormatting sqref="E4:F89 G4:AJ98">
    <cfRule type="cellIs" dxfId="4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8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42" activePane="bottomLeft" state="frozen"/>
      <selection activeCell="O40" sqref="O40"/>
      <selection pane="bottomLeft" activeCell="P72" sqref="P72"/>
    </sheetView>
  </sheetViews>
  <sheetFormatPr baseColWidth="10" defaultColWidth="11.42578125" defaultRowHeight="12.75"/>
  <cols>
    <col min="1" max="1" width="3" style="227" customWidth="1"/>
    <col min="2" max="2" width="15.42578125" style="12" customWidth="1"/>
    <col min="3" max="4" width="12.140625" style="16" customWidth="1"/>
    <col min="5" max="5" width="12.42578125" style="16" customWidth="1"/>
    <col min="6" max="6" width="14.42578125" style="16" bestFit="1" customWidth="1"/>
    <col min="7" max="7" width="10.42578125" style="16" customWidth="1"/>
    <col min="8" max="8" width="14.85546875" style="17" bestFit="1" customWidth="1"/>
    <col min="9" max="9" width="12.5703125" style="12" customWidth="1"/>
    <col min="10" max="10" width="12.140625" style="12" customWidth="1"/>
    <col min="11" max="11" width="13" style="12" hidden="1" customWidth="1"/>
    <col min="12" max="14" width="11.42578125" style="12" hidden="1" customWidth="1"/>
    <col min="15" max="15" width="11.42578125" style="12" customWidth="1"/>
    <col min="16" max="16" width="14.85546875" style="12" bestFit="1" customWidth="1"/>
    <col min="17" max="16384" width="11.42578125" style="12"/>
  </cols>
  <sheetData>
    <row r="1" spans="1:11" s="13" customFormat="1" ht="32.25" customHeight="1">
      <c r="A1" s="227"/>
      <c r="B1" s="920" t="s">
        <v>131</v>
      </c>
      <c r="C1" s="920"/>
      <c r="D1" s="920"/>
      <c r="E1" s="920"/>
      <c r="F1" s="920"/>
      <c r="G1" s="920"/>
      <c r="H1" s="920"/>
      <c r="I1" s="920"/>
      <c r="J1" s="920"/>
    </row>
    <row r="2" spans="1:11" ht="18" customHeight="1">
      <c r="B2" s="390"/>
      <c r="C2" s="933" t="s">
        <v>132</v>
      </c>
      <c r="D2" s="933"/>
      <c r="E2" s="933"/>
      <c r="F2" s="933"/>
      <c r="G2" s="933"/>
      <c r="H2" s="934" t="s">
        <v>51</v>
      </c>
      <c r="I2" s="933" t="s">
        <v>133</v>
      </c>
      <c r="J2" s="936"/>
    </row>
    <row r="3" spans="1:11" ht="42" customHeight="1">
      <c r="B3" s="391" t="s">
        <v>736</v>
      </c>
      <c r="C3" s="392" t="s">
        <v>142</v>
      </c>
      <c r="D3" s="392" t="s">
        <v>134</v>
      </c>
      <c r="E3" s="392" t="s">
        <v>53</v>
      </c>
      <c r="F3" s="392" t="s">
        <v>135</v>
      </c>
      <c r="G3" s="392" t="s">
        <v>52</v>
      </c>
      <c r="H3" s="935"/>
      <c r="I3" s="393" t="s">
        <v>136</v>
      </c>
      <c r="J3" s="394" t="s">
        <v>137</v>
      </c>
    </row>
    <row r="4" spans="1:11">
      <c r="B4" s="350">
        <v>2001</v>
      </c>
      <c r="C4" s="354">
        <v>1302472.78</v>
      </c>
      <c r="D4" s="354">
        <v>2697940.89</v>
      </c>
      <c r="E4" s="354">
        <v>1716954.84</v>
      </c>
      <c r="F4" s="354">
        <v>9824387.0500000007</v>
      </c>
      <c r="G4" s="354">
        <v>10065.479999998584</v>
      </c>
      <c r="H4" s="354">
        <v>15551821.039999999</v>
      </c>
      <c r="I4" s="354">
        <v>12577388.539999999</v>
      </c>
      <c r="J4" s="485">
        <v>2974432.5</v>
      </c>
    </row>
    <row r="5" spans="1:11">
      <c r="B5" s="350">
        <v>2002</v>
      </c>
      <c r="C5" s="354">
        <v>1306066.0900000001</v>
      </c>
      <c r="D5" s="354">
        <v>2687308.4</v>
      </c>
      <c r="E5" s="354">
        <v>1814610.4</v>
      </c>
      <c r="F5" s="354">
        <v>10208368.9</v>
      </c>
      <c r="G5" s="354">
        <v>9400.390000000596</v>
      </c>
      <c r="H5" s="354">
        <v>16025754.180000002</v>
      </c>
      <c r="I5" s="354">
        <v>13014698.07</v>
      </c>
      <c r="J5" s="485">
        <v>3011056.11</v>
      </c>
    </row>
    <row r="6" spans="1:11">
      <c r="B6" s="350">
        <v>2003</v>
      </c>
      <c r="C6" s="354">
        <v>1332768.73</v>
      </c>
      <c r="D6" s="354">
        <v>2676750.21</v>
      </c>
      <c r="E6" s="354">
        <v>1920667.63</v>
      </c>
      <c r="F6" s="354">
        <v>10655033.779999999</v>
      </c>
      <c r="G6" s="354">
        <v>9096.7200000025332</v>
      </c>
      <c r="H6" s="354">
        <v>16594317.070000002</v>
      </c>
      <c r="I6" s="354">
        <v>13514374.560000001</v>
      </c>
      <c r="J6" s="485">
        <v>3079942.51</v>
      </c>
    </row>
    <row r="7" spans="1:11">
      <c r="B7" s="350">
        <v>2004</v>
      </c>
      <c r="C7" s="354">
        <v>1305241.05</v>
      </c>
      <c r="D7" s="354">
        <v>2659682.2999999998</v>
      </c>
      <c r="E7" s="354">
        <v>2002887.75</v>
      </c>
      <c r="F7" s="354">
        <v>11044207.6</v>
      </c>
      <c r="G7" s="354">
        <v>11353.449999999255</v>
      </c>
      <c r="H7" s="354">
        <v>17023372.149999999</v>
      </c>
      <c r="I7" s="354">
        <v>13846470.800000001</v>
      </c>
      <c r="J7" s="485">
        <v>3176901.35</v>
      </c>
    </row>
    <row r="8" spans="1:11">
      <c r="B8" s="350">
        <v>2005</v>
      </c>
      <c r="C8" s="354">
        <v>1234007.6299999999</v>
      </c>
      <c r="D8" s="354">
        <v>2643544.7200000002</v>
      </c>
      <c r="E8" s="354">
        <v>2142392.13</v>
      </c>
      <c r="F8" s="354">
        <v>11549972.59</v>
      </c>
      <c r="G8" s="354">
        <v>5545.9399999980815</v>
      </c>
      <c r="H8" s="354">
        <v>17575463.009999998</v>
      </c>
      <c r="I8" s="354">
        <v>14301500.43</v>
      </c>
      <c r="J8" s="485">
        <v>3273962.58</v>
      </c>
    </row>
    <row r="9" spans="1:11">
      <c r="B9" s="350">
        <v>2006</v>
      </c>
      <c r="C9" s="354">
        <v>1219229.27</v>
      </c>
      <c r="D9" s="354">
        <v>2641979.7200000002</v>
      </c>
      <c r="E9" s="354">
        <v>2367635.5499999998</v>
      </c>
      <c r="F9" s="354">
        <v>12310972.5</v>
      </c>
      <c r="G9" s="354">
        <v>491.80999999772757</v>
      </c>
      <c r="H9" s="354">
        <v>18540308.849999998</v>
      </c>
      <c r="I9" s="354">
        <v>15122932.98</v>
      </c>
      <c r="J9" s="485">
        <v>3417375.87</v>
      </c>
    </row>
    <row r="10" spans="1:11">
      <c r="B10" s="350">
        <v>2007</v>
      </c>
      <c r="C10" s="354">
        <v>1197765.68</v>
      </c>
      <c r="D10" s="354">
        <v>2708156.31</v>
      </c>
      <c r="E10" s="354">
        <v>2488334.31</v>
      </c>
      <c r="F10" s="354">
        <v>12756845.939999999</v>
      </c>
      <c r="G10" s="354">
        <v>113.76999999466352</v>
      </c>
      <c r="H10" s="354">
        <v>19151216.009999994</v>
      </c>
      <c r="I10" s="354">
        <v>15681703.92</v>
      </c>
      <c r="J10" s="485">
        <v>3469512.09</v>
      </c>
    </row>
    <row r="11" spans="1:11">
      <c r="B11" s="350">
        <v>2008</v>
      </c>
      <c r="C11" s="354">
        <v>1158521.94</v>
      </c>
      <c r="D11" s="354">
        <v>2737429.13</v>
      </c>
      <c r="E11" s="354">
        <v>2496130.41</v>
      </c>
      <c r="F11" s="354">
        <v>12964087.189999999</v>
      </c>
      <c r="G11" s="354">
        <v>100.74999999860302</v>
      </c>
      <c r="H11" s="354">
        <v>19356269.419999998</v>
      </c>
      <c r="I11" s="354">
        <v>15836150.890000001</v>
      </c>
      <c r="J11" s="485">
        <v>3520118.53</v>
      </c>
    </row>
    <row r="12" spans="1:11">
      <c r="B12" s="350">
        <v>2009</v>
      </c>
      <c r="C12" s="354">
        <v>1196474.3</v>
      </c>
      <c r="D12" s="354">
        <v>2426601.7000000002</v>
      </c>
      <c r="E12" s="354">
        <v>1831259.95</v>
      </c>
      <c r="F12" s="354">
        <v>12579847.300000001</v>
      </c>
      <c r="G12" s="354">
        <v>0</v>
      </c>
      <c r="H12" s="354">
        <v>18034183.25</v>
      </c>
      <c r="I12" s="354">
        <v>14685203.6</v>
      </c>
      <c r="J12" s="485">
        <v>3348979.65</v>
      </c>
      <c r="K12" s="229"/>
    </row>
    <row r="13" spans="1:11">
      <c r="B13" s="350">
        <v>2010</v>
      </c>
      <c r="C13" s="354">
        <v>1206647.3999999999</v>
      </c>
      <c r="D13" s="354">
        <v>2294442.4500000002</v>
      </c>
      <c r="E13" s="354">
        <v>1581730.9</v>
      </c>
      <c r="F13" s="354">
        <v>12565839.35</v>
      </c>
      <c r="G13" s="354">
        <v>1.862645149230957E-9</v>
      </c>
      <c r="H13" s="354">
        <v>17648660.100000001</v>
      </c>
      <c r="I13" s="354">
        <v>14404406.9</v>
      </c>
      <c r="J13" s="485">
        <v>3244253.2</v>
      </c>
      <c r="K13" s="229"/>
    </row>
    <row r="14" spans="1:11">
      <c r="B14" s="350">
        <v>2011</v>
      </c>
      <c r="C14" s="354">
        <v>1192544.68</v>
      </c>
      <c r="D14" s="354">
        <v>2238137.7799999998</v>
      </c>
      <c r="E14" s="354">
        <v>1415478.68</v>
      </c>
      <c r="F14" s="354">
        <v>12628039.630000001</v>
      </c>
      <c r="G14" s="354">
        <v>-3.0000001890584826E-2</v>
      </c>
      <c r="H14" s="354">
        <v>17474200.739999998</v>
      </c>
      <c r="I14" s="354">
        <v>14275951.51</v>
      </c>
      <c r="J14" s="485">
        <v>3198249.23</v>
      </c>
      <c r="K14" s="229"/>
    </row>
    <row r="15" spans="1:11">
      <c r="B15" s="350">
        <v>2012</v>
      </c>
      <c r="C15" s="354">
        <v>1177073.42</v>
      </c>
      <c r="D15" s="354">
        <v>2127070.1</v>
      </c>
      <c r="E15" s="354">
        <v>1170473.73</v>
      </c>
      <c r="F15" s="354">
        <v>12444461.939999999</v>
      </c>
      <c r="G15" s="354">
        <v>2.0000001415610313E-2</v>
      </c>
      <c r="H15" s="354">
        <v>16919079.210000001</v>
      </c>
      <c r="I15" s="354">
        <v>13788673.279999999</v>
      </c>
      <c r="J15" s="485">
        <v>3130405.87</v>
      </c>
      <c r="K15" s="229"/>
    </row>
    <row r="16" spans="1:11">
      <c r="B16" s="350">
        <v>2013</v>
      </c>
      <c r="C16" s="354">
        <v>1120007.45</v>
      </c>
      <c r="D16" s="354">
        <v>2012435.77</v>
      </c>
      <c r="E16" s="354">
        <v>998384.27</v>
      </c>
      <c r="F16" s="354">
        <v>12101524.800000001</v>
      </c>
      <c r="G16" s="354">
        <v>0</v>
      </c>
      <c r="H16" s="354">
        <v>16232352.300000001</v>
      </c>
      <c r="I16" s="354">
        <v>13201709.119999999</v>
      </c>
      <c r="J16" s="485">
        <v>3030643.18</v>
      </c>
      <c r="K16" s="229"/>
    </row>
    <row r="17" spans="1:14">
      <c r="B17" s="350">
        <v>2014</v>
      </c>
      <c r="C17" s="354">
        <v>1111290.05</v>
      </c>
      <c r="D17" s="354">
        <v>2006277.5</v>
      </c>
      <c r="E17" s="354">
        <v>968508.85</v>
      </c>
      <c r="F17" s="354">
        <v>12343976.550000001</v>
      </c>
      <c r="G17" s="354">
        <v>0</v>
      </c>
      <c r="H17" s="354">
        <v>16430052.949999999</v>
      </c>
      <c r="I17" s="354">
        <v>13336414.949999999</v>
      </c>
      <c r="J17" s="485">
        <v>3093638</v>
      </c>
      <c r="K17" s="229"/>
    </row>
    <row r="18" spans="1:14">
      <c r="B18" s="350">
        <v>2014.5384615384601</v>
      </c>
      <c r="C18" s="354">
        <v>1124677</v>
      </c>
      <c r="D18" s="354">
        <v>2046839.8</v>
      </c>
      <c r="E18" s="354">
        <v>1023009.75</v>
      </c>
      <c r="F18" s="354">
        <v>12813769.35</v>
      </c>
      <c r="G18" s="354">
        <v>0</v>
      </c>
      <c r="H18" s="354">
        <v>17008295.899999999</v>
      </c>
      <c r="I18" s="354">
        <v>13844541.6</v>
      </c>
      <c r="J18" s="485">
        <v>3163754.3</v>
      </c>
      <c r="K18" s="229"/>
    </row>
    <row r="19" spans="1:14">
      <c r="B19" s="350">
        <v>2016</v>
      </c>
      <c r="C19" s="354">
        <v>1127794.1399999999</v>
      </c>
      <c r="D19" s="354">
        <v>2105140.19</v>
      </c>
      <c r="E19" s="354">
        <v>1045171.09</v>
      </c>
      <c r="F19" s="354">
        <v>13185730.23</v>
      </c>
      <c r="G19" s="354">
        <v>0</v>
      </c>
      <c r="H19" s="354">
        <v>17463835.66</v>
      </c>
      <c r="I19" s="354">
        <v>14265423.23</v>
      </c>
      <c r="J19" s="485">
        <v>3198412.42</v>
      </c>
      <c r="K19" s="229"/>
    </row>
    <row r="20" spans="1:14">
      <c r="B20" s="350">
        <v>2017</v>
      </c>
      <c r="C20" s="354">
        <v>1154665.3799999999</v>
      </c>
      <c r="D20" s="354">
        <v>2168601.7200000002</v>
      </c>
      <c r="E20" s="354">
        <v>1106642.83</v>
      </c>
      <c r="F20" s="354">
        <v>13692312.380000001</v>
      </c>
      <c r="G20" s="354">
        <v>0</v>
      </c>
      <c r="H20" s="354">
        <v>18122222.329999998</v>
      </c>
      <c r="I20" s="354">
        <v>14893940.210000001</v>
      </c>
      <c r="J20" s="485">
        <v>3228282.11</v>
      </c>
      <c r="K20" s="229"/>
    </row>
    <row r="21" spans="1:14" ht="14.1" customHeight="1">
      <c r="A21" s="389"/>
      <c r="B21" s="350">
        <v>2018</v>
      </c>
      <c r="C21" s="354">
        <v>1147698.1399999999</v>
      </c>
      <c r="D21" s="354">
        <v>2235666.7999999998</v>
      </c>
      <c r="E21" s="354">
        <v>1177606.6599999999</v>
      </c>
      <c r="F21" s="354">
        <v>14117488.42</v>
      </c>
      <c r="G21" s="354">
        <v>0</v>
      </c>
      <c r="H21" s="354">
        <v>18678460.850000001</v>
      </c>
      <c r="I21" s="354">
        <v>15417476.51</v>
      </c>
      <c r="J21" s="485">
        <v>3260984.33</v>
      </c>
      <c r="K21" s="229"/>
      <c r="L21" s="228"/>
      <c r="M21" s="229"/>
    </row>
    <row r="22" spans="1:14">
      <c r="B22" s="353">
        <v>2019</v>
      </c>
      <c r="C22" s="354">
        <v>1154940.6000000001</v>
      </c>
      <c r="D22" s="354">
        <v>2274919.4</v>
      </c>
      <c r="E22" s="354">
        <v>1258169.05</v>
      </c>
      <c r="F22" s="354">
        <v>14542332.699999999</v>
      </c>
      <c r="G22" s="354">
        <v>0</v>
      </c>
      <c r="H22" s="354">
        <v>19230361.75</v>
      </c>
      <c r="I22" s="354">
        <v>15949742.1</v>
      </c>
      <c r="J22" s="485">
        <v>3280619.65</v>
      </c>
    </row>
    <row r="23" spans="1:14">
      <c r="B23" s="353">
        <v>2020</v>
      </c>
      <c r="C23" s="354">
        <v>1130694.8500000001</v>
      </c>
      <c r="D23" s="354">
        <v>2198245.5499999998</v>
      </c>
      <c r="E23" s="354">
        <v>1127926.7</v>
      </c>
      <c r="F23" s="354">
        <v>14001799.699999999</v>
      </c>
      <c r="G23" s="354">
        <v>0</v>
      </c>
      <c r="H23" s="354">
        <v>18458666.800000001</v>
      </c>
      <c r="I23" s="354">
        <v>15233601.9</v>
      </c>
      <c r="J23" s="485">
        <v>3225064.9</v>
      </c>
    </row>
    <row r="24" spans="1:14">
      <c r="B24" s="351" t="s">
        <v>700</v>
      </c>
      <c r="C24" s="351"/>
      <c r="D24" s="351"/>
      <c r="E24" s="351"/>
      <c r="F24" s="351"/>
      <c r="G24" s="351"/>
      <c r="H24" s="351"/>
      <c r="I24" s="351"/>
      <c r="J24" s="352"/>
    </row>
    <row r="25" spans="1:14">
      <c r="B25" s="353">
        <v>2021</v>
      </c>
      <c r="C25" s="354">
        <v>1133910.2691885801</v>
      </c>
      <c r="D25" s="354">
        <v>2252567.1796142198</v>
      </c>
      <c r="E25" s="354">
        <v>1230469.2238398199</v>
      </c>
      <c r="F25" s="354">
        <v>14438351.377357399</v>
      </c>
      <c r="G25" s="354"/>
      <c r="H25" s="354">
        <v>19055298.050000001</v>
      </c>
      <c r="I25" s="354">
        <v>15748949.15</v>
      </c>
      <c r="J25" s="485">
        <v>3306348.8999999901</v>
      </c>
      <c r="K25" s="229"/>
    </row>
    <row r="26" spans="1:14">
      <c r="B26" s="353">
        <v>2022</v>
      </c>
      <c r="C26" s="765">
        <v>1100354.8289753101</v>
      </c>
      <c r="D26" s="765">
        <v>2316824.14702748</v>
      </c>
      <c r="E26" s="765">
        <v>1267486.77289071</v>
      </c>
      <c r="F26" s="765">
        <v>15334414.5411065</v>
      </c>
      <c r="G26" s="765"/>
      <c r="H26" s="765">
        <v>20019080.289999999</v>
      </c>
      <c r="I26" s="765">
        <v>16673095.08</v>
      </c>
      <c r="J26" s="766">
        <v>3345985.21</v>
      </c>
      <c r="K26" s="229"/>
    </row>
    <row r="27" spans="1:14">
      <c r="B27" s="353">
        <v>2023</v>
      </c>
      <c r="C27" s="765">
        <v>1077413.2460598201</v>
      </c>
      <c r="D27" s="765">
        <v>2358069.4092505202</v>
      </c>
      <c r="E27" s="765">
        <v>1333316.22255673</v>
      </c>
      <c r="F27" s="765">
        <v>15846189.672133001</v>
      </c>
      <c r="G27" s="765"/>
      <c r="H27" s="765">
        <v>20614988.550000001</v>
      </c>
      <c r="I27" s="765">
        <v>17266616.100000001</v>
      </c>
      <c r="J27" s="766">
        <v>3348372.45000001</v>
      </c>
      <c r="K27" s="229"/>
    </row>
    <row r="28" spans="1:14" ht="15">
      <c r="B28" s="691">
        <v>2024</v>
      </c>
      <c r="C28" s="482"/>
      <c r="D28" s="482"/>
      <c r="E28" s="482"/>
      <c r="F28" s="482"/>
      <c r="G28" s="482"/>
      <c r="H28" s="482"/>
      <c r="I28" s="482"/>
      <c r="J28" s="483"/>
      <c r="K28" s="576"/>
      <c r="L28" s="227"/>
      <c r="M28" s="227"/>
      <c r="N28" s="227"/>
    </row>
    <row r="29" spans="1:14">
      <c r="B29" s="497" t="s">
        <v>449</v>
      </c>
      <c r="C29" s="484">
        <v>1039326.7998275</v>
      </c>
      <c r="D29" s="484">
        <v>2371596.7371243001</v>
      </c>
      <c r="E29" s="484">
        <v>1322031.6494094699</v>
      </c>
      <c r="F29" s="484">
        <v>15871805.4236387</v>
      </c>
      <c r="G29" s="484"/>
      <c r="H29" s="484">
        <v>20604760.609999999</v>
      </c>
      <c r="I29" s="484">
        <v>17264675.059999999</v>
      </c>
      <c r="J29" s="486">
        <v>3340085.55</v>
      </c>
      <c r="K29" s="227"/>
      <c r="L29" s="227"/>
      <c r="M29" s="577"/>
      <c r="N29" s="227"/>
    </row>
    <row r="30" spans="1:14">
      <c r="B30" s="497" t="s">
        <v>450</v>
      </c>
      <c r="C30" s="484">
        <v>1037357.49399938</v>
      </c>
      <c r="D30" s="484">
        <v>2385350.0706391502</v>
      </c>
      <c r="E30" s="484">
        <v>1341197.5093549599</v>
      </c>
      <c r="F30" s="484">
        <v>15944476.466006501</v>
      </c>
      <c r="G30" s="484"/>
      <c r="H30" s="484">
        <v>20708381.539999999</v>
      </c>
      <c r="I30" s="484">
        <v>17358288.32</v>
      </c>
      <c r="J30" s="486">
        <v>3350093.22</v>
      </c>
      <c r="K30" s="227"/>
      <c r="L30" s="227"/>
      <c r="M30" s="577"/>
      <c r="N30" s="227"/>
    </row>
    <row r="31" spans="1:14">
      <c r="B31" s="497" t="s">
        <v>451</v>
      </c>
      <c r="C31" s="484">
        <v>1047225.04038454</v>
      </c>
      <c r="D31" s="484">
        <v>2392059.0281253401</v>
      </c>
      <c r="E31" s="484">
        <v>1349716.03806261</v>
      </c>
      <c r="F31" s="484">
        <v>16112966.4034275</v>
      </c>
      <c r="G31" s="484"/>
      <c r="H31" s="484">
        <v>20901966.510000002</v>
      </c>
      <c r="I31" s="484">
        <v>17536460.41</v>
      </c>
      <c r="J31" s="486">
        <v>3365506.1</v>
      </c>
      <c r="K31" s="227"/>
      <c r="L31" s="227"/>
      <c r="M31" s="577"/>
      <c r="N31" s="227"/>
    </row>
    <row r="32" spans="1:14">
      <c r="B32" s="496" t="s">
        <v>452</v>
      </c>
      <c r="C32" s="354">
        <v>1063970.5498830399</v>
      </c>
      <c r="D32" s="354">
        <v>2399454.10910419</v>
      </c>
      <c r="E32" s="354">
        <v>1354923.8564182301</v>
      </c>
      <c r="F32" s="354">
        <v>16283156.3745945</v>
      </c>
      <c r="G32" s="354"/>
      <c r="H32" s="354">
        <v>21101504.890000001</v>
      </c>
      <c r="I32" s="354">
        <v>17724007.170000002</v>
      </c>
      <c r="J32" s="485">
        <v>3377497.72</v>
      </c>
      <c r="K32" s="227"/>
      <c r="L32" s="227"/>
      <c r="M32" s="577"/>
      <c r="N32" s="227"/>
    </row>
    <row r="33" spans="1:14">
      <c r="B33" s="497" t="s">
        <v>453</v>
      </c>
      <c r="C33" s="484">
        <v>1082860.7181989299</v>
      </c>
      <c r="D33" s="484">
        <v>2409440.1779238898</v>
      </c>
      <c r="E33" s="484">
        <v>1361892.25079941</v>
      </c>
      <c r="F33" s="484">
        <v>16467600.8730778</v>
      </c>
      <c r="G33" s="484"/>
      <c r="H33" s="484">
        <v>21321794.02</v>
      </c>
      <c r="I33" s="484">
        <v>17932063.109999999</v>
      </c>
      <c r="J33" s="486">
        <v>3389730.91</v>
      </c>
      <c r="K33" s="227"/>
      <c r="L33" s="227"/>
      <c r="M33" s="577"/>
      <c r="N33" s="227"/>
    </row>
    <row r="34" spans="1:14">
      <c r="B34" s="497" t="s">
        <v>454</v>
      </c>
      <c r="C34" s="484">
        <v>1048069.28225038</v>
      </c>
      <c r="D34" s="484">
        <v>2422868.7646660898</v>
      </c>
      <c r="E34" s="484">
        <v>1366608.0182546701</v>
      </c>
      <c r="F34" s="484">
        <v>16555343.0848289</v>
      </c>
      <c r="G34" s="484"/>
      <c r="H34" s="484">
        <v>21392889.149999999</v>
      </c>
      <c r="I34" s="484">
        <v>17993922.649999999</v>
      </c>
      <c r="J34" s="486">
        <v>3398966.4999999902</v>
      </c>
      <c r="K34" s="227"/>
      <c r="L34" s="227"/>
      <c r="M34" s="577"/>
      <c r="N34" s="227"/>
    </row>
    <row r="35" spans="1:14" ht="14.1" customHeight="1">
      <c r="A35" s="389"/>
      <c r="B35" s="497" t="s">
        <v>455</v>
      </c>
      <c r="C35" s="484">
        <v>1009024.38993597</v>
      </c>
      <c r="D35" s="484">
        <v>2436017.7097615502</v>
      </c>
      <c r="E35" s="484">
        <v>1367447.67156066</v>
      </c>
      <c r="F35" s="484">
        <v>16570616.298741801</v>
      </c>
      <c r="G35" s="484"/>
      <c r="H35" s="484">
        <v>21383106.07</v>
      </c>
      <c r="I35" s="484">
        <v>17989061.460000001</v>
      </c>
      <c r="J35" s="486">
        <v>3394044.61</v>
      </c>
      <c r="K35" s="578"/>
      <c r="L35" s="579"/>
      <c r="M35" s="577"/>
      <c r="N35" s="227"/>
    </row>
    <row r="36" spans="1:14">
      <c r="B36" s="497" t="s">
        <v>456</v>
      </c>
      <c r="C36" s="484">
        <v>991647.79151756596</v>
      </c>
      <c r="D36" s="484">
        <v>2418613.0628810599</v>
      </c>
      <c r="E36" s="484">
        <v>1347809.4590354401</v>
      </c>
      <c r="F36" s="484">
        <v>16431331.5265659</v>
      </c>
      <c r="G36" s="484"/>
      <c r="H36" s="484">
        <v>21189401.84</v>
      </c>
      <c r="I36" s="484">
        <v>17805580.02</v>
      </c>
      <c r="J36" s="486">
        <v>3383821.82</v>
      </c>
      <c r="K36" s="227"/>
      <c r="L36" s="227"/>
      <c r="M36" s="577"/>
      <c r="N36" s="227"/>
    </row>
    <row r="37" spans="1:14">
      <c r="B37" s="497" t="s">
        <v>457</v>
      </c>
      <c r="C37" s="484">
        <v>1008903.73406907</v>
      </c>
      <c r="D37" s="484">
        <v>2421413.6733823498</v>
      </c>
      <c r="E37" s="484">
        <v>1349917.24713511</v>
      </c>
      <c r="F37" s="484">
        <v>16417971.755413501</v>
      </c>
      <c r="G37" s="484"/>
      <c r="H37" s="484">
        <v>21198206.41</v>
      </c>
      <c r="I37" s="484">
        <v>17808738.460000001</v>
      </c>
      <c r="J37" s="486">
        <v>3389467.9499999899</v>
      </c>
      <c r="K37" s="227"/>
      <c r="L37" s="227"/>
      <c r="M37" s="577"/>
      <c r="N37" s="227"/>
    </row>
    <row r="38" spans="1:14">
      <c r="B38" s="497" t="s">
        <v>458</v>
      </c>
      <c r="C38" s="484">
        <v>1016096.32459338</v>
      </c>
      <c r="D38" s="484">
        <v>2421941.9626613199</v>
      </c>
      <c r="E38" s="484">
        <v>1362394.6684949901</v>
      </c>
      <c r="F38" s="484">
        <v>16532080.174250299</v>
      </c>
      <c r="G38" s="484"/>
      <c r="H38" s="484">
        <v>21332513.129999999</v>
      </c>
      <c r="I38" s="484">
        <v>17935187.210000001</v>
      </c>
      <c r="J38" s="486">
        <v>3397325.9200000102</v>
      </c>
      <c r="K38" s="227"/>
      <c r="L38" s="227"/>
      <c r="M38" s="577"/>
      <c r="N38" s="227"/>
    </row>
    <row r="39" spans="1:14">
      <c r="B39" s="497" t="s">
        <v>459</v>
      </c>
      <c r="C39" s="484">
        <v>1031018.9471311501</v>
      </c>
      <c r="D39" s="484">
        <v>2427575.8672764702</v>
      </c>
      <c r="E39" s="484">
        <v>1370136.96137783</v>
      </c>
      <c r="F39" s="484">
        <v>16473730.824214499</v>
      </c>
      <c r="G39" s="484"/>
      <c r="H39" s="484">
        <v>21302462.600000001</v>
      </c>
      <c r="I39" s="484">
        <v>17904390.25</v>
      </c>
      <c r="J39" s="486">
        <v>3398072.35</v>
      </c>
      <c r="K39" s="227"/>
      <c r="L39" s="227"/>
      <c r="M39" s="577"/>
      <c r="N39" s="227"/>
    </row>
    <row r="40" spans="1:14">
      <c r="B40" s="497" t="s">
        <v>460</v>
      </c>
      <c r="C40" s="484">
        <v>1058585.0205908399</v>
      </c>
      <c r="D40" s="484">
        <v>2421897.64639726</v>
      </c>
      <c r="E40" s="484">
        <v>1359253.5236643101</v>
      </c>
      <c r="F40" s="484">
        <v>16498226.009347601</v>
      </c>
      <c r="G40" s="484"/>
      <c r="H40" s="484">
        <v>21337962.199999999</v>
      </c>
      <c r="I40" s="484">
        <v>17938792.66</v>
      </c>
      <c r="J40" s="486">
        <v>3399169.54</v>
      </c>
      <c r="K40" s="637">
        <v>35499.599999997765</v>
      </c>
      <c r="L40" s="638">
        <v>1.6664552200644778E-3</v>
      </c>
      <c r="M40" s="637" t="e">
        <v>#REF!</v>
      </c>
      <c r="N40" s="638" t="e">
        <v>#REF!</v>
      </c>
    </row>
    <row r="41" spans="1:14" ht="15">
      <c r="B41" s="691">
        <v>2025</v>
      </c>
      <c r="C41" s="356"/>
      <c r="D41" s="356"/>
      <c r="E41" s="356"/>
      <c r="F41" s="356"/>
      <c r="G41" s="356"/>
      <c r="H41" s="678"/>
      <c r="I41" s="356"/>
      <c r="J41" s="355"/>
      <c r="K41" s="637"/>
      <c r="L41" s="638"/>
      <c r="M41" s="637"/>
      <c r="N41" s="638"/>
    </row>
    <row r="42" spans="1:14">
      <c r="B42" s="497" t="s">
        <v>449</v>
      </c>
      <c r="C42" s="484">
        <v>1041072.6948901</v>
      </c>
      <c r="D42" s="484">
        <v>2411585.3779477002</v>
      </c>
      <c r="E42" s="484">
        <v>1351014.8044906701</v>
      </c>
      <c r="F42" s="484">
        <v>16292141.1826715</v>
      </c>
      <c r="G42" s="484"/>
      <c r="H42" s="484">
        <v>21095814.059999999</v>
      </c>
      <c r="I42" s="484">
        <v>17714745.59</v>
      </c>
      <c r="J42" s="486">
        <v>3381068.47000001</v>
      </c>
      <c r="K42" s="637">
        <v>-242148.1400000006</v>
      </c>
      <c r="L42" s="638">
        <v>-1.1348231744454096E-2</v>
      </c>
      <c r="M42" s="637">
        <v>491053.44999999925</v>
      </c>
      <c r="N42" s="638">
        <v>2.3832038590231308E-2</v>
      </c>
    </row>
    <row r="43" spans="1:14">
      <c r="B43" s="497" t="s">
        <v>450</v>
      </c>
      <c r="C43" s="484">
        <v>1032883.6102066</v>
      </c>
      <c r="D43" s="484">
        <v>2424283.8805773598</v>
      </c>
      <c r="E43" s="484">
        <v>1372722.6710699201</v>
      </c>
      <c r="F43" s="484">
        <v>16366264.038146099</v>
      </c>
      <c r="G43" s="484"/>
      <c r="H43" s="484">
        <v>21196154.199999999</v>
      </c>
      <c r="I43" s="484">
        <v>17806919.199999999</v>
      </c>
      <c r="J43" s="486">
        <v>3389235.0000000098</v>
      </c>
      <c r="K43" s="637">
        <v>100340.1400000006</v>
      </c>
      <c r="L43" s="638">
        <v>4.7564004742655097E-3</v>
      </c>
      <c r="M43" s="637">
        <v>487772.66000000015</v>
      </c>
      <c r="N43" s="638">
        <v>2.3554359333095354E-2</v>
      </c>
    </row>
    <row r="44" spans="1:14">
      <c r="B44" s="497" t="s">
        <v>451</v>
      </c>
      <c r="C44" s="484">
        <v>1029455.66306981</v>
      </c>
      <c r="D44" s="484">
        <v>2430760.4980717199</v>
      </c>
      <c r="E44" s="484">
        <v>1380948.43433209</v>
      </c>
      <c r="F44" s="484">
        <v>16516481.094526401</v>
      </c>
      <c r="G44" s="484"/>
      <c r="H44" s="484">
        <v>21357645.690000001</v>
      </c>
      <c r="I44" s="484">
        <v>17956319.460000001</v>
      </c>
      <c r="J44" s="486">
        <v>3401326.2299999902</v>
      </c>
      <c r="K44" s="637">
        <v>161491.49000000209</v>
      </c>
      <c r="L44" s="638">
        <v>7.6189052257413792E-3</v>
      </c>
      <c r="M44" s="637">
        <v>455679.1799999997</v>
      </c>
      <c r="N44" s="638">
        <v>2.1800780313277812E-2</v>
      </c>
    </row>
    <row r="45" spans="1:14">
      <c r="B45" s="496" t="s">
        <v>452</v>
      </c>
      <c r="C45" s="354">
        <v>1050179.37158394</v>
      </c>
      <c r="D45" s="354">
        <v>2436170.03013949</v>
      </c>
      <c r="E45" s="354">
        <v>1388185.22378943</v>
      </c>
      <c r="F45" s="354">
        <v>16714104.274487199</v>
      </c>
      <c r="G45" s="354"/>
      <c r="H45" s="354">
        <v>21588638.899999999</v>
      </c>
      <c r="I45" s="354">
        <v>18174353.449999999</v>
      </c>
      <c r="J45" s="485">
        <v>3414285.45</v>
      </c>
      <c r="K45" s="655">
        <v>230993.20999999717</v>
      </c>
      <c r="L45" s="638">
        <v>1.0815480945456146E-2</v>
      </c>
      <c r="M45" s="637">
        <v>487134.00999999791</v>
      </c>
      <c r="N45" s="638">
        <v>2.3085273421937336E-2</v>
      </c>
    </row>
    <row r="46" spans="1:14">
      <c r="B46" s="497" t="s">
        <v>453</v>
      </c>
      <c r="C46" s="484">
        <v>1071475.4284584699</v>
      </c>
      <c r="D46" s="484">
        <v>2445201.6744950502</v>
      </c>
      <c r="E46" s="484">
        <v>1396843.63768658</v>
      </c>
      <c r="F46" s="484">
        <v>16870854.1893599</v>
      </c>
      <c r="G46" s="484"/>
      <c r="H46" s="484">
        <v>21784374.93</v>
      </c>
      <c r="I46" s="484">
        <v>18357730.600000001</v>
      </c>
      <c r="J46" s="486">
        <v>3426644.3300000099</v>
      </c>
      <c r="K46" s="637">
        <v>195736.03000000119</v>
      </c>
      <c r="L46" s="638">
        <v>9.0666220740762693E-3</v>
      </c>
      <c r="M46" s="637">
        <v>462580.91000000015</v>
      </c>
      <c r="N46" s="638">
        <v>2.1695215213414665E-2</v>
      </c>
    </row>
    <row r="47" spans="1:14">
      <c r="B47" s="497" t="s">
        <v>454</v>
      </c>
      <c r="C47" s="484">
        <v>1045796.77929465</v>
      </c>
      <c r="D47" s="484">
        <v>2460596.9497564202</v>
      </c>
      <c r="E47" s="484">
        <v>1406027.55074155</v>
      </c>
      <c r="F47" s="484">
        <v>16948673.690207399</v>
      </c>
      <c r="G47" s="484"/>
      <c r="H47" s="484">
        <v>21861094.969999999</v>
      </c>
      <c r="I47" s="484">
        <v>18427359.550000001</v>
      </c>
      <c r="J47" s="486">
        <v>3433735.42</v>
      </c>
      <c r="K47" s="637">
        <v>76720.039999999106</v>
      </c>
      <c r="L47" s="638">
        <v>3.5217921214871772E-3</v>
      </c>
      <c r="M47" s="637">
        <v>468205.8200000003</v>
      </c>
      <c r="N47" s="638">
        <v>2.1886048991190066E-2</v>
      </c>
    </row>
    <row r="48" spans="1:14">
      <c r="B48" s="497" t="s">
        <v>455</v>
      </c>
      <c r="C48" s="484">
        <v>1002608.74983813</v>
      </c>
      <c r="D48" s="484">
        <v>2476761.20944722</v>
      </c>
      <c r="E48" s="484">
        <v>1410136.9411271799</v>
      </c>
      <c r="F48" s="484">
        <v>16975996.159587499</v>
      </c>
      <c r="G48" s="484"/>
      <c r="H48" s="484">
        <v>21865503.059999999</v>
      </c>
      <c r="I48" s="484">
        <v>18439064.850000001</v>
      </c>
      <c r="J48" s="486">
        <v>3426438.21</v>
      </c>
      <c r="K48" s="637">
        <v>4408.089999999851</v>
      </c>
      <c r="L48" s="638">
        <v>2.0164086044394125E-4</v>
      </c>
      <c r="M48" s="637">
        <v>482396.98999999836</v>
      </c>
      <c r="N48" s="638">
        <v>2.2559724879108733E-2</v>
      </c>
    </row>
    <row r="49" spans="2:16">
      <c r="B49" s="497" t="s">
        <v>456</v>
      </c>
      <c r="C49" s="484">
        <v>985350.31399324199</v>
      </c>
      <c r="D49" s="484">
        <v>2460430.9068375998</v>
      </c>
      <c r="E49" s="484">
        <v>1394717.73276609</v>
      </c>
      <c r="F49" s="484">
        <v>16825704.146403</v>
      </c>
      <c r="G49" s="484"/>
      <c r="H49" s="484">
        <v>21666203.100000001</v>
      </c>
      <c r="I49" s="484">
        <v>18248477.349999901</v>
      </c>
      <c r="J49" s="486">
        <v>3417725.75</v>
      </c>
      <c r="K49" s="637">
        <v>-199299.95999999717</v>
      </c>
      <c r="L49" s="638">
        <v>-9.1148124720985546E-3</v>
      </c>
      <c r="M49" s="637">
        <v>476801.26000000164</v>
      </c>
      <c r="N49" s="638">
        <v>2.2501874455933324E-2</v>
      </c>
    </row>
    <row r="50" spans="2:16">
      <c r="B50" s="497" t="s">
        <v>457</v>
      </c>
      <c r="C50" s="484">
        <v>998190.85396543704</v>
      </c>
      <c r="D50" s="484">
        <v>2465750.82609588</v>
      </c>
      <c r="E50" s="484">
        <v>1399388.6478691699</v>
      </c>
      <c r="F50" s="484">
        <v>16834334.972069498</v>
      </c>
      <c r="G50" s="484"/>
      <c r="H50" s="484">
        <v>21697665.300000001</v>
      </c>
      <c r="I50" s="484">
        <v>18272486.800000001</v>
      </c>
      <c r="J50" s="486">
        <v>3425178.5</v>
      </c>
      <c r="K50" s="637">
        <v>31462.199999999255</v>
      </c>
      <c r="L50" s="638">
        <v>1.452132607397072E-3</v>
      </c>
      <c r="M50" s="637">
        <v>499458.8900000006</v>
      </c>
      <c r="N50" s="638">
        <v>2.3561374973893434E-2</v>
      </c>
    </row>
    <row r="51" spans="2:16">
      <c r="B51" s="497" t="s">
        <v>458</v>
      </c>
      <c r="C51" s="484">
        <v>1006374.57375919</v>
      </c>
      <c r="D51" s="484">
        <v>2465146.5825852701</v>
      </c>
      <c r="E51" s="484">
        <v>1415818.53089178</v>
      </c>
      <c r="F51" s="484">
        <v>16952251.922763798</v>
      </c>
      <c r="G51" s="484"/>
      <c r="H51" s="484">
        <v>21839591.609999999</v>
      </c>
      <c r="I51" s="484">
        <v>18405147.899999999</v>
      </c>
      <c r="J51" s="486">
        <v>3434443.71</v>
      </c>
      <c r="K51" s="637">
        <v>92862</v>
      </c>
      <c r="L51" s="638">
        <v>6.5410867039228382E-3</v>
      </c>
      <c r="M51" s="637">
        <v>507078.48000000045</v>
      </c>
      <c r="N51" s="638">
        <v>2.3770217644300651E-2</v>
      </c>
      <c r="O51" s="659"/>
    </row>
    <row r="52" spans="2:16">
      <c r="B52" s="497" t="s">
        <v>459</v>
      </c>
      <c r="C52" s="484">
        <v>1015084.0934268699</v>
      </c>
      <c r="D52" s="484">
        <v>2470638.5288529401</v>
      </c>
      <c r="E52" s="484">
        <v>1426443.18087198</v>
      </c>
      <c r="F52" s="484">
        <v>16913067.4968482</v>
      </c>
      <c r="G52" s="484"/>
      <c r="H52" s="484">
        <v>21825233.300000001</v>
      </c>
      <c r="I52" s="484">
        <v>18388756.300000001</v>
      </c>
      <c r="J52" s="486">
        <v>3436477</v>
      </c>
      <c r="K52" s="637">
        <v>-14358.309999998659</v>
      </c>
      <c r="L52" s="638">
        <v>-6.574440702189488E-4</v>
      </c>
      <c r="M52" s="637">
        <v>522770.69999999925</v>
      </c>
      <c r="N52" s="638">
        <v>2.4540388114564715E-2</v>
      </c>
    </row>
    <row r="53" spans="2:16">
      <c r="B53" s="497" t="s">
        <v>460</v>
      </c>
      <c r="C53" s="484">
        <v>1041611.4405523</v>
      </c>
      <c r="D53" s="484">
        <v>2464711.96799294</v>
      </c>
      <c r="E53" s="484">
        <v>1413761.68452271</v>
      </c>
      <c r="F53" s="484">
        <v>16924328.566932</v>
      </c>
      <c r="G53" s="484"/>
      <c r="H53" s="484">
        <v>21844413.66</v>
      </c>
      <c r="I53" s="484">
        <v>18406669.399999999</v>
      </c>
      <c r="J53" s="486">
        <v>3437744.26</v>
      </c>
      <c r="K53" s="637">
        <v>19180.359999999404</v>
      </c>
      <c r="L53" s="638">
        <v>8.788158062895679E-4</v>
      </c>
      <c r="M53" s="637">
        <v>506451.46000000089</v>
      </c>
      <c r="N53" s="638">
        <v>2.3734762263286857E-2</v>
      </c>
    </row>
    <row r="54" spans="2:16" ht="15">
      <c r="B54" s="691">
        <v>2026</v>
      </c>
      <c r="C54" s="356"/>
      <c r="D54" s="356"/>
      <c r="E54" s="356"/>
      <c r="F54" s="356"/>
      <c r="G54" s="356"/>
      <c r="H54" s="678"/>
      <c r="I54" s="356"/>
      <c r="J54" s="355"/>
      <c r="K54" s="637"/>
      <c r="L54" s="638"/>
      <c r="M54" s="637"/>
      <c r="N54" s="638"/>
      <c r="P54" s="659"/>
    </row>
    <row r="55" spans="2:16">
      <c r="B55" s="497" t="s">
        <v>449</v>
      </c>
      <c r="C55" s="484">
        <v>1031226.9</v>
      </c>
      <c r="D55" s="484">
        <v>2452222.65</v>
      </c>
      <c r="E55" s="484">
        <v>1402592.75</v>
      </c>
      <c r="F55" s="484">
        <v>16687588.9</v>
      </c>
      <c r="G55" s="484"/>
      <c r="H55" s="484">
        <v>21573631.699999999</v>
      </c>
      <c r="I55" s="484">
        <v>18155200.199999999</v>
      </c>
      <c r="J55" s="486">
        <v>3418431.5</v>
      </c>
      <c r="K55" s="637">
        <v>-270781.96000000089</v>
      </c>
      <c r="L55" s="638">
        <v>-1.2395936289003595E-2</v>
      </c>
      <c r="M55" s="637">
        <v>477817.6400000006</v>
      </c>
      <c r="N55" s="638">
        <v>2.2649879195986822E-2</v>
      </c>
      <c r="P55" s="652"/>
    </row>
    <row r="56" spans="2:16">
      <c r="B56" s="497" t="s">
        <v>450</v>
      </c>
      <c r="C56" s="484">
        <v>1029091.2</v>
      </c>
      <c r="D56" s="484">
        <v>2464877.4500000002</v>
      </c>
      <c r="E56" s="484">
        <v>1421799.95</v>
      </c>
      <c r="F56" s="484">
        <v>16754865.949999999</v>
      </c>
      <c r="G56" s="484"/>
      <c r="H56" s="484">
        <v>21670636.100000001</v>
      </c>
      <c r="I56" s="484">
        <v>18244411.5</v>
      </c>
      <c r="J56" s="486">
        <v>3426224.6</v>
      </c>
      <c r="K56" s="637">
        <v>97004.400000002235</v>
      </c>
      <c r="L56" s="638">
        <v>4.4964334864399103E-3</v>
      </c>
      <c r="M56" s="637">
        <v>474481.90000000224</v>
      </c>
      <c r="N56" s="638">
        <v>2.238528251507077E-2</v>
      </c>
      <c r="P56" s="652"/>
    </row>
    <row r="57" spans="2:16">
      <c r="B57" s="497" t="s">
        <v>451</v>
      </c>
      <c r="C57" s="484">
        <v>1037273.86</v>
      </c>
      <c r="D57" s="484">
        <v>2473988.2200000002</v>
      </c>
      <c r="E57" s="484">
        <v>1441310.81</v>
      </c>
      <c r="F57" s="484">
        <v>16929573.68</v>
      </c>
      <c r="G57" s="484"/>
      <c r="H57" s="484">
        <v>21882146.59</v>
      </c>
      <c r="I57" s="484">
        <v>18441058.899999999</v>
      </c>
      <c r="J57" s="486">
        <v>3441087.68</v>
      </c>
      <c r="K57" s="637">
        <v>211510.48999999836</v>
      </c>
      <c r="L57" s="638">
        <v>9.7602344953777731E-3</v>
      </c>
      <c r="M57" s="637">
        <v>524500.89999999851</v>
      </c>
      <c r="N57" s="638">
        <v>2.4557992374860893E-2</v>
      </c>
      <c r="P57" s="652"/>
    </row>
    <row r="58" spans="2:16">
      <c r="B58" s="496" t="s">
        <v>452</v>
      </c>
      <c r="C58" s="354">
        <v>1046735.7</v>
      </c>
      <c r="D58" s="354">
        <v>2481355.5</v>
      </c>
      <c r="E58" s="354">
        <v>1452679.85</v>
      </c>
      <c r="F58" s="354">
        <v>17125060.199999999</v>
      </c>
      <c r="G58" s="354"/>
      <c r="H58" s="354">
        <v>22105831.25</v>
      </c>
      <c r="I58" s="354">
        <v>18649335.350000001</v>
      </c>
      <c r="J58" s="485">
        <v>3456495.9</v>
      </c>
      <c r="K58" s="655">
        <v>223684.66000000015</v>
      </c>
      <c r="L58" s="638">
        <v>1.0222244836903815E-2</v>
      </c>
      <c r="M58" s="637">
        <v>517192.35000000149</v>
      </c>
      <c r="N58" s="638">
        <v>2.395669094266073E-2</v>
      </c>
      <c r="P58" s="652"/>
    </row>
    <row r="59" spans="2:16">
      <c r="B59" s="497" t="s">
        <v>453</v>
      </c>
      <c r="C59" s="484"/>
      <c r="D59" s="484"/>
      <c r="E59" s="484"/>
      <c r="F59" s="484"/>
      <c r="G59" s="484"/>
      <c r="H59" s="484"/>
      <c r="I59" s="484"/>
      <c r="J59" s="486"/>
      <c r="K59" s="637" t="s">
        <v>388</v>
      </c>
      <c r="L59" s="638" t="s">
        <v>388</v>
      </c>
      <c r="M59" s="637" t="s">
        <v>388</v>
      </c>
      <c r="N59" s="638" t="s">
        <v>388</v>
      </c>
      <c r="P59" s="652"/>
    </row>
    <row r="60" spans="2:16">
      <c r="B60" s="497" t="s">
        <v>454</v>
      </c>
      <c r="C60" s="484"/>
      <c r="D60" s="484"/>
      <c r="E60" s="484"/>
      <c r="F60" s="484"/>
      <c r="G60" s="484"/>
      <c r="H60" s="484"/>
      <c r="I60" s="484"/>
      <c r="J60" s="486"/>
      <c r="K60" s="637" t="s">
        <v>388</v>
      </c>
      <c r="L60" s="638" t="s">
        <v>388</v>
      </c>
      <c r="M60" s="637" t="s">
        <v>388</v>
      </c>
      <c r="N60" s="638" t="s">
        <v>388</v>
      </c>
      <c r="P60" s="885"/>
    </row>
    <row r="61" spans="2:16">
      <c r="B61" s="497" t="s">
        <v>455</v>
      </c>
      <c r="C61" s="484"/>
      <c r="D61" s="484"/>
      <c r="E61" s="484"/>
      <c r="F61" s="484"/>
      <c r="G61" s="484"/>
      <c r="H61" s="484"/>
      <c r="I61" s="484"/>
      <c r="J61" s="486"/>
      <c r="K61" s="637" t="s">
        <v>388</v>
      </c>
      <c r="L61" s="638" t="s">
        <v>388</v>
      </c>
      <c r="M61" s="637" t="s">
        <v>388</v>
      </c>
      <c r="N61" s="638" t="s">
        <v>388</v>
      </c>
      <c r="P61" s="885"/>
    </row>
    <row r="62" spans="2:16">
      <c r="B62" s="497" t="s">
        <v>456</v>
      </c>
      <c r="C62" s="484"/>
      <c r="D62" s="484"/>
      <c r="E62" s="484"/>
      <c r="F62" s="484"/>
      <c r="G62" s="484"/>
      <c r="H62" s="484"/>
      <c r="I62" s="484"/>
      <c r="J62" s="486"/>
      <c r="K62" s="637" t="s">
        <v>388</v>
      </c>
      <c r="L62" s="638" t="s">
        <v>388</v>
      </c>
      <c r="M62" s="637" t="s">
        <v>388</v>
      </c>
      <c r="N62" s="638" t="s">
        <v>388</v>
      </c>
    </row>
    <row r="63" spans="2:16">
      <c r="B63" s="497" t="s">
        <v>457</v>
      </c>
      <c r="C63" s="484"/>
      <c r="D63" s="484"/>
      <c r="E63" s="484"/>
      <c r="F63" s="484"/>
      <c r="G63" s="484"/>
      <c r="H63" s="484"/>
      <c r="I63" s="484"/>
      <c r="J63" s="486"/>
      <c r="K63" s="637" t="s">
        <v>388</v>
      </c>
      <c r="L63" s="638" t="s">
        <v>388</v>
      </c>
      <c r="M63" s="637" t="s">
        <v>388</v>
      </c>
      <c r="N63" s="638" t="s">
        <v>388</v>
      </c>
    </row>
    <row r="64" spans="2:16">
      <c r="B64" s="497" t="s">
        <v>458</v>
      </c>
      <c r="C64" s="484"/>
      <c r="D64" s="484"/>
      <c r="E64" s="484"/>
      <c r="F64" s="484"/>
      <c r="G64" s="484"/>
      <c r="H64" s="484"/>
      <c r="I64" s="484"/>
      <c r="J64" s="486"/>
      <c r="K64" s="637">
        <v>92862</v>
      </c>
      <c r="L64" s="638" t="s">
        <v>388</v>
      </c>
      <c r="M64" s="637" t="s">
        <v>388</v>
      </c>
      <c r="N64" s="638" t="s">
        <v>388</v>
      </c>
      <c r="O64" s="659"/>
    </row>
    <row r="65" spans="2:14">
      <c r="B65" s="497" t="s">
        <v>459</v>
      </c>
      <c r="C65" s="484"/>
      <c r="D65" s="484"/>
      <c r="E65" s="484"/>
      <c r="F65" s="484"/>
      <c r="G65" s="484"/>
      <c r="H65" s="484"/>
      <c r="I65" s="484"/>
      <c r="J65" s="486"/>
      <c r="K65" s="637" t="s">
        <v>388</v>
      </c>
      <c r="L65" s="638" t="s">
        <v>388</v>
      </c>
      <c r="M65" s="637" t="s">
        <v>388</v>
      </c>
      <c r="N65" s="638" t="s">
        <v>388</v>
      </c>
    </row>
    <row r="66" spans="2:14">
      <c r="B66" s="497" t="s">
        <v>460</v>
      </c>
      <c r="C66" s="484"/>
      <c r="D66" s="484"/>
      <c r="E66" s="484"/>
      <c r="F66" s="484"/>
      <c r="G66" s="484"/>
      <c r="H66" s="484"/>
      <c r="I66" s="484"/>
      <c r="J66" s="486"/>
      <c r="K66" s="637" t="s">
        <v>388</v>
      </c>
      <c r="L66" s="638" t="s">
        <v>388</v>
      </c>
      <c r="M66" s="637" t="s">
        <v>388</v>
      </c>
      <c r="N66" s="638" t="s">
        <v>388</v>
      </c>
    </row>
    <row r="67" spans="2:14" ht="12.75" customHeight="1">
      <c r="B67" s="931" t="s">
        <v>463</v>
      </c>
      <c r="C67" s="931"/>
      <c r="D67" s="931"/>
      <c r="E67" s="931"/>
      <c r="F67" s="931"/>
      <c r="G67" s="931"/>
      <c r="H67" s="931"/>
      <c r="I67" s="931"/>
      <c r="J67" s="932"/>
      <c r="K67" s="227"/>
      <c r="L67" s="227"/>
      <c r="M67" s="227"/>
      <c r="N67" s="227"/>
    </row>
    <row r="68" spans="2:14">
      <c r="B68" s="931"/>
      <c r="C68" s="931"/>
      <c r="D68" s="931"/>
      <c r="E68" s="931"/>
      <c r="F68" s="931"/>
      <c r="G68" s="931"/>
      <c r="H68" s="931"/>
      <c r="I68" s="931"/>
      <c r="J68" s="932"/>
      <c r="K68" s="227"/>
      <c r="L68" s="227"/>
      <c r="M68" s="227"/>
      <c r="N68" s="227"/>
    </row>
    <row r="69" spans="2:14">
      <c r="B69" s="931"/>
      <c r="C69" s="931"/>
      <c r="D69" s="931"/>
      <c r="E69" s="931"/>
      <c r="F69" s="931"/>
      <c r="G69" s="931"/>
      <c r="H69" s="931"/>
      <c r="I69" s="931"/>
      <c r="J69" s="932"/>
      <c r="K69" s="227"/>
      <c r="L69" s="227"/>
      <c r="M69" s="227"/>
      <c r="N69" s="227"/>
    </row>
    <row r="70" spans="2:14">
      <c r="B70" s="931"/>
      <c r="C70" s="931"/>
      <c r="D70" s="931"/>
      <c r="E70" s="931"/>
      <c r="F70" s="931"/>
      <c r="G70" s="931"/>
      <c r="H70" s="931"/>
      <c r="I70" s="931"/>
      <c r="J70" s="932"/>
      <c r="K70" s="227"/>
      <c r="L70" s="227"/>
      <c r="M70" s="227"/>
      <c r="N70" s="227"/>
    </row>
    <row r="71" spans="2:14">
      <c r="B71" s="931"/>
      <c r="C71" s="931"/>
      <c r="D71" s="931"/>
      <c r="E71" s="931"/>
      <c r="F71" s="931"/>
      <c r="G71" s="931"/>
      <c r="H71" s="931"/>
      <c r="I71" s="931"/>
      <c r="J71" s="932"/>
      <c r="K71" s="227"/>
      <c r="L71" s="227"/>
      <c r="M71" s="227"/>
      <c r="N71" s="227"/>
    </row>
    <row r="72" spans="2:14">
      <c r="B72" s="931"/>
      <c r="C72" s="931"/>
      <c r="D72" s="931"/>
      <c r="E72" s="931"/>
      <c r="F72" s="931"/>
      <c r="G72" s="931"/>
      <c r="H72" s="931"/>
      <c r="I72" s="931"/>
      <c r="J72" s="931"/>
    </row>
    <row r="73" spans="2:14">
      <c r="B73" s="931"/>
      <c r="C73" s="931"/>
      <c r="D73" s="931"/>
      <c r="E73" s="931"/>
      <c r="F73" s="931"/>
      <c r="G73" s="931"/>
      <c r="H73" s="931"/>
      <c r="I73" s="931"/>
      <c r="J73" s="931"/>
    </row>
    <row r="74" spans="2:14">
      <c r="B74" s="395"/>
      <c r="C74" s="360"/>
      <c r="D74" s="360"/>
      <c r="E74" s="360"/>
      <c r="F74" s="360"/>
      <c r="G74" s="360"/>
      <c r="H74" s="360"/>
      <c r="I74" s="360"/>
      <c r="J74" s="360"/>
    </row>
    <row r="75" spans="2:14">
      <c r="B75" s="395"/>
      <c r="C75" s="360"/>
      <c r="D75" s="360"/>
      <c r="E75" s="360"/>
      <c r="F75" s="360"/>
      <c r="G75" s="360"/>
      <c r="H75" s="360"/>
      <c r="I75" s="360"/>
      <c r="J75" s="360"/>
    </row>
    <row r="76" spans="2:14">
      <c r="B76" s="395"/>
      <c r="C76" s="396"/>
      <c r="D76" s="396"/>
      <c r="E76" s="396"/>
      <c r="F76" s="396"/>
      <c r="G76" s="397"/>
      <c r="H76" s="398"/>
      <c r="I76" s="395"/>
      <c r="J76" s="343"/>
    </row>
    <row r="77" spans="2:14">
      <c r="B77" s="227"/>
      <c r="C77" s="272"/>
      <c r="D77" s="272"/>
      <c r="E77" s="272"/>
      <c r="F77" s="272"/>
      <c r="G77" s="241"/>
      <c r="H77" s="273"/>
      <c r="I77" s="227"/>
    </row>
    <row r="78" spans="2:14">
      <c r="B78" s="227"/>
      <c r="C78" s="272"/>
      <c r="D78" s="272"/>
      <c r="E78" s="272"/>
      <c r="F78" s="272"/>
      <c r="G78" s="241"/>
      <c r="H78" s="273"/>
      <c r="I78" s="227"/>
    </row>
    <row r="79" spans="2:14">
      <c r="B79" s="227"/>
      <c r="C79" s="272"/>
      <c r="D79" s="272"/>
      <c r="E79" s="272"/>
      <c r="F79" s="272"/>
      <c r="G79" s="241"/>
      <c r="H79" s="273"/>
      <c r="I79" s="227"/>
    </row>
    <row r="80" spans="2:14">
      <c r="B80" s="227"/>
      <c r="C80" s="272"/>
      <c r="D80" s="272"/>
      <c r="E80" s="272"/>
      <c r="F80" s="272"/>
      <c r="G80" s="241"/>
      <c r="H80" s="273"/>
      <c r="I80" s="227"/>
    </row>
    <row r="81" spans="2:9">
      <c r="B81" s="227"/>
      <c r="C81" s="272"/>
      <c r="D81" s="272"/>
      <c r="E81" s="272"/>
      <c r="F81" s="272"/>
      <c r="G81" s="241"/>
      <c r="H81" s="273"/>
      <c r="I81" s="227"/>
    </row>
    <row r="82" spans="2:9">
      <c r="B82" s="227"/>
      <c r="C82" s="272"/>
      <c r="D82" s="272"/>
      <c r="E82" s="272"/>
      <c r="F82" s="272"/>
      <c r="G82" s="241"/>
      <c r="H82" s="273"/>
      <c r="I82" s="227"/>
    </row>
    <row r="83" spans="2:9">
      <c r="B83" s="227"/>
      <c r="C83" s="272"/>
      <c r="D83" s="272"/>
      <c r="E83" s="272"/>
      <c r="F83" s="272"/>
      <c r="G83" s="241"/>
      <c r="H83" s="273"/>
      <c r="I83" s="227"/>
    </row>
    <row r="84" spans="2:9">
      <c r="B84" s="227"/>
      <c r="C84" s="272"/>
      <c r="D84" s="272"/>
      <c r="E84" s="272"/>
      <c r="F84" s="272"/>
      <c r="G84" s="241"/>
      <c r="H84" s="273"/>
      <c r="I84" s="227"/>
    </row>
    <row r="85" spans="2:9">
      <c r="B85" s="227"/>
      <c r="C85" s="272"/>
      <c r="D85" s="272"/>
      <c r="E85" s="272"/>
      <c r="F85" s="272"/>
      <c r="G85" s="241"/>
      <c r="H85" s="273"/>
      <c r="I85" s="227"/>
    </row>
    <row r="86" spans="2:9">
      <c r="B86" s="227"/>
      <c r="C86" s="272"/>
      <c r="D86" s="272"/>
      <c r="E86" s="272"/>
      <c r="F86" s="272"/>
      <c r="G86" s="241"/>
      <c r="H86" s="273"/>
      <c r="I86" s="227"/>
    </row>
    <row r="87" spans="2:9">
      <c r="B87" s="227"/>
      <c r="C87" s="272"/>
      <c r="D87" s="272"/>
      <c r="E87" s="272"/>
      <c r="F87" s="272"/>
      <c r="G87" s="241"/>
      <c r="H87" s="273"/>
      <c r="I87" s="227"/>
    </row>
    <row r="88" spans="2:9">
      <c r="B88" s="227"/>
      <c r="C88" s="272"/>
      <c r="D88" s="272"/>
      <c r="E88" s="272"/>
      <c r="F88" s="272"/>
      <c r="G88" s="241"/>
      <c r="H88" s="273"/>
      <c r="I88" s="227"/>
    </row>
    <row r="89" spans="2:9">
      <c r="B89" s="227"/>
      <c r="C89" s="272"/>
      <c r="D89" s="272"/>
      <c r="E89" s="272"/>
      <c r="F89" s="272"/>
      <c r="G89" s="241"/>
      <c r="H89" s="273"/>
      <c r="I89" s="227"/>
    </row>
    <row r="90" spans="2:9">
      <c r="B90" s="227"/>
      <c r="C90" s="272"/>
      <c r="D90" s="272"/>
      <c r="E90" s="272"/>
      <c r="F90" s="272"/>
      <c r="G90" s="241"/>
      <c r="H90" s="273"/>
      <c r="I90" s="227"/>
    </row>
    <row r="91" spans="2:9">
      <c r="B91" s="227"/>
      <c r="C91" s="272"/>
      <c r="D91" s="272"/>
      <c r="E91" s="272"/>
      <c r="F91" s="272"/>
      <c r="G91" s="241"/>
      <c r="H91" s="273"/>
      <c r="I91" s="227"/>
    </row>
    <row r="92" spans="2:9">
      <c r="B92" s="227"/>
      <c r="C92" s="272"/>
      <c r="D92" s="272"/>
      <c r="E92" s="272"/>
      <c r="F92" s="272"/>
      <c r="G92" s="241"/>
      <c r="H92" s="273"/>
      <c r="I92" s="227"/>
    </row>
    <row r="93" spans="2:9">
      <c r="B93" s="227"/>
      <c r="C93" s="272"/>
      <c r="D93" s="272"/>
      <c r="E93" s="272"/>
      <c r="F93" s="272"/>
      <c r="G93" s="241"/>
      <c r="H93" s="271"/>
      <c r="I93" s="227"/>
    </row>
    <row r="94" spans="2:9">
      <c r="B94" s="227"/>
      <c r="C94" s="272"/>
      <c r="D94" s="272"/>
      <c r="E94" s="272"/>
      <c r="F94" s="272"/>
      <c r="G94" s="241"/>
      <c r="H94" s="271"/>
      <c r="I94" s="227"/>
    </row>
    <row r="95" spans="2:9">
      <c r="B95" s="227"/>
      <c r="C95" s="241"/>
      <c r="D95" s="241"/>
      <c r="E95" s="241"/>
      <c r="F95" s="241"/>
      <c r="G95" s="241"/>
      <c r="H95" s="271"/>
      <c r="I95" s="22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342"/>
  <sheetViews>
    <sheetView showGridLines="0" showRowColHeaders="0" zoomScaleNormal="100" workbookViewId="0">
      <pane ySplit="4" topLeftCell="A1325" activePane="bottomLeft" state="frozen"/>
      <selection activeCell="O40" sqref="O40"/>
      <selection pane="bottomLeft" activeCell="H1354" sqref="H1354"/>
    </sheetView>
  </sheetViews>
  <sheetFormatPr baseColWidth="10" defaultColWidth="11.42578125" defaultRowHeight="15"/>
  <cols>
    <col min="1" max="1" width="3.28515625" style="87" customWidth="1"/>
    <col min="2" max="2" width="19.5703125" style="680" customWidth="1"/>
    <col min="3" max="4" width="12.7109375" style="680" customWidth="1"/>
    <col min="5" max="5" width="8.7109375" style="680" customWidth="1"/>
    <col min="6" max="6" width="12.7109375" style="680" customWidth="1"/>
    <col min="7" max="7" width="19.42578125" style="680" customWidth="1"/>
    <col min="8" max="8" width="14.42578125" style="681" bestFit="1" customWidth="1"/>
    <col min="9" max="9" width="11.42578125" style="680"/>
    <col min="10" max="10" width="23.85546875" style="680" customWidth="1"/>
    <col min="11" max="16384" width="11.42578125" style="680"/>
  </cols>
  <sheetData>
    <row r="1" spans="1:8" s="681" customFormat="1" ht="32.25" customHeight="1">
      <c r="A1" s="87"/>
      <c r="B1" s="937" t="s">
        <v>377</v>
      </c>
      <c r="C1" s="937"/>
      <c r="D1" s="937"/>
      <c r="E1" s="937"/>
      <c r="F1" s="937"/>
      <c r="G1" s="937"/>
      <c r="H1" s="937"/>
    </row>
    <row r="2" spans="1:8" s="681" customFormat="1" ht="31.5" customHeight="1">
      <c r="A2" s="192"/>
      <c r="B2" s="937" t="s">
        <v>737</v>
      </c>
      <c r="C2" s="937"/>
      <c r="D2" s="937"/>
      <c r="E2" s="937"/>
      <c r="F2" s="937"/>
      <c r="G2" s="937"/>
      <c r="H2" s="937"/>
    </row>
    <row r="3" spans="1:8" s="681" customFormat="1" ht="15" customHeight="1">
      <c r="A3" s="192"/>
      <c r="B3" s="938" t="s">
        <v>379</v>
      </c>
      <c r="C3" s="939" t="s">
        <v>49</v>
      </c>
      <c r="D3" s="939" t="s">
        <v>50</v>
      </c>
      <c r="E3" s="939" t="s">
        <v>542</v>
      </c>
      <c r="F3" s="941" t="s">
        <v>543</v>
      </c>
      <c r="G3" s="941" t="s">
        <v>378</v>
      </c>
      <c r="H3" s="941"/>
    </row>
    <row r="4" spans="1:8" s="681" customFormat="1" ht="20.25" customHeight="1">
      <c r="A4" s="192"/>
      <c r="B4" s="938"/>
      <c r="C4" s="940"/>
      <c r="D4" s="940"/>
      <c r="E4" s="940"/>
      <c r="F4" s="941"/>
      <c r="G4" s="399" t="s">
        <v>11</v>
      </c>
      <c r="H4" s="399" t="s">
        <v>8</v>
      </c>
    </row>
    <row r="5" spans="1:8" s="681" customFormat="1">
      <c r="A5" s="193"/>
      <c r="B5" s="682">
        <v>44200</v>
      </c>
      <c r="C5" s="682"/>
      <c r="D5" s="682"/>
      <c r="E5" s="682"/>
      <c r="F5" s="683">
        <v>18787369</v>
      </c>
      <c r="G5" s="713">
        <v>-117483</v>
      </c>
      <c r="H5" s="717">
        <v>-6.2144363785551215E-3</v>
      </c>
    </row>
    <row r="6" spans="1:8" s="681" customFormat="1">
      <c r="A6" s="193"/>
      <c r="B6" s="682">
        <v>44201</v>
      </c>
      <c r="C6" s="682"/>
      <c r="D6" s="682"/>
      <c r="E6" s="682"/>
      <c r="F6" s="683">
        <v>18777159</v>
      </c>
      <c r="G6" s="713">
        <v>-10210</v>
      </c>
      <c r="H6" s="717">
        <v>-5.4345022977941859E-4</v>
      </c>
    </row>
    <row r="7" spans="1:8" s="681" customFormat="1">
      <c r="A7" s="193"/>
      <c r="B7" s="682">
        <v>44203</v>
      </c>
      <c r="C7" s="682"/>
      <c r="D7" s="682"/>
      <c r="E7" s="682"/>
      <c r="F7" s="683">
        <v>18797302</v>
      </c>
      <c r="G7" s="713">
        <v>20143</v>
      </c>
      <c r="H7" s="717">
        <v>1.0727394916345556E-3</v>
      </c>
    </row>
    <row r="8" spans="1:8" s="681" customFormat="1">
      <c r="A8" s="193"/>
      <c r="B8" s="682">
        <v>44204</v>
      </c>
      <c r="C8" s="682"/>
      <c r="D8" s="682"/>
      <c r="E8" s="682"/>
      <c r="F8" s="683">
        <v>18768982</v>
      </c>
      <c r="G8" s="713">
        <v>-28320</v>
      </c>
      <c r="H8" s="717">
        <v>-1.5065991917350141E-3</v>
      </c>
    </row>
    <row r="9" spans="1:8" s="681" customFormat="1">
      <c r="A9" s="193"/>
      <c r="B9" s="682">
        <v>44207</v>
      </c>
      <c r="C9" s="682"/>
      <c r="D9" s="682"/>
      <c r="E9" s="682"/>
      <c r="F9" s="683">
        <v>18824831</v>
      </c>
      <c r="G9" s="713">
        <v>55849</v>
      </c>
      <c r="H9" s="717">
        <v>2.9756009143171447E-3</v>
      </c>
    </row>
    <row r="10" spans="1:8" s="681" customFormat="1">
      <c r="A10" s="193"/>
      <c r="B10" s="682">
        <v>44208</v>
      </c>
      <c r="C10" s="682"/>
      <c r="D10" s="682"/>
      <c r="E10" s="682"/>
      <c r="F10" s="683">
        <v>18830930</v>
      </c>
      <c r="G10" s="713">
        <v>6099</v>
      </c>
      <c r="H10" s="717">
        <v>3.2398697231328377E-4</v>
      </c>
    </row>
    <row r="11" spans="1:8" s="681" customFormat="1" ht="15" customHeight="1">
      <c r="A11" s="193"/>
      <c r="B11" s="682">
        <v>44209</v>
      </c>
      <c r="C11" s="682"/>
      <c r="D11" s="682"/>
      <c r="E11" s="682"/>
      <c r="F11" s="683">
        <v>18829487</v>
      </c>
      <c r="G11" s="713">
        <v>-1443</v>
      </c>
      <c r="H11" s="717">
        <v>-7.6629247732329375E-5</v>
      </c>
    </row>
    <row r="12" spans="1:8" s="681" customFormat="1" ht="15" customHeight="1">
      <c r="A12" s="193"/>
      <c r="B12" s="682">
        <v>44210</v>
      </c>
      <c r="C12" s="682"/>
      <c r="D12" s="682"/>
      <c r="E12" s="682"/>
      <c r="F12" s="683">
        <v>18842602</v>
      </c>
      <c r="G12" s="713">
        <v>13115</v>
      </c>
      <c r="H12" s="717">
        <v>6.965139305175061E-4</v>
      </c>
    </row>
    <row r="13" spans="1:8" s="681" customFormat="1" ht="15" customHeight="1">
      <c r="A13" s="193"/>
      <c r="B13" s="682">
        <v>44211</v>
      </c>
      <c r="C13" s="682"/>
      <c r="D13" s="682"/>
      <c r="E13" s="682"/>
      <c r="F13" s="683">
        <v>18816207</v>
      </c>
      <c r="G13" s="713">
        <v>-26395</v>
      </c>
      <c r="H13" s="717">
        <v>-1.4008150254407603E-3</v>
      </c>
    </row>
    <row r="14" spans="1:8" s="681" customFormat="1" ht="15" customHeight="1">
      <c r="A14" s="193"/>
      <c r="B14" s="682">
        <v>44214</v>
      </c>
      <c r="C14" s="682"/>
      <c r="D14" s="682"/>
      <c r="E14" s="682"/>
      <c r="F14" s="683">
        <v>18845258</v>
      </c>
      <c r="G14" s="713">
        <v>29051</v>
      </c>
      <c r="H14" s="717">
        <v>1.5439349705284044E-3</v>
      </c>
    </row>
    <row r="15" spans="1:8" s="681" customFormat="1" ht="15" customHeight="1">
      <c r="A15" s="193"/>
      <c r="B15" s="682">
        <v>44215</v>
      </c>
      <c r="C15" s="682"/>
      <c r="D15" s="682"/>
      <c r="E15" s="682"/>
      <c r="F15" s="683">
        <v>18850726</v>
      </c>
      <c r="G15" s="713">
        <v>5468</v>
      </c>
      <c r="H15" s="717">
        <v>2.9015256782360943E-4</v>
      </c>
    </row>
    <row r="16" spans="1:8" s="681" customFormat="1">
      <c r="A16" s="193"/>
      <c r="B16" s="682">
        <v>44216</v>
      </c>
      <c r="C16" s="682"/>
      <c r="D16" s="682"/>
      <c r="E16" s="682"/>
      <c r="F16" s="683">
        <v>18853588</v>
      </c>
      <c r="G16" s="713">
        <v>2862</v>
      </c>
      <c r="H16" s="717">
        <v>1.5182439127281455E-4</v>
      </c>
    </row>
    <row r="17" spans="1:8" s="681" customFormat="1">
      <c r="A17" s="193"/>
      <c r="B17" s="682">
        <v>44217</v>
      </c>
      <c r="C17" s="682"/>
      <c r="D17" s="682"/>
      <c r="E17" s="682"/>
      <c r="F17" s="683">
        <v>18851517</v>
      </c>
      <c r="G17" s="713">
        <v>-2071</v>
      </c>
      <c r="H17" s="717">
        <v>-1.0984646529876851E-4</v>
      </c>
    </row>
    <row r="18" spans="1:8" s="681" customFormat="1">
      <c r="A18" s="193"/>
      <c r="B18" s="682">
        <v>44218</v>
      </c>
      <c r="C18" s="682"/>
      <c r="D18" s="682"/>
      <c r="E18" s="682"/>
      <c r="F18" s="683">
        <v>18832000</v>
      </c>
      <c r="G18" s="713">
        <v>-19517</v>
      </c>
      <c r="H18" s="717">
        <v>-1.0353012969724906E-3</v>
      </c>
    </row>
    <row r="19" spans="1:8" s="681" customFormat="1">
      <c r="A19" s="193"/>
      <c r="B19" s="682">
        <v>44221</v>
      </c>
      <c r="C19" s="682"/>
      <c r="D19" s="682"/>
      <c r="E19" s="682"/>
      <c r="F19" s="683">
        <v>18850405</v>
      </c>
      <c r="G19" s="713">
        <v>18405</v>
      </c>
      <c r="H19" s="717">
        <v>9.7732582837717352E-4</v>
      </c>
    </row>
    <row r="20" spans="1:8" s="681" customFormat="1">
      <c r="A20" s="193"/>
      <c r="B20" s="682">
        <v>44222</v>
      </c>
      <c r="C20" s="682"/>
      <c r="D20" s="682"/>
      <c r="E20" s="682"/>
      <c r="F20" s="683">
        <v>18856544</v>
      </c>
      <c r="G20" s="713">
        <v>6139</v>
      </c>
      <c r="H20" s="717">
        <v>3.2566939543210438E-4</v>
      </c>
    </row>
    <row r="21" spans="1:8" s="681" customFormat="1">
      <c r="A21" s="193"/>
      <c r="B21" s="682">
        <v>44223</v>
      </c>
      <c r="C21" s="682"/>
      <c r="D21" s="682"/>
      <c r="E21" s="682"/>
      <c r="F21" s="683">
        <v>18860137</v>
      </c>
      <c r="G21" s="713">
        <v>3593</v>
      </c>
      <c r="H21" s="717">
        <v>1.9054393000117464E-4</v>
      </c>
    </row>
    <row r="22" spans="1:8" s="681" customFormat="1">
      <c r="A22" s="193"/>
      <c r="B22" s="682">
        <v>44224</v>
      </c>
      <c r="C22" s="682"/>
      <c r="D22" s="682"/>
      <c r="E22" s="682"/>
      <c r="F22" s="683">
        <v>18858448</v>
      </c>
      <c r="G22" s="713">
        <v>-1689</v>
      </c>
      <c r="H22" s="717">
        <v>-8.9553962412947108E-5</v>
      </c>
    </row>
    <row r="23" spans="1:8" s="681" customFormat="1">
      <c r="A23" s="193"/>
      <c r="B23" s="684">
        <v>44225</v>
      </c>
      <c r="C23" s="684"/>
      <c r="D23" s="684"/>
      <c r="E23" s="684"/>
      <c r="F23" s="685">
        <v>18826631</v>
      </c>
      <c r="G23" s="714">
        <v>-31817</v>
      </c>
      <c r="H23" s="718">
        <v>-1.6871483803969634E-3</v>
      </c>
    </row>
    <row r="24" spans="1:8" s="681" customFormat="1">
      <c r="A24" s="193"/>
      <c r="B24" s="682">
        <v>44228</v>
      </c>
      <c r="C24" s="682"/>
      <c r="D24" s="682"/>
      <c r="E24" s="682"/>
      <c r="F24" s="683">
        <v>18832999</v>
      </c>
      <c r="G24" s="713">
        <v>6368</v>
      </c>
      <c r="H24" s="717">
        <v>3.3824426685802322E-4</v>
      </c>
    </row>
    <row r="25" spans="1:8" s="681" customFormat="1">
      <c r="A25" s="193"/>
      <c r="B25" s="682">
        <v>44229</v>
      </c>
      <c r="C25" s="682"/>
      <c r="D25" s="682"/>
      <c r="E25" s="682"/>
      <c r="F25" s="683">
        <v>18830997</v>
      </c>
      <c r="G25" s="713">
        <v>-2002</v>
      </c>
      <c r="H25" s="717">
        <v>-1.0630277206513661E-4</v>
      </c>
    </row>
    <row r="26" spans="1:8" s="681" customFormat="1">
      <c r="A26" s="686"/>
      <c r="B26" s="682">
        <v>44230</v>
      </c>
      <c r="C26" s="682"/>
      <c r="D26" s="682"/>
      <c r="E26" s="682"/>
      <c r="F26" s="683">
        <v>18829420</v>
      </c>
      <c r="G26" s="713">
        <v>-1577</v>
      </c>
      <c r="H26" s="717">
        <v>-8.3744902088844775E-5</v>
      </c>
    </row>
    <row r="27" spans="1:8" s="681" customFormat="1">
      <c r="A27" s="87"/>
      <c r="B27" s="682">
        <v>44231</v>
      </c>
      <c r="C27" s="682"/>
      <c r="D27" s="682"/>
      <c r="E27" s="682"/>
      <c r="F27" s="683">
        <v>18830016</v>
      </c>
      <c r="G27" s="713">
        <v>596</v>
      </c>
      <c r="H27" s="717">
        <v>3.1652594716158333E-5</v>
      </c>
    </row>
    <row r="28" spans="1:8" s="681" customFormat="1">
      <c r="A28" s="87"/>
      <c r="B28" s="682">
        <v>44232</v>
      </c>
      <c r="C28" s="682"/>
      <c r="D28" s="682"/>
      <c r="E28" s="682"/>
      <c r="F28" s="683">
        <v>18809609</v>
      </c>
      <c r="G28" s="713">
        <v>-20407</v>
      </c>
      <c r="H28" s="717">
        <v>-1.0837484152961263E-3</v>
      </c>
    </row>
    <row r="29" spans="1:8" s="681" customFormat="1">
      <c r="A29" s="87"/>
      <c r="B29" s="682">
        <v>44235</v>
      </c>
      <c r="C29" s="682"/>
      <c r="D29" s="682"/>
      <c r="E29" s="682"/>
      <c r="F29" s="683">
        <v>18834323</v>
      </c>
      <c r="G29" s="713">
        <v>24714</v>
      </c>
      <c r="H29" s="717">
        <v>1.3139029099435984E-3</v>
      </c>
    </row>
    <row r="30" spans="1:8" s="681" customFormat="1">
      <c r="A30" s="87"/>
      <c r="B30" s="682">
        <v>44236</v>
      </c>
      <c r="C30" s="682"/>
      <c r="D30" s="682"/>
      <c r="E30" s="682"/>
      <c r="F30" s="683">
        <v>18838026</v>
      </c>
      <c r="G30" s="713">
        <v>3703</v>
      </c>
      <c r="H30" s="717">
        <v>1.9660913747743258E-4</v>
      </c>
    </row>
    <row r="31" spans="1:8" s="681" customFormat="1">
      <c r="A31" s="87"/>
      <c r="B31" s="682">
        <v>44237</v>
      </c>
      <c r="C31" s="682"/>
      <c r="D31" s="682"/>
      <c r="E31" s="682"/>
      <c r="F31" s="683">
        <v>18841099</v>
      </c>
      <c r="G31" s="713">
        <v>3073</v>
      </c>
      <c r="H31" s="717">
        <v>1.6312749541813609E-4</v>
      </c>
    </row>
    <row r="32" spans="1:8" s="681" customFormat="1">
      <c r="A32" s="87"/>
      <c r="B32" s="682">
        <v>44238</v>
      </c>
      <c r="C32" s="682"/>
      <c r="D32" s="682"/>
      <c r="E32" s="682"/>
      <c r="F32" s="683">
        <v>18847209</v>
      </c>
      <c r="G32" s="713">
        <v>6110</v>
      </c>
      <c r="H32" s="717">
        <v>3.2429106178999412E-4</v>
      </c>
    </row>
    <row r="33" spans="1:8" s="681" customFormat="1">
      <c r="A33" s="87"/>
      <c r="B33" s="682">
        <v>44239</v>
      </c>
      <c r="C33" s="682"/>
      <c r="D33" s="682"/>
      <c r="E33" s="682"/>
      <c r="F33" s="683">
        <v>18829286</v>
      </c>
      <c r="G33" s="713">
        <v>-17923</v>
      </c>
      <c r="H33" s="717">
        <v>-9.509630842423622E-4</v>
      </c>
    </row>
    <row r="34" spans="1:8" s="681" customFormat="1">
      <c r="A34" s="87"/>
      <c r="B34" s="682">
        <v>44242</v>
      </c>
      <c r="C34" s="682"/>
      <c r="D34" s="682"/>
      <c r="E34" s="682"/>
      <c r="F34" s="683">
        <v>18861572</v>
      </c>
      <c r="G34" s="713">
        <v>32286</v>
      </c>
      <c r="H34" s="717">
        <v>1.714669371956079E-3</v>
      </c>
    </row>
    <row r="35" spans="1:8" s="681" customFormat="1">
      <c r="A35" s="87"/>
      <c r="B35" s="682">
        <v>44243</v>
      </c>
      <c r="C35" s="682"/>
      <c r="D35" s="682"/>
      <c r="E35" s="682"/>
      <c r="F35" s="683">
        <v>18869356</v>
      </c>
      <c r="G35" s="713">
        <v>7784</v>
      </c>
      <c r="H35" s="717">
        <v>4.126909464385875E-4</v>
      </c>
    </row>
    <row r="36" spans="1:8" s="681" customFormat="1">
      <c r="A36" s="87"/>
      <c r="B36" s="682">
        <v>44244</v>
      </c>
      <c r="C36" s="682"/>
      <c r="D36" s="682"/>
      <c r="E36" s="682"/>
      <c r="F36" s="683">
        <v>18874865</v>
      </c>
      <c r="G36" s="713">
        <v>5509</v>
      </c>
      <c r="H36" s="717">
        <v>2.9195484996935583E-4</v>
      </c>
    </row>
    <row r="37" spans="1:8" s="681" customFormat="1">
      <c r="A37" s="87"/>
      <c r="B37" s="682">
        <v>44245</v>
      </c>
      <c r="C37" s="682"/>
      <c r="D37" s="682"/>
      <c r="E37" s="682"/>
      <c r="F37" s="683">
        <v>18875741</v>
      </c>
      <c r="G37" s="713">
        <v>876</v>
      </c>
      <c r="H37" s="717">
        <v>4.6410927972306837E-5</v>
      </c>
    </row>
    <row r="38" spans="1:8" s="681" customFormat="1">
      <c r="A38" s="87"/>
      <c r="B38" s="682">
        <v>44246</v>
      </c>
      <c r="C38" s="682"/>
      <c r="D38" s="682"/>
      <c r="E38" s="682"/>
      <c r="F38" s="683">
        <v>18857715</v>
      </c>
      <c r="G38" s="713">
        <v>-18026</v>
      </c>
      <c r="H38" s="717">
        <v>-9.5498237658586671E-4</v>
      </c>
    </row>
    <row r="39" spans="1:8" s="681" customFormat="1">
      <c r="A39" s="87"/>
      <c r="B39" s="682">
        <v>44249</v>
      </c>
      <c r="C39" s="682"/>
      <c r="D39" s="682"/>
      <c r="E39" s="682"/>
      <c r="F39" s="683">
        <v>18871622</v>
      </c>
      <c r="G39" s="713">
        <v>13907</v>
      </c>
      <c r="H39" s="717">
        <v>7.3747004873081501E-4</v>
      </c>
    </row>
    <row r="40" spans="1:8" s="681" customFormat="1">
      <c r="A40" s="87"/>
      <c r="B40" s="682">
        <v>44250</v>
      </c>
      <c r="C40" s="682"/>
      <c r="D40" s="682"/>
      <c r="E40" s="682"/>
      <c r="F40" s="683">
        <v>18875611</v>
      </c>
      <c r="G40" s="713">
        <v>3989</v>
      </c>
      <c r="H40" s="717">
        <v>2.113755775736692E-4</v>
      </c>
    </row>
    <row r="41" spans="1:8" s="681" customFormat="1">
      <c r="A41" s="87"/>
      <c r="B41" s="682">
        <v>44251</v>
      </c>
      <c r="C41" s="682"/>
      <c r="D41" s="682"/>
      <c r="E41" s="682"/>
      <c r="F41" s="683">
        <v>18876802</v>
      </c>
      <c r="G41" s="713">
        <v>1191</v>
      </c>
      <c r="H41" s="717">
        <v>6.3097295234681994E-5</v>
      </c>
    </row>
    <row r="42" spans="1:8" s="681" customFormat="1">
      <c r="A42" s="87"/>
      <c r="B42" s="682">
        <v>44252</v>
      </c>
      <c r="C42" s="682"/>
      <c r="D42" s="682"/>
      <c r="E42" s="682"/>
      <c r="F42" s="683">
        <v>18875044</v>
      </c>
      <c r="G42" s="713">
        <v>-1758</v>
      </c>
      <c r="H42" s="717">
        <v>-9.3130181690770364E-5</v>
      </c>
    </row>
    <row r="43" spans="1:8" s="681" customFormat="1">
      <c r="A43" s="87"/>
      <c r="B43" s="684">
        <v>44253</v>
      </c>
      <c r="C43" s="684"/>
      <c r="D43" s="684"/>
      <c r="E43" s="684"/>
      <c r="F43" s="685">
        <v>18840921</v>
      </c>
      <c r="G43" s="715">
        <v>-34123</v>
      </c>
      <c r="H43" s="718">
        <v>-1.8078368453074978E-3</v>
      </c>
    </row>
    <row r="44" spans="1:8" s="681" customFormat="1">
      <c r="A44" s="87"/>
      <c r="B44" s="682">
        <v>44256</v>
      </c>
      <c r="C44" s="682"/>
      <c r="D44" s="682"/>
      <c r="E44" s="682"/>
      <c r="F44" s="683">
        <v>18854741</v>
      </c>
      <c r="G44" s="713">
        <v>13820</v>
      </c>
      <c r="H44" s="717">
        <v>7.3350978967545721E-4</v>
      </c>
    </row>
    <row r="45" spans="1:8" s="681" customFormat="1">
      <c r="A45" s="87"/>
      <c r="B45" s="682">
        <v>44257</v>
      </c>
      <c r="C45" s="682"/>
      <c r="D45" s="682"/>
      <c r="E45" s="682"/>
      <c r="F45" s="683">
        <v>18862247</v>
      </c>
      <c r="G45" s="713">
        <v>7506</v>
      </c>
      <c r="H45" s="717">
        <v>3.9809616053587682E-4</v>
      </c>
    </row>
    <row r="46" spans="1:8" s="681" customFormat="1">
      <c r="A46" s="87"/>
      <c r="B46" s="682">
        <v>44258</v>
      </c>
      <c r="C46" s="682"/>
      <c r="D46" s="682"/>
      <c r="E46" s="682"/>
      <c r="F46" s="683">
        <v>18865001</v>
      </c>
      <c r="G46" s="713">
        <v>2754</v>
      </c>
      <c r="H46" s="717">
        <v>1.4600593449975996E-4</v>
      </c>
    </row>
    <row r="47" spans="1:8" s="681" customFormat="1">
      <c r="A47" s="87"/>
      <c r="B47" s="682">
        <v>44259</v>
      </c>
      <c r="C47" s="682"/>
      <c r="D47" s="682"/>
      <c r="E47" s="682"/>
      <c r="F47" s="683">
        <v>18869022</v>
      </c>
      <c r="G47" s="713">
        <v>4021</v>
      </c>
      <c r="H47" s="717">
        <v>2.1314602633726309E-4</v>
      </c>
    </row>
    <row r="48" spans="1:8" s="681" customFormat="1">
      <c r="A48" s="87"/>
      <c r="B48" s="682">
        <v>44260</v>
      </c>
      <c r="C48" s="682"/>
      <c r="D48" s="682"/>
      <c r="E48" s="682"/>
      <c r="F48" s="683">
        <v>18852022</v>
      </c>
      <c r="G48" s="713">
        <v>-17000</v>
      </c>
      <c r="H48" s="717">
        <v>-9.0094759548220438E-4</v>
      </c>
    </row>
    <row r="49" spans="1:8" s="681" customFormat="1">
      <c r="A49" s="87"/>
      <c r="B49" s="682">
        <v>44263</v>
      </c>
      <c r="C49" s="682"/>
      <c r="D49" s="682"/>
      <c r="E49" s="682"/>
      <c r="F49" s="683">
        <v>18884497</v>
      </c>
      <c r="G49" s="713">
        <v>32475</v>
      </c>
      <c r="H49" s="717">
        <v>1.7226268885108809E-3</v>
      </c>
    </row>
    <row r="50" spans="1:8" s="681" customFormat="1">
      <c r="A50" s="87"/>
      <c r="B50" s="682">
        <v>44264</v>
      </c>
      <c r="C50" s="682"/>
      <c r="D50" s="682"/>
      <c r="E50" s="682"/>
      <c r="F50" s="683">
        <v>18892663</v>
      </c>
      <c r="G50" s="713">
        <v>8166</v>
      </c>
      <c r="H50" s="717">
        <v>4.3241818937511667E-4</v>
      </c>
    </row>
    <row r="51" spans="1:8" s="681" customFormat="1">
      <c r="A51" s="87"/>
      <c r="B51" s="682">
        <v>44265</v>
      </c>
      <c r="C51" s="682"/>
      <c r="D51" s="682"/>
      <c r="E51" s="682"/>
      <c r="F51" s="683">
        <v>18901803</v>
      </c>
      <c r="G51" s="713">
        <v>9140</v>
      </c>
      <c r="H51" s="717">
        <v>4.8378568971463309E-4</v>
      </c>
    </row>
    <row r="52" spans="1:8" s="681" customFormat="1">
      <c r="A52" s="87"/>
      <c r="B52" s="682">
        <v>44266</v>
      </c>
      <c r="C52" s="682"/>
      <c r="D52" s="682"/>
      <c r="E52" s="682"/>
      <c r="F52" s="683">
        <v>18909461</v>
      </c>
      <c r="G52" s="713">
        <v>7658</v>
      </c>
      <c r="H52" s="717">
        <v>4.0514653549195145E-4</v>
      </c>
    </row>
    <row r="53" spans="1:8" s="681" customFormat="1">
      <c r="A53" s="87"/>
      <c r="B53" s="682">
        <v>44267</v>
      </c>
      <c r="C53" s="682"/>
      <c r="D53" s="682"/>
      <c r="E53" s="682"/>
      <c r="F53" s="683">
        <v>18897454</v>
      </c>
      <c r="G53" s="713">
        <v>-12007</v>
      </c>
      <c r="H53" s="717">
        <v>-6.3497314915528236E-4</v>
      </c>
    </row>
    <row r="54" spans="1:8" s="681" customFormat="1">
      <c r="A54" s="87"/>
      <c r="B54" s="682">
        <v>44270</v>
      </c>
      <c r="C54" s="682"/>
      <c r="D54" s="682"/>
      <c r="E54" s="682"/>
      <c r="F54" s="683">
        <v>18932563</v>
      </c>
      <c r="G54" s="713">
        <v>35109</v>
      </c>
      <c r="H54" s="717">
        <v>1.8578693193274098E-3</v>
      </c>
    </row>
    <row r="55" spans="1:8" s="681" customFormat="1">
      <c r="A55" s="87"/>
      <c r="B55" s="682">
        <v>44271</v>
      </c>
      <c r="C55" s="682"/>
      <c r="D55" s="682"/>
      <c r="E55" s="682"/>
      <c r="F55" s="683">
        <v>18942563</v>
      </c>
      <c r="G55" s="713">
        <v>10000</v>
      </c>
      <c r="H55" s="717">
        <v>5.2819050437080683E-4</v>
      </c>
    </row>
    <row r="56" spans="1:8" s="681" customFormat="1">
      <c r="A56" s="87"/>
      <c r="B56" s="682">
        <v>44272</v>
      </c>
      <c r="C56" s="682"/>
      <c r="D56" s="682"/>
      <c r="E56" s="682"/>
      <c r="F56" s="683">
        <v>18951106</v>
      </c>
      <c r="G56" s="713">
        <v>8543</v>
      </c>
      <c r="H56" s="717">
        <v>4.5099493664091383E-4</v>
      </c>
    </row>
    <row r="57" spans="1:8" s="681" customFormat="1">
      <c r="A57" s="87"/>
      <c r="B57" s="682">
        <v>44273</v>
      </c>
      <c r="C57" s="682"/>
      <c r="D57" s="682"/>
      <c r="E57" s="682"/>
      <c r="F57" s="683">
        <v>18945422</v>
      </c>
      <c r="G57" s="713">
        <v>-5684</v>
      </c>
      <c r="H57" s="717">
        <v>-2.9992972441816868E-4</v>
      </c>
    </row>
    <row r="58" spans="1:8" s="681" customFormat="1">
      <c r="A58" s="87"/>
      <c r="B58" s="682">
        <v>44274</v>
      </c>
      <c r="C58" s="682"/>
      <c r="D58" s="682"/>
      <c r="E58" s="682"/>
      <c r="F58" s="683">
        <v>18944225</v>
      </c>
      <c r="G58" s="713">
        <v>-1197</v>
      </c>
      <c r="H58" s="717">
        <v>-6.3181490494113035E-5</v>
      </c>
    </row>
    <row r="59" spans="1:8" s="681" customFormat="1">
      <c r="A59" s="87"/>
      <c r="B59" s="682">
        <v>44277</v>
      </c>
      <c r="C59" s="682"/>
      <c r="D59" s="682"/>
      <c r="E59" s="682"/>
      <c r="F59" s="683">
        <v>18971738</v>
      </c>
      <c r="G59" s="713">
        <v>27513</v>
      </c>
      <c r="H59" s="717">
        <v>1.4523159432491273E-3</v>
      </c>
    </row>
    <row r="60" spans="1:8" s="681" customFormat="1">
      <c r="A60" s="87"/>
      <c r="B60" s="682">
        <v>44278</v>
      </c>
      <c r="C60" s="682"/>
      <c r="D60" s="682"/>
      <c r="E60" s="682"/>
      <c r="F60" s="683">
        <v>18981116</v>
      </c>
      <c r="G60" s="713">
        <v>9378</v>
      </c>
      <c r="H60" s="717">
        <v>4.9431422677237435E-4</v>
      </c>
    </row>
    <row r="61" spans="1:8" s="681" customFormat="1">
      <c r="A61" s="87"/>
      <c r="B61" s="682">
        <v>44279</v>
      </c>
      <c r="C61" s="682"/>
      <c r="D61" s="682"/>
      <c r="E61" s="682"/>
      <c r="F61" s="683">
        <v>18987253</v>
      </c>
      <c r="G61" s="713">
        <v>6137</v>
      </c>
      <c r="H61" s="717">
        <v>3.2332134738544127E-4</v>
      </c>
    </row>
    <row r="62" spans="1:8" s="681" customFormat="1">
      <c r="A62" s="87"/>
      <c r="B62" s="682">
        <v>44280</v>
      </c>
      <c r="C62" s="682"/>
      <c r="D62" s="682"/>
      <c r="E62" s="682"/>
      <c r="F62" s="683">
        <v>18991237</v>
      </c>
      <c r="G62" s="713">
        <v>3984</v>
      </c>
      <c r="H62" s="717">
        <v>2.0982498100163838E-4</v>
      </c>
    </row>
    <row r="63" spans="1:8" s="681" customFormat="1">
      <c r="A63" s="87"/>
      <c r="B63" s="682">
        <v>44281</v>
      </c>
      <c r="C63" s="682"/>
      <c r="D63" s="682"/>
      <c r="E63" s="682"/>
      <c r="F63" s="683">
        <v>18976603</v>
      </c>
      <c r="G63" s="713">
        <v>-14634</v>
      </c>
      <c r="H63" s="717">
        <v>-7.7056591942903374E-4</v>
      </c>
    </row>
    <row r="64" spans="1:8" s="681" customFormat="1">
      <c r="A64" s="87"/>
      <c r="B64" s="682">
        <v>44284</v>
      </c>
      <c r="C64" s="682"/>
      <c r="D64" s="682"/>
      <c r="E64" s="682"/>
      <c r="F64" s="683">
        <v>18990340</v>
      </c>
      <c r="G64" s="713">
        <v>13737</v>
      </c>
      <c r="H64" s="717">
        <v>7.2389141512840816E-4</v>
      </c>
    </row>
    <row r="65" spans="1:8" s="681" customFormat="1">
      <c r="A65" s="87"/>
      <c r="B65" s="682">
        <v>44285</v>
      </c>
      <c r="C65" s="682"/>
      <c r="D65" s="682"/>
      <c r="E65" s="682"/>
      <c r="F65" s="683">
        <v>18984313</v>
      </c>
      <c r="G65" s="713">
        <v>-6027</v>
      </c>
      <c r="H65" s="717">
        <v>-3.1737188486358203E-4</v>
      </c>
    </row>
    <row r="66" spans="1:8" s="681" customFormat="1">
      <c r="A66" s="87"/>
      <c r="B66" s="684">
        <v>44286</v>
      </c>
      <c r="C66" s="684"/>
      <c r="D66" s="684"/>
      <c r="E66" s="684"/>
      <c r="F66" s="685">
        <v>18793353</v>
      </c>
      <c r="G66" s="715">
        <v>-190960</v>
      </c>
      <c r="H66" s="718">
        <v>-1.0058831204479146E-2</v>
      </c>
    </row>
    <row r="67" spans="1:8">
      <c r="B67" s="682">
        <v>44291</v>
      </c>
      <c r="C67" s="682"/>
      <c r="D67" s="682"/>
      <c r="E67" s="682"/>
      <c r="F67" s="683">
        <v>18931730</v>
      </c>
      <c r="G67" s="713">
        <v>138377</v>
      </c>
      <c r="H67" s="717">
        <v>7.3630820428902677E-3</v>
      </c>
    </row>
    <row r="68" spans="1:8">
      <c r="B68" s="682">
        <v>44292</v>
      </c>
      <c r="C68" s="682"/>
      <c r="D68" s="682"/>
      <c r="E68" s="682"/>
      <c r="F68" s="683">
        <v>18985287</v>
      </c>
      <c r="G68" s="713">
        <v>53557</v>
      </c>
      <c r="H68" s="717">
        <v>2.8289543533528416E-3</v>
      </c>
    </row>
    <row r="69" spans="1:8">
      <c r="B69" s="682">
        <v>44293</v>
      </c>
      <c r="C69" s="682"/>
      <c r="D69" s="682"/>
      <c r="E69" s="682"/>
      <c r="F69" s="683">
        <v>18998681</v>
      </c>
      <c r="G69" s="713">
        <v>13394</v>
      </c>
      <c r="H69" s="717">
        <v>7.0549368044847682E-4</v>
      </c>
    </row>
    <row r="70" spans="1:8">
      <c r="B70" s="682">
        <v>44294</v>
      </c>
      <c r="C70" s="682"/>
      <c r="D70" s="682"/>
      <c r="E70" s="682"/>
      <c r="F70" s="683">
        <v>19008960</v>
      </c>
      <c r="G70" s="713">
        <v>10279</v>
      </c>
      <c r="H70" s="717">
        <v>5.4103755939682863E-4</v>
      </c>
    </row>
    <row r="71" spans="1:8">
      <c r="B71" s="682">
        <v>44295</v>
      </c>
      <c r="C71" s="682"/>
      <c r="D71" s="682"/>
      <c r="E71" s="682"/>
      <c r="F71" s="683">
        <v>18991544</v>
      </c>
      <c r="G71" s="713">
        <v>-17416</v>
      </c>
      <c r="H71" s="717">
        <v>-9.1619951854282622E-4</v>
      </c>
    </row>
    <row r="72" spans="1:8">
      <c r="B72" s="682">
        <v>44298</v>
      </c>
      <c r="C72" s="682"/>
      <c r="D72" s="682"/>
      <c r="E72" s="682"/>
      <c r="F72" s="683">
        <v>19033323</v>
      </c>
      <c r="G72" s="713">
        <v>41779</v>
      </c>
      <c r="H72" s="717">
        <v>2.1998737964643578E-3</v>
      </c>
    </row>
    <row r="73" spans="1:8">
      <c r="B73" s="682">
        <v>44299</v>
      </c>
      <c r="C73" s="682"/>
      <c r="D73" s="682"/>
      <c r="E73" s="682"/>
      <c r="F73" s="683">
        <v>19045790</v>
      </c>
      <c r="G73" s="713">
        <v>12467</v>
      </c>
      <c r="H73" s="717">
        <v>6.5500911217664104E-4</v>
      </c>
    </row>
    <row r="74" spans="1:8">
      <c r="B74" s="682">
        <v>44300</v>
      </c>
      <c r="C74" s="682"/>
      <c r="D74" s="682"/>
      <c r="E74" s="682"/>
      <c r="F74" s="683">
        <v>19057247</v>
      </c>
      <c r="G74" s="713">
        <v>11457</v>
      </c>
      <c r="H74" s="717">
        <v>6.0155026386410348E-4</v>
      </c>
    </row>
    <row r="75" spans="1:8">
      <c r="B75" s="682">
        <v>44301</v>
      </c>
      <c r="C75" s="682"/>
      <c r="D75" s="682"/>
      <c r="E75" s="682"/>
      <c r="F75" s="683">
        <v>19062209</v>
      </c>
      <c r="G75" s="713">
        <v>4962</v>
      </c>
      <c r="H75" s="717">
        <v>2.6037338971374169E-4</v>
      </c>
    </row>
    <row r="76" spans="1:8">
      <c r="B76" s="682">
        <v>44302</v>
      </c>
      <c r="C76" s="682"/>
      <c r="D76" s="682"/>
      <c r="E76" s="682"/>
      <c r="F76" s="683">
        <v>19046797</v>
      </c>
      <c r="G76" s="713">
        <v>-15412</v>
      </c>
      <c r="H76" s="717">
        <v>-8.0851070303555872E-4</v>
      </c>
    </row>
    <row r="77" spans="1:8">
      <c r="B77" s="682">
        <v>44305</v>
      </c>
      <c r="C77" s="682"/>
      <c r="D77" s="682"/>
      <c r="E77" s="682"/>
      <c r="F77" s="683">
        <v>19079452</v>
      </c>
      <c r="G77" s="713">
        <v>32655</v>
      </c>
      <c r="H77" s="717">
        <v>1.7144614918718215E-3</v>
      </c>
    </row>
    <row r="78" spans="1:8">
      <c r="B78" s="682">
        <v>44306</v>
      </c>
      <c r="C78" s="682"/>
      <c r="D78" s="682"/>
      <c r="E78" s="682"/>
      <c r="F78" s="683">
        <v>19089898</v>
      </c>
      <c r="G78" s="713">
        <v>10446</v>
      </c>
      <c r="H78" s="717">
        <v>5.4750000157244294E-4</v>
      </c>
    </row>
    <row r="79" spans="1:8">
      <c r="B79" s="682">
        <v>44307</v>
      </c>
      <c r="C79" s="682"/>
      <c r="D79" s="682"/>
      <c r="E79" s="682"/>
      <c r="F79" s="683">
        <v>19099123</v>
      </c>
      <c r="G79" s="713">
        <v>9225</v>
      </c>
      <c r="H79" s="717">
        <v>4.8323987901865983E-4</v>
      </c>
    </row>
    <row r="80" spans="1:8">
      <c r="B80" s="682">
        <v>44308</v>
      </c>
      <c r="C80" s="682"/>
      <c r="D80" s="682"/>
      <c r="E80" s="682"/>
      <c r="F80" s="683">
        <v>19100982</v>
      </c>
      <c r="G80" s="713">
        <v>1859</v>
      </c>
      <c r="H80" s="717">
        <v>9.7334312156638347E-5</v>
      </c>
    </row>
    <row r="81" spans="2:8">
      <c r="B81" s="682">
        <v>44309</v>
      </c>
      <c r="C81" s="682"/>
      <c r="D81" s="682"/>
      <c r="E81" s="682"/>
      <c r="F81" s="683">
        <v>19091281</v>
      </c>
      <c r="G81" s="713">
        <v>-9701</v>
      </c>
      <c r="H81" s="717">
        <v>-5.0787964723486567E-4</v>
      </c>
    </row>
    <row r="82" spans="2:8">
      <c r="B82" s="682">
        <v>44312</v>
      </c>
      <c r="C82" s="682"/>
      <c r="D82" s="682"/>
      <c r="E82" s="682"/>
      <c r="F82" s="683">
        <v>19113123</v>
      </c>
      <c r="G82" s="713">
        <v>21842</v>
      </c>
      <c r="H82" s="717">
        <v>1.1440824740884814E-3</v>
      </c>
    </row>
    <row r="83" spans="2:8">
      <c r="B83" s="682">
        <v>44313</v>
      </c>
      <c r="C83" s="682"/>
      <c r="D83" s="682"/>
      <c r="E83" s="682"/>
      <c r="F83" s="683">
        <v>19121796</v>
      </c>
      <c r="G83" s="713">
        <v>8673</v>
      </c>
      <c r="H83" s="717">
        <v>4.5377199738627638E-4</v>
      </c>
    </row>
    <row r="84" spans="2:8">
      <c r="B84" s="682">
        <v>44314</v>
      </c>
      <c r="C84" s="682"/>
      <c r="D84" s="682"/>
      <c r="E84" s="682"/>
      <c r="F84" s="683">
        <v>19128463</v>
      </c>
      <c r="G84" s="713">
        <v>6667</v>
      </c>
      <c r="H84" s="717">
        <v>3.4865971794695305E-4</v>
      </c>
    </row>
    <row r="85" spans="2:8">
      <c r="B85" s="682">
        <v>44315</v>
      </c>
      <c r="C85" s="682"/>
      <c r="D85" s="682"/>
      <c r="E85" s="682"/>
      <c r="F85" s="683">
        <v>19130359</v>
      </c>
      <c r="G85" s="713">
        <v>1896</v>
      </c>
      <c r="H85" s="717">
        <v>9.911930718109474E-5</v>
      </c>
    </row>
    <row r="86" spans="2:8">
      <c r="B86" s="684">
        <v>44316</v>
      </c>
      <c r="C86" s="684"/>
      <c r="D86" s="684"/>
      <c r="E86" s="684"/>
      <c r="F86" s="685">
        <v>18989916</v>
      </c>
      <c r="G86" s="715">
        <v>-140443</v>
      </c>
      <c r="H86" s="718">
        <v>-7.3413677181907167E-3</v>
      </c>
    </row>
    <row r="87" spans="2:8">
      <c r="B87" s="682">
        <v>44319</v>
      </c>
      <c r="C87" s="682"/>
      <c r="D87" s="682"/>
      <c r="E87" s="682"/>
      <c r="F87" s="683">
        <v>19128141</v>
      </c>
      <c r="G87" s="713">
        <v>138225</v>
      </c>
      <c r="H87" s="717">
        <v>7.2788631608480259E-3</v>
      </c>
    </row>
    <row r="88" spans="2:8">
      <c r="B88" s="682">
        <v>44320</v>
      </c>
      <c r="C88" s="682"/>
      <c r="D88" s="682"/>
      <c r="E88" s="682"/>
      <c r="F88" s="683">
        <v>19155780</v>
      </c>
      <c r="G88" s="713">
        <v>27639</v>
      </c>
      <c r="H88" s="717">
        <v>1.4449391605801942E-3</v>
      </c>
    </row>
    <row r="89" spans="2:8">
      <c r="B89" s="682">
        <v>44321</v>
      </c>
      <c r="C89" s="682"/>
      <c r="D89" s="682"/>
      <c r="E89" s="682"/>
      <c r="F89" s="683">
        <v>19173208</v>
      </c>
      <c r="G89" s="713">
        <v>17428</v>
      </c>
      <c r="H89" s="717">
        <v>9.0980372503746132E-4</v>
      </c>
    </row>
    <row r="90" spans="2:8">
      <c r="B90" s="682">
        <v>44322</v>
      </c>
      <c r="C90" s="682"/>
      <c r="D90" s="682"/>
      <c r="E90" s="682"/>
      <c r="F90" s="683">
        <v>19184559</v>
      </c>
      <c r="G90" s="713">
        <v>11351</v>
      </c>
      <c r="H90" s="717">
        <v>5.9202403687486083E-4</v>
      </c>
    </row>
    <row r="91" spans="2:8">
      <c r="B91" s="682">
        <v>44323</v>
      </c>
      <c r="C91" s="682"/>
      <c r="D91" s="682"/>
      <c r="E91" s="682"/>
      <c r="F91" s="683">
        <v>19170497</v>
      </c>
      <c r="G91" s="713">
        <v>-14062</v>
      </c>
      <c r="H91" s="717">
        <v>-7.3298531386623011E-4</v>
      </c>
    </row>
    <row r="92" spans="2:8">
      <c r="B92" s="682">
        <v>44326</v>
      </c>
      <c r="C92" s="682"/>
      <c r="D92" s="682"/>
      <c r="E92" s="682"/>
      <c r="F92" s="683">
        <v>19212952</v>
      </c>
      <c r="G92" s="713">
        <v>42455</v>
      </c>
      <c r="H92" s="717">
        <v>2.2146009047130377E-3</v>
      </c>
    </row>
    <row r="93" spans="2:8">
      <c r="B93" s="682">
        <v>44327</v>
      </c>
      <c r="C93" s="682"/>
      <c r="D93" s="682"/>
      <c r="E93" s="682"/>
      <c r="F93" s="683">
        <v>19223426</v>
      </c>
      <c r="G93" s="713">
        <v>10474</v>
      </c>
      <c r="H93" s="717">
        <v>5.4515308215008496E-4</v>
      </c>
    </row>
    <row r="94" spans="2:8">
      <c r="B94" s="682">
        <v>44328</v>
      </c>
      <c r="C94" s="682"/>
      <c r="D94" s="682"/>
      <c r="E94" s="682"/>
      <c r="F94" s="683">
        <v>19238744</v>
      </c>
      <c r="G94" s="713">
        <v>15318</v>
      </c>
      <c r="H94" s="717">
        <v>7.9684027186410766E-4</v>
      </c>
    </row>
    <row r="95" spans="2:8">
      <c r="B95" s="682">
        <v>44329</v>
      </c>
      <c r="C95" s="682"/>
      <c r="D95" s="682"/>
      <c r="E95" s="682"/>
      <c r="F95" s="683">
        <v>19248936</v>
      </c>
      <c r="G95" s="713">
        <v>10192</v>
      </c>
      <c r="H95" s="717">
        <v>5.2976431309659233E-4</v>
      </c>
    </row>
    <row r="96" spans="2:8">
      <c r="B96" s="682">
        <v>44330</v>
      </c>
      <c r="C96" s="682"/>
      <c r="D96" s="682"/>
      <c r="E96" s="682"/>
      <c r="F96" s="683">
        <v>19248240</v>
      </c>
      <c r="G96" s="713">
        <v>-696</v>
      </c>
      <c r="H96" s="717">
        <v>-3.6157842698392173E-5</v>
      </c>
    </row>
    <row r="97" spans="2:8">
      <c r="B97" s="682">
        <v>44333</v>
      </c>
      <c r="C97" s="682"/>
      <c r="D97" s="682"/>
      <c r="E97" s="682"/>
      <c r="F97" s="683">
        <v>19294781</v>
      </c>
      <c r="G97" s="713">
        <v>46541</v>
      </c>
      <c r="H97" s="717">
        <v>2.4179353540894066E-3</v>
      </c>
    </row>
    <row r="98" spans="2:8">
      <c r="B98" s="682">
        <v>44334</v>
      </c>
      <c r="C98" s="682"/>
      <c r="D98" s="682"/>
      <c r="E98" s="682"/>
      <c r="F98" s="683">
        <v>19305342</v>
      </c>
      <c r="G98" s="713">
        <v>10561</v>
      </c>
      <c r="H98" s="717">
        <v>5.4735008394235507E-4</v>
      </c>
    </row>
    <row r="99" spans="2:8">
      <c r="B99" s="682">
        <v>44335</v>
      </c>
      <c r="C99" s="682"/>
      <c r="D99" s="682"/>
      <c r="E99" s="682"/>
      <c r="F99" s="683">
        <v>19317973</v>
      </c>
      <c r="G99" s="713">
        <v>12631</v>
      </c>
      <c r="H99" s="717">
        <v>6.542748634030815E-4</v>
      </c>
    </row>
    <row r="100" spans="2:8">
      <c r="B100" s="682">
        <v>44336</v>
      </c>
      <c r="C100" s="682"/>
      <c r="D100" s="682"/>
      <c r="E100" s="682"/>
      <c r="F100" s="683">
        <v>19328765</v>
      </c>
      <c r="G100" s="713">
        <v>10792</v>
      </c>
      <c r="H100" s="717">
        <v>5.5865074456828978E-4</v>
      </c>
    </row>
    <row r="101" spans="2:8">
      <c r="B101" s="682">
        <v>44337</v>
      </c>
      <c r="C101" s="682"/>
      <c r="D101" s="682"/>
      <c r="E101" s="682"/>
      <c r="F101" s="683">
        <v>19323855</v>
      </c>
      <c r="G101" s="713">
        <v>-4910</v>
      </c>
      <c r="H101" s="717">
        <v>-2.5402554172493375E-4</v>
      </c>
    </row>
    <row r="102" spans="2:8">
      <c r="B102" s="682">
        <v>44340</v>
      </c>
      <c r="C102" s="682"/>
      <c r="D102" s="682"/>
      <c r="E102" s="682"/>
      <c r="F102" s="683">
        <v>19356009</v>
      </c>
      <c r="G102" s="713">
        <v>32154</v>
      </c>
      <c r="H102" s="717">
        <v>1.6639536986797765E-3</v>
      </c>
    </row>
    <row r="103" spans="2:8">
      <c r="B103" s="682">
        <v>44341</v>
      </c>
      <c r="C103" s="682"/>
      <c r="D103" s="682"/>
      <c r="E103" s="682"/>
      <c r="F103" s="683">
        <v>19358818</v>
      </c>
      <c r="G103" s="713">
        <v>2809</v>
      </c>
      <c r="H103" s="717">
        <v>1.4512289181101146E-4</v>
      </c>
    </row>
    <row r="104" spans="2:8">
      <c r="B104" s="682">
        <v>44342</v>
      </c>
      <c r="C104" s="682"/>
      <c r="D104" s="682"/>
      <c r="E104" s="682"/>
      <c r="F104" s="683">
        <v>19367038</v>
      </c>
      <c r="G104" s="713">
        <v>8220</v>
      </c>
      <c r="H104" s="717">
        <v>4.2461270104410254E-4</v>
      </c>
    </row>
    <row r="105" spans="2:8">
      <c r="B105" s="682">
        <v>44343</v>
      </c>
      <c r="C105" s="682"/>
      <c r="D105" s="682"/>
      <c r="E105" s="682"/>
      <c r="F105" s="683">
        <v>19371131</v>
      </c>
      <c r="G105" s="713">
        <v>4093</v>
      </c>
      <c r="H105" s="717">
        <v>2.1133846073939644E-4</v>
      </c>
    </row>
    <row r="106" spans="2:8">
      <c r="B106" s="682">
        <v>44344</v>
      </c>
      <c r="C106" s="682"/>
      <c r="D106" s="682"/>
      <c r="E106" s="682"/>
      <c r="F106" s="683">
        <v>19358938</v>
      </c>
      <c r="G106" s="713">
        <v>-12193</v>
      </c>
      <c r="H106" s="717">
        <v>-6.2944182247282043E-4</v>
      </c>
    </row>
    <row r="107" spans="2:8">
      <c r="B107" s="684">
        <v>44347</v>
      </c>
      <c r="C107" s="684"/>
      <c r="D107" s="684"/>
      <c r="E107" s="684"/>
      <c r="F107" s="685">
        <v>19244508</v>
      </c>
      <c r="G107" s="715">
        <v>-114430</v>
      </c>
      <c r="H107" s="718">
        <v>-5.9109647440370727E-3</v>
      </c>
    </row>
    <row r="108" spans="2:8">
      <c r="B108" s="682">
        <v>44348</v>
      </c>
      <c r="C108" s="682"/>
      <c r="D108" s="682"/>
      <c r="E108" s="682"/>
      <c r="F108" s="683">
        <v>19420378</v>
      </c>
      <c r="G108" s="713">
        <v>175870</v>
      </c>
      <c r="H108" s="717">
        <v>9.1387111585290448E-3</v>
      </c>
    </row>
    <row r="109" spans="2:8">
      <c r="B109" s="682">
        <v>44349</v>
      </c>
      <c r="C109" s="682"/>
      <c r="D109" s="682"/>
      <c r="E109" s="682"/>
      <c r="F109" s="683">
        <v>19427269</v>
      </c>
      <c r="G109" s="713">
        <v>6891</v>
      </c>
      <c r="H109" s="717">
        <v>3.5483346410658534E-4</v>
      </c>
    </row>
    <row r="110" spans="2:8">
      <c r="B110" s="682">
        <v>44350</v>
      </c>
      <c r="C110" s="682"/>
      <c r="D110" s="682"/>
      <c r="E110" s="682"/>
      <c r="F110" s="683">
        <v>19429712</v>
      </c>
      <c r="G110" s="713">
        <v>2443</v>
      </c>
      <c r="H110" s="717">
        <v>1.2575107700407706E-4</v>
      </c>
    </row>
    <row r="111" spans="2:8">
      <c r="B111" s="682">
        <v>44351</v>
      </c>
      <c r="C111" s="682"/>
      <c r="D111" s="682"/>
      <c r="E111" s="682"/>
      <c r="F111" s="683">
        <v>19429348</v>
      </c>
      <c r="G111" s="713">
        <v>-364</v>
      </c>
      <c r="H111" s="717">
        <v>-1.8734194310199292E-5</v>
      </c>
    </row>
    <row r="112" spans="2:8">
      <c r="B112" s="682">
        <v>44354</v>
      </c>
      <c r="C112" s="682"/>
      <c r="D112" s="682"/>
      <c r="E112" s="682"/>
      <c r="F112" s="683">
        <v>19476376</v>
      </c>
      <c r="G112" s="713">
        <v>47028</v>
      </c>
      <c r="H112" s="717">
        <v>2.4204620762364737E-3</v>
      </c>
    </row>
    <row r="113" spans="2:8">
      <c r="B113" s="682">
        <v>44355</v>
      </c>
      <c r="C113" s="682"/>
      <c r="D113" s="682"/>
      <c r="E113" s="682"/>
      <c r="F113" s="683">
        <v>19484342</v>
      </c>
      <c r="G113" s="713">
        <v>7966</v>
      </c>
      <c r="H113" s="717">
        <v>4.0900832885948368E-4</v>
      </c>
    </row>
    <row r="114" spans="2:8">
      <c r="B114" s="682">
        <v>44356</v>
      </c>
      <c r="C114" s="682"/>
      <c r="D114" s="682"/>
      <c r="E114" s="682"/>
      <c r="F114" s="683">
        <v>19496480</v>
      </c>
      <c r="G114" s="713">
        <v>12138</v>
      </c>
      <c r="H114" s="717">
        <v>6.2296176078202592E-4</v>
      </c>
    </row>
    <row r="115" spans="2:8">
      <c r="B115" s="682">
        <v>44357</v>
      </c>
      <c r="C115" s="682"/>
      <c r="D115" s="682"/>
      <c r="E115" s="682"/>
      <c r="F115" s="683">
        <v>19504705</v>
      </c>
      <c r="G115" s="713">
        <v>8225</v>
      </c>
      <c r="H115" s="717">
        <v>4.2187102492352579E-4</v>
      </c>
    </row>
    <row r="116" spans="2:8">
      <c r="B116" s="682">
        <v>44358</v>
      </c>
      <c r="C116" s="682"/>
      <c r="D116" s="682"/>
      <c r="E116" s="682"/>
      <c r="F116" s="683">
        <v>19499420</v>
      </c>
      <c r="G116" s="713">
        <v>-5285</v>
      </c>
      <c r="H116" s="717">
        <v>-2.7096026317752209E-4</v>
      </c>
    </row>
    <row r="117" spans="2:8">
      <c r="B117" s="682">
        <v>44361</v>
      </c>
      <c r="C117" s="682"/>
      <c r="D117" s="682"/>
      <c r="E117" s="682"/>
      <c r="F117" s="683">
        <v>19557142</v>
      </c>
      <c r="G117" s="713">
        <v>57722</v>
      </c>
      <c r="H117" s="717">
        <v>2.9601906107976639E-3</v>
      </c>
    </row>
    <row r="118" spans="2:8">
      <c r="B118" s="682">
        <v>44362</v>
      </c>
      <c r="C118" s="682"/>
      <c r="D118" s="682"/>
      <c r="E118" s="682"/>
      <c r="F118" s="683">
        <v>19565564</v>
      </c>
      <c r="G118" s="713">
        <v>8422</v>
      </c>
      <c r="H118" s="717">
        <v>4.3063551923894217E-4</v>
      </c>
    </row>
    <row r="119" spans="2:8">
      <c r="B119" s="682">
        <v>44363</v>
      </c>
      <c r="C119" s="682"/>
      <c r="D119" s="682"/>
      <c r="E119" s="682"/>
      <c r="F119" s="683">
        <v>19580357</v>
      </c>
      <c r="G119" s="713">
        <v>14793</v>
      </c>
      <c r="H119" s="717">
        <v>7.5607327240856392E-4</v>
      </c>
    </row>
    <row r="120" spans="2:8">
      <c r="B120" s="682">
        <v>44364</v>
      </c>
      <c r="C120" s="682"/>
      <c r="D120" s="682"/>
      <c r="E120" s="682"/>
      <c r="F120" s="683">
        <v>19585475</v>
      </c>
      <c r="G120" s="713">
        <v>5118</v>
      </c>
      <c r="H120" s="717">
        <v>2.6138440683176611E-4</v>
      </c>
    </row>
    <row r="121" spans="2:8">
      <c r="B121" s="682">
        <v>44365</v>
      </c>
      <c r="C121" s="682"/>
      <c r="D121" s="682"/>
      <c r="E121" s="682"/>
      <c r="F121" s="683">
        <v>19573395</v>
      </c>
      <c r="G121" s="713">
        <v>-12080</v>
      </c>
      <c r="H121" s="717">
        <v>-6.167836113242231E-4</v>
      </c>
    </row>
    <row r="122" spans="2:8">
      <c r="B122" s="682">
        <v>44368</v>
      </c>
      <c r="C122" s="682"/>
      <c r="D122" s="682"/>
      <c r="E122" s="682"/>
      <c r="F122" s="683">
        <v>19602429</v>
      </c>
      <c r="G122" s="713">
        <v>29034</v>
      </c>
      <c r="H122" s="717">
        <v>1.4833400133191788E-3</v>
      </c>
    </row>
    <row r="123" spans="2:8">
      <c r="B123" s="682">
        <v>44369</v>
      </c>
      <c r="C123" s="682"/>
      <c r="D123" s="682"/>
      <c r="E123" s="682"/>
      <c r="F123" s="683">
        <v>19551968</v>
      </c>
      <c r="G123" s="713">
        <v>-50461</v>
      </c>
      <c r="H123" s="717">
        <v>-2.5742217966967518E-3</v>
      </c>
    </row>
    <row r="124" spans="2:8">
      <c r="B124" s="682">
        <v>44370</v>
      </c>
      <c r="C124" s="682"/>
      <c r="D124" s="682"/>
      <c r="E124" s="682"/>
      <c r="F124" s="683">
        <v>19519423</v>
      </c>
      <c r="G124" s="713">
        <v>-32545</v>
      </c>
      <c r="H124" s="717">
        <v>-1.6645383216666865E-3</v>
      </c>
    </row>
    <row r="125" spans="2:8">
      <c r="B125" s="682">
        <v>44371</v>
      </c>
      <c r="C125" s="682"/>
      <c r="D125" s="682"/>
      <c r="E125" s="682"/>
      <c r="F125" s="683">
        <v>19507535</v>
      </c>
      <c r="G125" s="713">
        <v>-11888</v>
      </c>
      <c r="H125" s="717">
        <v>-6.0903439614989896E-4</v>
      </c>
    </row>
    <row r="126" spans="2:8">
      <c r="B126" s="682">
        <v>44372</v>
      </c>
      <c r="C126" s="682"/>
      <c r="D126" s="682"/>
      <c r="E126" s="682"/>
      <c r="F126" s="683">
        <v>19482049</v>
      </c>
      <c r="G126" s="713">
        <v>-25486</v>
      </c>
      <c r="H126" s="717">
        <v>-1.3064695257499759E-3</v>
      </c>
    </row>
    <row r="127" spans="2:8">
      <c r="B127" s="682">
        <v>44375</v>
      </c>
      <c r="C127" s="682"/>
      <c r="D127" s="682"/>
      <c r="E127" s="682"/>
      <c r="F127" s="683">
        <v>19519872</v>
      </c>
      <c r="G127" s="713">
        <v>37823</v>
      </c>
      <c r="H127" s="717">
        <v>1.9414282347816059E-3</v>
      </c>
    </row>
    <row r="128" spans="2:8">
      <c r="B128" s="682">
        <v>44376</v>
      </c>
      <c r="C128" s="682"/>
      <c r="D128" s="682"/>
      <c r="E128" s="682"/>
      <c r="F128" s="683">
        <v>19512344</v>
      </c>
      <c r="G128" s="713">
        <v>-7528</v>
      </c>
      <c r="H128" s="717">
        <v>-3.8565826661163261E-4</v>
      </c>
    </row>
    <row r="129" spans="2:8">
      <c r="B129" s="684">
        <v>44377</v>
      </c>
      <c r="C129" s="684"/>
      <c r="D129" s="684"/>
      <c r="E129" s="684"/>
      <c r="F129" s="685">
        <v>19280520</v>
      </c>
      <c r="G129" s="715">
        <v>-231824</v>
      </c>
      <c r="H129" s="718">
        <v>-1.1880889348814261E-2</v>
      </c>
    </row>
    <row r="130" spans="2:8">
      <c r="B130" s="682">
        <v>44378</v>
      </c>
      <c r="C130" s="682"/>
      <c r="D130" s="682"/>
      <c r="E130" s="682"/>
      <c r="F130" s="683">
        <v>19475953</v>
      </c>
      <c r="G130" s="713">
        <v>195433</v>
      </c>
      <c r="H130" s="717">
        <v>1.0136293004545438E-2</v>
      </c>
    </row>
    <row r="131" spans="2:8">
      <c r="B131" s="682">
        <v>44379</v>
      </c>
      <c r="C131" s="682"/>
      <c r="D131" s="682"/>
      <c r="E131" s="682"/>
      <c r="F131" s="683">
        <v>19451108</v>
      </c>
      <c r="G131" s="713">
        <v>-24845</v>
      </c>
      <c r="H131" s="717">
        <v>-1.2756757012095665E-3</v>
      </c>
    </row>
    <row r="132" spans="2:8">
      <c r="B132" s="682">
        <v>44382</v>
      </c>
      <c r="C132" s="682"/>
      <c r="D132" s="682"/>
      <c r="E132" s="682"/>
      <c r="F132" s="683">
        <v>19519594</v>
      </c>
      <c r="G132" s="713">
        <v>68486</v>
      </c>
      <c r="H132" s="717">
        <v>3.5209305300243354E-3</v>
      </c>
    </row>
    <row r="133" spans="2:8">
      <c r="B133" s="682">
        <v>44383</v>
      </c>
      <c r="C133" s="682"/>
      <c r="D133" s="682"/>
      <c r="E133" s="682"/>
      <c r="F133" s="683">
        <v>19532519</v>
      </c>
      <c r="G133" s="713">
        <v>12925</v>
      </c>
      <c r="H133" s="717">
        <v>6.6215516572731836E-4</v>
      </c>
    </row>
    <row r="134" spans="2:8">
      <c r="B134" s="682">
        <v>44384</v>
      </c>
      <c r="C134" s="682"/>
      <c r="D134" s="682"/>
      <c r="E134" s="682"/>
      <c r="F134" s="683">
        <v>19545908</v>
      </c>
      <c r="G134" s="713">
        <v>13389</v>
      </c>
      <c r="H134" s="717">
        <v>6.8547226294768393E-4</v>
      </c>
    </row>
    <row r="135" spans="2:8">
      <c r="B135" s="682">
        <v>44385</v>
      </c>
      <c r="C135" s="682"/>
      <c r="D135" s="682"/>
      <c r="E135" s="682"/>
      <c r="F135" s="683">
        <v>19560893</v>
      </c>
      <c r="G135" s="713">
        <v>14985</v>
      </c>
      <c r="H135" s="717">
        <v>7.6665663217068136E-4</v>
      </c>
    </row>
    <row r="136" spans="2:8">
      <c r="B136" s="682">
        <v>44386</v>
      </c>
      <c r="C136" s="682"/>
      <c r="D136" s="682"/>
      <c r="E136" s="682"/>
      <c r="F136" s="683">
        <v>19559012</v>
      </c>
      <c r="G136" s="713">
        <v>-1881</v>
      </c>
      <c r="H136" s="717">
        <v>-9.6161253987703255E-5</v>
      </c>
    </row>
    <row r="137" spans="2:8">
      <c r="B137" s="682">
        <v>44389</v>
      </c>
      <c r="C137" s="682"/>
      <c r="D137" s="682"/>
      <c r="E137" s="682"/>
      <c r="F137" s="683">
        <v>19587244</v>
      </c>
      <c r="G137" s="713">
        <v>28232</v>
      </c>
      <c r="H137" s="717">
        <v>1.4434266925138495E-3</v>
      </c>
    </row>
    <row r="138" spans="2:8">
      <c r="B138" s="682">
        <v>44390</v>
      </c>
      <c r="C138" s="682"/>
      <c r="D138" s="682"/>
      <c r="E138" s="682"/>
      <c r="F138" s="683">
        <v>19588536</v>
      </c>
      <c r="G138" s="713">
        <v>1292</v>
      </c>
      <c r="H138" s="717">
        <v>6.5961296035421668E-5</v>
      </c>
    </row>
    <row r="139" spans="2:8">
      <c r="B139" s="682">
        <v>44391</v>
      </c>
      <c r="C139" s="682"/>
      <c r="D139" s="682"/>
      <c r="E139" s="682"/>
      <c r="F139" s="683">
        <v>19612347</v>
      </c>
      <c r="G139" s="713">
        <v>23811</v>
      </c>
      <c r="H139" s="717">
        <v>1.2155579161199359E-3</v>
      </c>
    </row>
    <row r="140" spans="2:8">
      <c r="B140" s="682">
        <v>44392</v>
      </c>
      <c r="C140" s="682"/>
      <c r="D140" s="682"/>
      <c r="E140" s="682"/>
      <c r="F140" s="683">
        <v>19615985</v>
      </c>
      <c r="G140" s="713">
        <v>3638</v>
      </c>
      <c r="H140" s="717">
        <v>1.8549539226486722E-4</v>
      </c>
    </row>
    <row r="141" spans="2:8">
      <c r="B141" s="682">
        <v>44393</v>
      </c>
      <c r="C141" s="682"/>
      <c r="D141" s="682"/>
      <c r="E141" s="682"/>
      <c r="F141" s="683">
        <v>19608053</v>
      </c>
      <c r="G141" s="713">
        <v>-7932</v>
      </c>
      <c r="H141" s="717">
        <v>-4.0436409387545336E-4</v>
      </c>
    </row>
    <row r="142" spans="2:8">
      <c r="B142" s="682">
        <v>44396</v>
      </c>
      <c r="C142" s="682"/>
      <c r="D142" s="682"/>
      <c r="E142" s="682"/>
      <c r="F142" s="683">
        <v>19634813</v>
      </c>
      <c r="G142" s="713">
        <v>26760</v>
      </c>
      <c r="H142" s="717">
        <v>1.3647453931300291E-3</v>
      </c>
    </row>
    <row r="143" spans="2:8">
      <c r="B143" s="682">
        <v>44397</v>
      </c>
      <c r="C143" s="682"/>
      <c r="D143" s="682"/>
      <c r="E143" s="682"/>
      <c r="F143" s="683">
        <v>19642872</v>
      </c>
      <c r="G143" s="713">
        <v>8059</v>
      </c>
      <c r="H143" s="717">
        <v>4.1044444884708042E-4</v>
      </c>
    </row>
    <row r="144" spans="2:8">
      <c r="B144" s="682">
        <v>44398</v>
      </c>
      <c r="C144" s="682"/>
      <c r="D144" s="682"/>
      <c r="E144" s="682"/>
      <c r="F144" s="683">
        <v>19655532</v>
      </c>
      <c r="G144" s="713">
        <v>12660</v>
      </c>
      <c r="H144" s="717">
        <v>6.4450860342613048E-4</v>
      </c>
    </row>
    <row r="145" spans="2:8">
      <c r="B145" s="682">
        <v>44399</v>
      </c>
      <c r="C145" s="682"/>
      <c r="D145" s="682"/>
      <c r="E145" s="682"/>
      <c r="F145" s="683">
        <v>19661511</v>
      </c>
      <c r="G145" s="713">
        <v>5979</v>
      </c>
      <c r="H145" s="717">
        <v>3.0418917178121063E-4</v>
      </c>
    </row>
    <row r="146" spans="2:8">
      <c r="B146" s="682">
        <v>44400</v>
      </c>
      <c r="C146" s="682"/>
      <c r="D146" s="682"/>
      <c r="E146" s="682"/>
      <c r="F146" s="683">
        <v>19642464</v>
      </c>
      <c r="G146" s="713">
        <v>-19047</v>
      </c>
      <c r="H146" s="717">
        <v>-9.6874548451542086E-4</v>
      </c>
    </row>
    <row r="147" spans="2:8">
      <c r="B147" s="682">
        <v>44403</v>
      </c>
      <c r="C147" s="682"/>
      <c r="D147" s="682"/>
      <c r="E147" s="682"/>
      <c r="F147" s="683">
        <v>19648475</v>
      </c>
      <c r="G147" s="713">
        <v>6011</v>
      </c>
      <c r="H147" s="717">
        <v>3.0602067031915148E-4</v>
      </c>
    </row>
    <row r="148" spans="2:8">
      <c r="B148" s="682">
        <v>44404</v>
      </c>
      <c r="C148" s="682"/>
      <c r="D148" s="682"/>
      <c r="E148" s="682"/>
      <c r="F148" s="683">
        <v>19646376</v>
      </c>
      <c r="G148" s="713">
        <v>-2099</v>
      </c>
      <c r="H148" s="717">
        <v>-1.0682762911629062E-4</v>
      </c>
    </row>
    <row r="149" spans="2:8">
      <c r="B149" s="682">
        <v>44405</v>
      </c>
      <c r="C149" s="682"/>
      <c r="D149" s="682"/>
      <c r="E149" s="682"/>
      <c r="F149" s="683">
        <v>19643604</v>
      </c>
      <c r="G149" s="713">
        <v>-2772</v>
      </c>
      <c r="H149" s="717">
        <v>-1.410947240345628E-4</v>
      </c>
    </row>
    <row r="150" spans="2:8">
      <c r="B150" s="682">
        <v>44406</v>
      </c>
      <c r="C150" s="682"/>
      <c r="D150" s="682"/>
      <c r="E150" s="682"/>
      <c r="F150" s="683">
        <v>19638373</v>
      </c>
      <c r="G150" s="713">
        <v>-5231</v>
      </c>
      <c r="H150" s="717">
        <v>-2.6629532951283341E-4</v>
      </c>
    </row>
    <row r="151" spans="2:8">
      <c r="B151" s="684">
        <v>44407</v>
      </c>
      <c r="C151" s="684"/>
      <c r="D151" s="684"/>
      <c r="E151" s="684"/>
      <c r="F151" s="685">
        <v>19546843</v>
      </c>
      <c r="G151" s="715">
        <v>-91530</v>
      </c>
      <c r="H151" s="718">
        <v>-4.6607730691335947E-3</v>
      </c>
    </row>
    <row r="152" spans="2:8">
      <c r="B152" s="682">
        <v>44410</v>
      </c>
      <c r="C152" s="682"/>
      <c r="D152" s="682"/>
      <c r="E152" s="682"/>
      <c r="F152" s="683">
        <v>19488445</v>
      </c>
      <c r="G152" s="713">
        <v>-58398</v>
      </c>
      <c r="H152" s="717">
        <v>-2.9875924209347149E-3</v>
      </c>
    </row>
    <row r="153" spans="2:8">
      <c r="B153" s="682">
        <v>44411</v>
      </c>
      <c r="C153" s="682"/>
      <c r="D153" s="682"/>
      <c r="E153" s="682"/>
      <c r="F153" s="683">
        <v>19480364</v>
      </c>
      <c r="G153" s="713">
        <v>-8081</v>
      </c>
      <c r="H153" s="717">
        <v>-4.14655966651023E-4</v>
      </c>
    </row>
    <row r="154" spans="2:8">
      <c r="B154" s="682">
        <v>44412</v>
      </c>
      <c r="C154" s="682"/>
      <c r="D154" s="682"/>
      <c r="E154" s="682"/>
      <c r="F154" s="683">
        <v>19489725</v>
      </c>
      <c r="G154" s="713">
        <v>9361</v>
      </c>
      <c r="H154" s="717">
        <v>4.8053516864476897E-4</v>
      </c>
    </row>
    <row r="155" spans="2:8">
      <c r="B155" s="682">
        <v>44413</v>
      </c>
      <c r="C155" s="682"/>
      <c r="D155" s="682"/>
      <c r="E155" s="682"/>
      <c r="F155" s="683">
        <v>19494588</v>
      </c>
      <c r="G155" s="713">
        <v>4863</v>
      </c>
      <c r="H155" s="717">
        <v>2.4951609117107587E-4</v>
      </c>
    </row>
    <row r="156" spans="2:8">
      <c r="B156" s="682">
        <v>44414</v>
      </c>
      <c r="C156" s="682"/>
      <c r="D156" s="682"/>
      <c r="E156" s="682"/>
      <c r="F156" s="683">
        <v>19474296</v>
      </c>
      <c r="G156" s="713">
        <v>-20292</v>
      </c>
      <c r="H156" s="717">
        <v>-1.0409042755866738E-3</v>
      </c>
    </row>
    <row r="157" spans="2:8">
      <c r="B157" s="682">
        <v>44417</v>
      </c>
      <c r="C157" s="682"/>
      <c r="D157" s="682"/>
      <c r="E157" s="682"/>
      <c r="F157" s="683">
        <v>19478938</v>
      </c>
      <c r="G157" s="713">
        <v>4642</v>
      </c>
      <c r="H157" s="717">
        <v>2.3836548443134653E-4</v>
      </c>
    </row>
    <row r="158" spans="2:8">
      <c r="B158" s="682">
        <v>44418</v>
      </c>
      <c r="C158" s="682"/>
      <c r="D158" s="682"/>
      <c r="E158" s="682"/>
      <c r="F158" s="683">
        <v>19477940</v>
      </c>
      <c r="G158" s="713">
        <v>-998</v>
      </c>
      <c r="H158" s="717">
        <v>-5.1234826046520077E-5</v>
      </c>
    </row>
    <row r="159" spans="2:8">
      <c r="B159" s="682">
        <v>44419</v>
      </c>
      <c r="C159" s="682"/>
      <c r="D159" s="682"/>
      <c r="E159" s="682"/>
      <c r="F159" s="683">
        <v>19484327</v>
      </c>
      <c r="G159" s="713">
        <v>6387</v>
      </c>
      <c r="H159" s="717">
        <v>3.2790941957938635E-4</v>
      </c>
    </row>
    <row r="160" spans="2:8">
      <c r="B160" s="682">
        <v>44420</v>
      </c>
      <c r="C160" s="682"/>
      <c r="D160" s="682"/>
      <c r="E160" s="682"/>
      <c r="F160" s="683">
        <v>19487121</v>
      </c>
      <c r="G160" s="713">
        <v>2794</v>
      </c>
      <c r="H160" s="717">
        <v>1.4339730594747913E-4</v>
      </c>
    </row>
    <row r="161" spans="2:8">
      <c r="B161" s="682">
        <v>44421</v>
      </c>
      <c r="C161" s="682"/>
      <c r="D161" s="682"/>
      <c r="E161" s="682"/>
      <c r="F161" s="683">
        <v>19460101</v>
      </c>
      <c r="G161" s="713">
        <v>-27020</v>
      </c>
      <c r="H161" s="717">
        <v>-1.3865567930737566E-3</v>
      </c>
    </row>
    <row r="162" spans="2:8">
      <c r="B162" s="682">
        <v>44424</v>
      </c>
      <c r="C162" s="682"/>
      <c r="D162" s="682"/>
      <c r="E162" s="682"/>
      <c r="F162" s="683">
        <v>19474959</v>
      </c>
      <c r="G162" s="713">
        <v>14858</v>
      </c>
      <c r="H162" s="717">
        <v>7.6351093963999972E-4</v>
      </c>
    </row>
    <row r="163" spans="2:8">
      <c r="B163" s="682">
        <v>44425</v>
      </c>
      <c r="C163" s="682"/>
      <c r="D163" s="682"/>
      <c r="E163" s="682"/>
      <c r="F163" s="683">
        <v>19484273</v>
      </c>
      <c r="G163" s="713">
        <v>9314</v>
      </c>
      <c r="H163" s="717">
        <v>4.7825517886845859E-4</v>
      </c>
    </row>
    <row r="164" spans="2:8">
      <c r="B164" s="682">
        <v>44426</v>
      </c>
      <c r="C164" s="682"/>
      <c r="D164" s="682"/>
      <c r="E164" s="682"/>
      <c r="F164" s="683">
        <v>19489293</v>
      </c>
      <c r="G164" s="713">
        <v>5020</v>
      </c>
      <c r="H164" s="717">
        <v>2.5764369037539758E-4</v>
      </c>
    </row>
    <row r="165" spans="2:8">
      <c r="B165" s="682">
        <v>44427</v>
      </c>
      <c r="C165" s="682"/>
      <c r="D165" s="682"/>
      <c r="E165" s="682"/>
      <c r="F165" s="683">
        <v>19491488</v>
      </c>
      <c r="G165" s="713">
        <v>2195</v>
      </c>
      <c r="H165" s="717">
        <v>1.1262594287031469E-4</v>
      </c>
    </row>
    <row r="166" spans="2:8">
      <c r="B166" s="682">
        <v>44428</v>
      </c>
      <c r="C166" s="682"/>
      <c r="D166" s="682"/>
      <c r="E166" s="682"/>
      <c r="F166" s="683">
        <v>19476435</v>
      </c>
      <c r="G166" s="713">
        <v>-15053</v>
      </c>
      <c r="H166" s="717">
        <v>-7.7228583061483835E-4</v>
      </c>
    </row>
    <row r="167" spans="2:8">
      <c r="B167" s="682">
        <v>44431</v>
      </c>
      <c r="C167" s="682"/>
      <c r="D167" s="682"/>
      <c r="E167" s="682"/>
      <c r="F167" s="683">
        <v>19501760</v>
      </c>
      <c r="G167" s="713">
        <v>25325</v>
      </c>
      <c r="H167" s="717">
        <v>1.3002892983238201E-3</v>
      </c>
    </row>
    <row r="168" spans="2:8">
      <c r="B168" s="682">
        <v>44432</v>
      </c>
      <c r="C168" s="682"/>
      <c r="D168" s="682"/>
      <c r="E168" s="682"/>
      <c r="F168" s="683">
        <v>19502513</v>
      </c>
      <c r="G168" s="713">
        <v>753</v>
      </c>
      <c r="H168" s="717">
        <v>3.8611899643825609E-5</v>
      </c>
    </row>
    <row r="169" spans="2:8">
      <c r="B169" s="682">
        <v>44433</v>
      </c>
      <c r="C169" s="682"/>
      <c r="D169" s="682"/>
      <c r="E169" s="682"/>
      <c r="F169" s="683">
        <v>19506591</v>
      </c>
      <c r="G169" s="713">
        <v>4078</v>
      </c>
      <c r="H169" s="717">
        <v>2.0910125787376721E-4</v>
      </c>
    </row>
    <row r="170" spans="2:8">
      <c r="B170" s="682">
        <v>44434</v>
      </c>
      <c r="C170" s="682"/>
      <c r="D170" s="682"/>
      <c r="E170" s="682"/>
      <c r="F170" s="683">
        <v>19508763</v>
      </c>
      <c r="G170" s="713">
        <v>2172</v>
      </c>
      <c r="H170" s="717">
        <v>1.1134698010528687E-4</v>
      </c>
    </row>
    <row r="171" spans="2:8">
      <c r="B171" s="682">
        <v>44435</v>
      </c>
      <c r="C171" s="682"/>
      <c r="D171" s="682"/>
      <c r="E171" s="682"/>
      <c r="F171" s="683">
        <v>19489798</v>
      </c>
      <c r="G171" s="713">
        <v>-18965</v>
      </c>
      <c r="H171" s="717">
        <v>-9.7212724353668012E-4</v>
      </c>
    </row>
    <row r="172" spans="2:8">
      <c r="B172" s="682">
        <v>44438</v>
      </c>
      <c r="C172" s="682"/>
      <c r="D172" s="682"/>
      <c r="E172" s="682"/>
      <c r="F172" s="683">
        <v>19485097</v>
      </c>
      <c r="G172" s="713">
        <v>-4701</v>
      </c>
      <c r="H172" s="717">
        <v>-2.4120311559927554E-4</v>
      </c>
    </row>
    <row r="173" spans="2:8">
      <c r="B173" s="684">
        <v>44439</v>
      </c>
      <c r="C173" s="684"/>
      <c r="D173" s="684"/>
      <c r="E173" s="684"/>
      <c r="F173" s="685">
        <v>19195115</v>
      </c>
      <c r="G173" s="715">
        <v>-289982</v>
      </c>
      <c r="H173" s="718">
        <v>-1.4882245646506198E-2</v>
      </c>
    </row>
    <row r="174" spans="2:8">
      <c r="B174" s="682">
        <v>44440</v>
      </c>
      <c r="C174" s="682"/>
      <c r="D174" s="682"/>
      <c r="E174" s="682"/>
      <c r="F174" s="683">
        <v>19401663</v>
      </c>
      <c r="G174" s="713">
        <v>206548</v>
      </c>
      <c r="H174" s="717">
        <v>1.0760446082245467E-2</v>
      </c>
    </row>
    <row r="175" spans="2:8">
      <c r="B175" s="682">
        <v>44441</v>
      </c>
      <c r="C175" s="682"/>
      <c r="D175" s="682"/>
      <c r="E175" s="682"/>
      <c r="F175" s="683">
        <v>19381769</v>
      </c>
      <c r="G175" s="713">
        <v>-19894</v>
      </c>
      <c r="H175" s="717">
        <v>-1.0253760206019313E-3</v>
      </c>
    </row>
    <row r="176" spans="2:8">
      <c r="B176" s="682">
        <v>44442</v>
      </c>
      <c r="C176" s="682"/>
      <c r="D176" s="682"/>
      <c r="E176" s="682"/>
      <c r="F176" s="683">
        <v>19347412</v>
      </c>
      <c r="G176" s="713">
        <v>-34357</v>
      </c>
      <c r="H176" s="717">
        <v>-1.7726452110743418E-3</v>
      </c>
    </row>
    <row r="177" spans="2:8">
      <c r="B177" s="682">
        <v>44445</v>
      </c>
      <c r="C177" s="682"/>
      <c r="D177" s="682"/>
      <c r="E177" s="682"/>
      <c r="F177" s="683">
        <v>19408808</v>
      </c>
      <c r="G177" s="713">
        <v>61396</v>
      </c>
      <c r="H177" s="717">
        <v>3.1733443211938717E-3</v>
      </c>
    </row>
    <row r="178" spans="2:8">
      <c r="B178" s="682">
        <v>44446</v>
      </c>
      <c r="C178" s="682"/>
      <c r="D178" s="682"/>
      <c r="E178" s="682"/>
      <c r="F178" s="683">
        <v>19414575</v>
      </c>
      <c r="G178" s="713">
        <v>5767</v>
      </c>
      <c r="H178" s="717">
        <v>2.9713313666657193E-4</v>
      </c>
    </row>
    <row r="179" spans="2:8">
      <c r="B179" s="682">
        <v>44447</v>
      </c>
      <c r="C179" s="682"/>
      <c r="D179" s="682"/>
      <c r="E179" s="682"/>
      <c r="F179" s="683">
        <v>19446622</v>
      </c>
      <c r="G179" s="713">
        <v>32047</v>
      </c>
      <c r="H179" s="717">
        <v>1.6506670890297226E-3</v>
      </c>
    </row>
    <row r="180" spans="2:8">
      <c r="B180" s="682">
        <v>44448</v>
      </c>
      <c r="C180" s="682"/>
      <c r="D180" s="682"/>
      <c r="E180" s="682"/>
      <c r="F180" s="683">
        <v>19472067</v>
      </c>
      <c r="G180" s="713">
        <v>25445</v>
      </c>
      <c r="H180" s="717">
        <v>1.308453468165327E-3</v>
      </c>
    </row>
    <row r="181" spans="2:8">
      <c r="B181" s="682">
        <v>44449</v>
      </c>
      <c r="C181" s="682"/>
      <c r="D181" s="682"/>
      <c r="E181" s="682"/>
      <c r="F181" s="683">
        <v>19470282</v>
      </c>
      <c r="G181" s="713">
        <v>-1785</v>
      </c>
      <c r="H181" s="717">
        <v>-9.1669774965330575E-5</v>
      </c>
    </row>
    <row r="182" spans="2:8">
      <c r="B182" s="682">
        <v>44452</v>
      </c>
      <c r="C182" s="682"/>
      <c r="D182" s="682"/>
      <c r="E182" s="682"/>
      <c r="F182" s="683">
        <v>19528688</v>
      </c>
      <c r="G182" s="713">
        <v>58406</v>
      </c>
      <c r="H182" s="717">
        <v>2.9997511078678762E-3</v>
      </c>
    </row>
    <row r="183" spans="2:8">
      <c r="B183" s="682">
        <v>44453</v>
      </c>
      <c r="C183" s="682"/>
      <c r="D183" s="682"/>
      <c r="E183" s="682"/>
      <c r="F183" s="683">
        <v>19534979</v>
      </c>
      <c r="G183" s="713">
        <v>6291</v>
      </c>
      <c r="H183" s="717">
        <v>3.2214145671227712E-4</v>
      </c>
    </row>
    <row r="184" spans="2:8">
      <c r="B184" s="682">
        <v>44454</v>
      </c>
      <c r="C184" s="682"/>
      <c r="D184" s="682"/>
      <c r="E184" s="682"/>
      <c r="F184" s="683">
        <v>19552735</v>
      </c>
      <c r="G184" s="713">
        <v>17756</v>
      </c>
      <c r="H184" s="717">
        <v>9.0893366202227099E-4</v>
      </c>
    </row>
    <row r="185" spans="2:8">
      <c r="B185" s="682">
        <v>44455</v>
      </c>
      <c r="C185" s="682"/>
      <c r="D185" s="682"/>
      <c r="E185" s="682"/>
      <c r="F185" s="683">
        <v>19581606</v>
      </c>
      <c r="G185" s="713">
        <v>28871</v>
      </c>
      <c r="H185" s="717">
        <v>1.4765709247326342E-3</v>
      </c>
    </row>
    <row r="186" spans="2:8">
      <c r="B186" s="682">
        <v>44456</v>
      </c>
      <c r="C186" s="682"/>
      <c r="D186" s="682"/>
      <c r="E186" s="682"/>
      <c r="F186" s="683">
        <v>19572944</v>
      </c>
      <c r="G186" s="713">
        <v>-8662</v>
      </c>
      <c r="H186" s="717">
        <v>-4.4235391111435707E-4</v>
      </c>
    </row>
    <row r="187" spans="2:8">
      <c r="B187" s="682">
        <v>44459</v>
      </c>
      <c r="C187" s="682"/>
      <c r="D187" s="682"/>
      <c r="E187" s="682"/>
      <c r="F187" s="683">
        <v>19610526</v>
      </c>
      <c r="G187" s="713">
        <v>37582</v>
      </c>
      <c r="H187" s="717">
        <v>1.9200995006167787E-3</v>
      </c>
    </row>
    <row r="188" spans="2:8">
      <c r="B188" s="682">
        <v>44460</v>
      </c>
      <c r="C188" s="682"/>
      <c r="D188" s="682"/>
      <c r="E188" s="682"/>
      <c r="F188" s="683">
        <v>19622314</v>
      </c>
      <c r="G188" s="713">
        <v>11788</v>
      </c>
      <c r="H188" s="717">
        <v>6.0110575310412528E-4</v>
      </c>
    </row>
    <row r="189" spans="2:8">
      <c r="B189" s="682">
        <v>44461</v>
      </c>
      <c r="C189" s="682"/>
      <c r="D189" s="682"/>
      <c r="E189" s="682"/>
      <c r="F189" s="683">
        <v>19636193</v>
      </c>
      <c r="G189" s="713">
        <v>13879</v>
      </c>
      <c r="H189" s="717">
        <v>7.0730699753362991E-4</v>
      </c>
    </row>
    <row r="190" spans="2:8">
      <c r="B190" s="682">
        <v>44462</v>
      </c>
      <c r="C190" s="682"/>
      <c r="D190" s="682"/>
      <c r="E190" s="682"/>
      <c r="F190" s="683">
        <v>19646947</v>
      </c>
      <c r="G190" s="713">
        <v>10754</v>
      </c>
      <c r="H190" s="717">
        <v>5.4766216649015931E-4</v>
      </c>
    </row>
    <row r="191" spans="2:8">
      <c r="B191" s="682">
        <v>44463</v>
      </c>
      <c r="C191" s="682"/>
      <c r="D191" s="682"/>
      <c r="E191" s="682"/>
      <c r="F191" s="683">
        <v>19640950</v>
      </c>
      <c r="G191" s="713">
        <v>-5997</v>
      </c>
      <c r="H191" s="717">
        <v>-3.0523826424533329E-4</v>
      </c>
    </row>
    <row r="192" spans="2:8">
      <c r="B192" s="682">
        <v>44466</v>
      </c>
      <c r="C192" s="682"/>
      <c r="D192" s="682"/>
      <c r="E192" s="682"/>
      <c r="F192" s="683">
        <v>19657557</v>
      </c>
      <c r="G192" s="713">
        <v>16607</v>
      </c>
      <c r="H192" s="717">
        <v>8.4552936594217698E-4</v>
      </c>
    </row>
    <row r="193" spans="2:10">
      <c r="B193" s="682">
        <v>44467</v>
      </c>
      <c r="C193" s="682"/>
      <c r="D193" s="682"/>
      <c r="E193" s="682"/>
      <c r="F193" s="683">
        <v>19655693</v>
      </c>
      <c r="G193" s="713">
        <v>-1864</v>
      </c>
      <c r="H193" s="717">
        <v>-9.4823583622338781E-5</v>
      </c>
    </row>
    <row r="194" spans="2:10">
      <c r="B194" s="682">
        <v>44468</v>
      </c>
      <c r="C194" s="682"/>
      <c r="D194" s="682"/>
      <c r="E194" s="682"/>
      <c r="F194" s="683">
        <v>19656770</v>
      </c>
      <c r="G194" s="713">
        <v>1077</v>
      </c>
      <c r="H194" s="717">
        <v>5.4793285588994323E-5</v>
      </c>
    </row>
    <row r="195" spans="2:10">
      <c r="B195" s="684">
        <v>44469</v>
      </c>
      <c r="C195" s="684"/>
      <c r="D195" s="684"/>
      <c r="E195" s="684"/>
      <c r="F195" s="685">
        <v>19443350</v>
      </c>
      <c r="G195" s="715">
        <v>-213420</v>
      </c>
      <c r="H195" s="718">
        <v>-1.0857328035073888E-2</v>
      </c>
      <c r="J195" s="687"/>
    </row>
    <row r="196" spans="2:10">
      <c r="B196" s="682">
        <v>44470</v>
      </c>
      <c r="C196" s="682"/>
      <c r="D196" s="682"/>
      <c r="E196" s="682"/>
      <c r="F196" s="683">
        <v>19552112</v>
      </c>
      <c r="G196" s="713">
        <v>108762</v>
      </c>
      <c r="H196" s="717">
        <v>5.5937891361312886E-3</v>
      </c>
    </row>
    <row r="197" spans="2:10">
      <c r="B197" s="682">
        <v>44473</v>
      </c>
      <c r="C197" s="682"/>
      <c r="D197" s="682"/>
      <c r="E197" s="682"/>
      <c r="F197" s="683">
        <v>19619218</v>
      </c>
      <c r="G197" s="713">
        <v>67106</v>
      </c>
      <c r="H197" s="717">
        <v>3.4321611905661076E-3</v>
      </c>
    </row>
    <row r="198" spans="2:10">
      <c r="B198" s="682">
        <v>44474</v>
      </c>
      <c r="C198" s="682"/>
      <c r="D198" s="682"/>
      <c r="E198" s="682"/>
      <c r="F198" s="683">
        <v>19635267</v>
      </c>
      <c r="G198" s="713">
        <v>16049</v>
      </c>
      <c r="H198" s="717">
        <v>8.1802444929257589E-4</v>
      </c>
    </row>
    <row r="199" spans="2:10">
      <c r="B199" s="682">
        <v>44475</v>
      </c>
      <c r="C199" s="682"/>
      <c r="D199" s="682"/>
      <c r="E199" s="682"/>
      <c r="F199" s="683">
        <v>19654364</v>
      </c>
      <c r="G199" s="713">
        <v>19097</v>
      </c>
      <c r="H199" s="717">
        <v>9.7258672367428467E-4</v>
      </c>
    </row>
    <row r="200" spans="2:10">
      <c r="B200" s="682">
        <v>44476</v>
      </c>
      <c r="C200" s="682"/>
      <c r="D200" s="682"/>
      <c r="E200" s="682"/>
      <c r="F200" s="683">
        <v>19669397</v>
      </c>
      <c r="G200" s="713">
        <v>15033</v>
      </c>
      <c r="H200" s="717">
        <v>7.6486830100419567E-4</v>
      </c>
    </row>
    <row r="201" spans="2:10">
      <c r="B201" s="682">
        <v>44477</v>
      </c>
      <c r="C201" s="682"/>
      <c r="D201" s="682"/>
      <c r="E201" s="682"/>
      <c r="F201" s="683">
        <v>19652989</v>
      </c>
      <c r="G201" s="713">
        <v>-16408</v>
      </c>
      <c r="H201" s="717">
        <v>-8.3418927382472585E-4</v>
      </c>
    </row>
    <row r="202" spans="2:10">
      <c r="B202" s="682">
        <v>44480</v>
      </c>
      <c r="C202" s="682"/>
      <c r="D202" s="682"/>
      <c r="E202" s="682"/>
      <c r="F202" s="683">
        <v>19667657</v>
      </c>
      <c r="G202" s="713">
        <v>14668</v>
      </c>
      <c r="H202" s="717">
        <v>7.4634957562946802E-4</v>
      </c>
    </row>
    <row r="203" spans="2:10">
      <c r="B203" s="682">
        <v>44482</v>
      </c>
      <c r="C203" s="682"/>
      <c r="D203" s="682"/>
      <c r="E203" s="682"/>
      <c r="F203" s="683">
        <v>19689481</v>
      </c>
      <c r="G203" s="713">
        <v>21824</v>
      </c>
      <c r="H203" s="717">
        <v>1.1096390383460442E-3</v>
      </c>
    </row>
    <row r="204" spans="2:10">
      <c r="B204" s="682">
        <v>44483</v>
      </c>
      <c r="C204" s="682"/>
      <c r="D204" s="682"/>
      <c r="E204" s="682"/>
      <c r="F204" s="683">
        <v>19704774</v>
      </c>
      <c r="G204" s="713">
        <v>15293</v>
      </c>
      <c r="H204" s="717">
        <v>7.7670914738692254E-4</v>
      </c>
      <c r="I204" s="315"/>
    </row>
    <row r="205" spans="2:10">
      <c r="B205" s="682">
        <v>44484</v>
      </c>
      <c r="C205" s="682"/>
      <c r="D205" s="682"/>
      <c r="E205" s="682"/>
      <c r="F205" s="683">
        <v>19701007</v>
      </c>
      <c r="G205" s="713">
        <v>-3767</v>
      </c>
      <c r="H205" s="717">
        <v>-1.9117194645312807E-4</v>
      </c>
      <c r="I205" s="315"/>
    </row>
    <row r="206" spans="2:10">
      <c r="B206" s="682">
        <v>44487</v>
      </c>
      <c r="C206" s="682"/>
      <c r="D206" s="682"/>
      <c r="E206" s="682"/>
      <c r="F206" s="683">
        <v>19714129</v>
      </c>
      <c r="G206" s="713">
        <v>13122</v>
      </c>
      <c r="H206" s="717">
        <v>6.6605732387192695E-4</v>
      </c>
      <c r="I206" s="315"/>
    </row>
    <row r="207" spans="2:10">
      <c r="B207" s="682">
        <v>44488</v>
      </c>
      <c r="C207" s="682"/>
      <c r="D207" s="682"/>
      <c r="E207" s="682"/>
      <c r="F207" s="683">
        <v>19716671</v>
      </c>
      <c r="G207" s="713">
        <v>2542</v>
      </c>
      <c r="H207" s="717">
        <v>1.2894305398924999E-4</v>
      </c>
      <c r="I207" s="315"/>
    </row>
    <row r="208" spans="2:10">
      <c r="B208" s="682">
        <v>44489</v>
      </c>
      <c r="C208" s="682"/>
      <c r="D208" s="682"/>
      <c r="E208" s="682"/>
      <c r="F208" s="683">
        <v>19721090</v>
      </c>
      <c r="G208" s="713">
        <v>4419</v>
      </c>
      <c r="H208" s="717">
        <v>2.2412505640523328E-4</v>
      </c>
      <c r="I208" s="315"/>
    </row>
    <row r="209" spans="2:9">
      <c r="B209" s="682">
        <v>44490</v>
      </c>
      <c r="C209" s="682"/>
      <c r="D209" s="682"/>
      <c r="E209" s="682"/>
      <c r="F209" s="683">
        <v>19727495</v>
      </c>
      <c r="G209" s="713">
        <v>6405</v>
      </c>
      <c r="H209" s="717">
        <v>3.2477920845153108E-4</v>
      </c>
      <c r="I209" s="315"/>
    </row>
    <row r="210" spans="2:9">
      <c r="B210" s="682">
        <v>44491</v>
      </c>
      <c r="C210" s="682"/>
      <c r="D210" s="682"/>
      <c r="E210" s="682"/>
      <c r="F210" s="683">
        <v>19715105</v>
      </c>
      <c r="G210" s="713">
        <v>-12390</v>
      </c>
      <c r="H210" s="717">
        <v>-6.2805743962934812E-4</v>
      </c>
    </row>
    <row r="211" spans="2:9">
      <c r="B211" s="682">
        <v>44494</v>
      </c>
      <c r="C211" s="682"/>
      <c r="D211" s="682"/>
      <c r="E211" s="682"/>
      <c r="F211" s="683">
        <v>19738595</v>
      </c>
      <c r="G211" s="713">
        <v>23490</v>
      </c>
      <c r="H211" s="717">
        <v>1.1914722239623199E-3</v>
      </c>
    </row>
    <row r="212" spans="2:9">
      <c r="B212" s="682">
        <v>44495</v>
      </c>
      <c r="C212" s="682"/>
      <c r="D212" s="682"/>
      <c r="E212" s="682"/>
      <c r="F212" s="683">
        <v>19740429</v>
      </c>
      <c r="G212" s="713">
        <v>1834</v>
      </c>
      <c r="H212" s="717">
        <v>9.2914414627776054E-5</v>
      </c>
    </row>
    <row r="213" spans="2:9">
      <c r="B213" s="682">
        <v>44496</v>
      </c>
      <c r="C213" s="682"/>
      <c r="D213" s="682"/>
      <c r="E213" s="682"/>
      <c r="F213" s="683">
        <v>19746143</v>
      </c>
      <c r="G213" s="713">
        <v>5714</v>
      </c>
      <c r="H213" s="717">
        <v>2.8945672862534799E-4</v>
      </c>
    </row>
    <row r="214" spans="2:9">
      <c r="B214" s="682">
        <v>44497</v>
      </c>
      <c r="C214" s="682"/>
      <c r="D214" s="682"/>
      <c r="E214" s="682"/>
      <c r="F214" s="683">
        <v>19746357</v>
      </c>
      <c r="G214" s="713">
        <v>214</v>
      </c>
      <c r="H214" s="717">
        <v>1.0837559517362649E-5</v>
      </c>
    </row>
    <row r="215" spans="2:9">
      <c r="B215" s="684">
        <v>44498</v>
      </c>
      <c r="C215" s="684"/>
      <c r="D215" s="684"/>
      <c r="E215" s="684"/>
      <c r="F215" s="685">
        <v>19699513</v>
      </c>
      <c r="G215" s="715">
        <v>-46844</v>
      </c>
      <c r="H215" s="718">
        <v>-2.3722856828730654E-3</v>
      </c>
    </row>
    <row r="216" spans="2:9">
      <c r="B216" s="682">
        <v>44502</v>
      </c>
      <c r="C216" s="682"/>
      <c r="D216" s="682"/>
      <c r="E216" s="682"/>
      <c r="F216" s="683">
        <v>19666433</v>
      </c>
      <c r="G216" s="713">
        <v>-33080</v>
      </c>
      <c r="H216" s="717">
        <v>-1.6792293291717497E-3</v>
      </c>
    </row>
    <row r="217" spans="2:9">
      <c r="B217" s="682">
        <v>44503</v>
      </c>
      <c r="C217" s="682"/>
      <c r="D217" s="682"/>
      <c r="E217" s="682"/>
      <c r="F217" s="683">
        <v>19664203</v>
      </c>
      <c r="G217" s="713">
        <v>-2230</v>
      </c>
      <c r="H217" s="717">
        <v>-1.1339117774944452E-4</v>
      </c>
    </row>
    <row r="218" spans="2:9">
      <c r="B218" s="682">
        <v>44504</v>
      </c>
      <c r="C218" s="682"/>
      <c r="D218" s="682"/>
      <c r="E218" s="682"/>
      <c r="F218" s="683">
        <v>19678572</v>
      </c>
      <c r="G218" s="713">
        <v>14369</v>
      </c>
      <c r="H218" s="717">
        <v>7.3071865663720814E-4</v>
      </c>
    </row>
    <row r="219" spans="2:9">
      <c r="B219" s="682">
        <v>44505</v>
      </c>
      <c r="C219" s="682"/>
      <c r="D219" s="682"/>
      <c r="E219" s="682"/>
      <c r="F219" s="683">
        <v>19672354</v>
      </c>
      <c r="G219" s="713">
        <v>-6218</v>
      </c>
      <c r="H219" s="717">
        <v>-3.1597821224016442E-4</v>
      </c>
    </row>
    <row r="220" spans="2:9">
      <c r="B220" s="682">
        <v>44508</v>
      </c>
      <c r="C220" s="682"/>
      <c r="D220" s="682"/>
      <c r="E220" s="682"/>
      <c r="F220" s="683">
        <v>19707010</v>
      </c>
      <c r="G220" s="713">
        <v>34656</v>
      </c>
      <c r="H220" s="717">
        <v>1.7616600433278951E-3</v>
      </c>
    </row>
    <row r="221" spans="2:9">
      <c r="B221" s="682">
        <v>44509</v>
      </c>
      <c r="C221" s="682"/>
      <c r="D221" s="682"/>
      <c r="E221" s="682"/>
      <c r="F221" s="683">
        <v>19699243</v>
      </c>
      <c r="G221" s="713">
        <v>-7767</v>
      </c>
      <c r="H221" s="717">
        <v>-3.9412371536828861E-4</v>
      </c>
    </row>
    <row r="222" spans="2:9">
      <c r="B222" s="682">
        <v>44510</v>
      </c>
      <c r="C222" s="682"/>
      <c r="D222" s="682"/>
      <c r="E222" s="682"/>
      <c r="F222" s="683">
        <v>19709291</v>
      </c>
      <c r="G222" s="713">
        <v>10048</v>
      </c>
      <c r="H222" s="717">
        <v>5.1007036158701169E-4</v>
      </c>
    </row>
    <row r="223" spans="2:9">
      <c r="B223" s="682">
        <v>44511</v>
      </c>
      <c r="C223" s="682"/>
      <c r="D223" s="682"/>
      <c r="E223" s="682"/>
      <c r="F223" s="683">
        <v>19723784</v>
      </c>
      <c r="G223" s="713">
        <v>14493</v>
      </c>
      <c r="H223" s="717">
        <v>7.3533847564588584E-4</v>
      </c>
    </row>
    <row r="224" spans="2:9">
      <c r="B224" s="682">
        <v>44512</v>
      </c>
      <c r="C224" s="682"/>
      <c r="D224" s="682"/>
      <c r="E224" s="682"/>
      <c r="F224" s="683">
        <v>19716823</v>
      </c>
      <c r="G224" s="713">
        <v>-6961</v>
      </c>
      <c r="H224" s="717">
        <v>-3.5292416505883217E-4</v>
      </c>
    </row>
    <row r="225" spans="2:10">
      <c r="B225" s="682">
        <v>44515</v>
      </c>
      <c r="C225" s="682"/>
      <c r="D225" s="682"/>
      <c r="E225" s="682"/>
      <c r="F225" s="683">
        <v>19756726</v>
      </c>
      <c r="G225" s="713">
        <v>39903</v>
      </c>
      <c r="H225" s="717">
        <v>2.0238047478542409E-3</v>
      </c>
    </row>
    <row r="226" spans="2:10">
      <c r="B226" s="682">
        <v>44516</v>
      </c>
      <c r="C226" s="682"/>
      <c r="D226" s="682"/>
      <c r="E226" s="682"/>
      <c r="F226" s="683">
        <v>19766583</v>
      </c>
      <c r="G226" s="713">
        <v>9857</v>
      </c>
      <c r="H226" s="717">
        <v>4.9891869735896321E-4</v>
      </c>
    </row>
    <row r="227" spans="2:10">
      <c r="B227" s="682">
        <v>44517</v>
      </c>
      <c r="C227" s="682"/>
      <c r="D227" s="682"/>
      <c r="E227" s="682"/>
      <c r="F227" s="683">
        <v>19775850</v>
      </c>
      <c r="G227" s="713">
        <v>9267</v>
      </c>
      <c r="H227" s="717">
        <v>4.6882154593941294E-4</v>
      </c>
    </row>
    <row r="228" spans="2:10">
      <c r="B228" s="682">
        <v>44518</v>
      </c>
      <c r="C228" s="682"/>
      <c r="D228" s="682"/>
      <c r="E228" s="682"/>
      <c r="F228" s="683">
        <v>19788022</v>
      </c>
      <c r="G228" s="713">
        <v>12172</v>
      </c>
      <c r="H228" s="717">
        <v>6.1549819603201605E-4</v>
      </c>
    </row>
    <row r="229" spans="2:10">
      <c r="B229" s="682">
        <v>44519</v>
      </c>
      <c r="C229" s="682"/>
      <c r="D229" s="682"/>
      <c r="E229" s="682"/>
      <c r="F229" s="683">
        <v>19779080</v>
      </c>
      <c r="G229" s="713">
        <v>-8942</v>
      </c>
      <c r="H229" s="717">
        <v>-4.5188953196029225E-4</v>
      </c>
    </row>
    <row r="230" spans="2:10">
      <c r="B230" s="682">
        <v>44522</v>
      </c>
      <c r="C230" s="682"/>
      <c r="D230" s="682"/>
      <c r="E230" s="682"/>
      <c r="F230" s="683">
        <v>19809220</v>
      </c>
      <c r="G230" s="713">
        <v>30140</v>
      </c>
      <c r="H230" s="717">
        <v>1.5238322510451319E-3</v>
      </c>
    </row>
    <row r="231" spans="2:10">
      <c r="B231" s="682">
        <v>44523</v>
      </c>
      <c r="C231" s="682"/>
      <c r="D231" s="682"/>
      <c r="E231" s="682"/>
      <c r="F231" s="683">
        <v>19816753</v>
      </c>
      <c r="G231" s="713">
        <v>7533</v>
      </c>
      <c r="H231" s="717">
        <v>3.8027746675539653E-4</v>
      </c>
    </row>
    <row r="232" spans="2:10">
      <c r="B232" s="682">
        <v>44524</v>
      </c>
      <c r="C232" s="682"/>
      <c r="D232" s="682"/>
      <c r="E232" s="682"/>
      <c r="F232" s="683">
        <v>19828626</v>
      </c>
      <c r="G232" s="713">
        <v>11873</v>
      </c>
      <c r="H232" s="717">
        <v>5.9913952603629639E-4</v>
      </c>
    </row>
    <row r="233" spans="2:10">
      <c r="B233" s="682">
        <v>44525</v>
      </c>
      <c r="C233" s="682"/>
      <c r="D233" s="682"/>
      <c r="E233" s="682"/>
      <c r="F233" s="683">
        <v>19841725</v>
      </c>
      <c r="G233" s="713">
        <v>13099</v>
      </c>
      <c r="H233" s="717">
        <v>6.6061057382382771E-4</v>
      </c>
    </row>
    <row r="234" spans="2:10">
      <c r="B234" s="682">
        <v>44526</v>
      </c>
      <c r="C234" s="682"/>
      <c r="D234" s="682"/>
      <c r="E234" s="682"/>
      <c r="F234" s="683">
        <v>19834804</v>
      </c>
      <c r="G234" s="713">
        <v>-6921</v>
      </c>
      <c r="H234" s="717">
        <v>-3.4881039828948968E-4</v>
      </c>
    </row>
    <row r="235" spans="2:10">
      <c r="B235" s="682">
        <v>44529</v>
      </c>
      <c r="C235" s="682"/>
      <c r="D235" s="682"/>
      <c r="E235" s="682"/>
      <c r="F235" s="683">
        <v>19837594</v>
      </c>
      <c r="G235" s="713">
        <v>2790</v>
      </c>
      <c r="H235" s="717">
        <v>1.4066183865502069E-4</v>
      </c>
    </row>
    <row r="236" spans="2:10">
      <c r="B236" s="684">
        <v>44530</v>
      </c>
      <c r="C236" s="684"/>
      <c r="D236" s="684"/>
      <c r="E236" s="684"/>
      <c r="F236" s="685">
        <v>19726818</v>
      </c>
      <c r="G236" s="715">
        <v>-110776</v>
      </c>
      <c r="H236" s="718">
        <v>-5.5841449320920278E-3</v>
      </c>
    </row>
    <row r="237" spans="2:10">
      <c r="B237" s="682">
        <v>44531</v>
      </c>
      <c r="C237" s="682"/>
      <c r="D237" s="682"/>
      <c r="E237" s="682"/>
      <c r="F237" s="683">
        <v>19838211</v>
      </c>
      <c r="G237" s="713">
        <v>111393</v>
      </c>
      <c r="H237" s="717">
        <v>5.6467799317658773E-3</v>
      </c>
    </row>
    <row r="238" spans="2:10">
      <c r="B238" s="682">
        <v>44532</v>
      </c>
      <c r="C238" s="682"/>
      <c r="D238" s="682"/>
      <c r="E238" s="682"/>
      <c r="F238" s="683">
        <v>19839114</v>
      </c>
      <c r="G238" s="713">
        <v>903</v>
      </c>
      <c r="H238" s="717">
        <v>4.5518217343332168E-5</v>
      </c>
      <c r="J238" s="324"/>
    </row>
    <row r="239" spans="2:10">
      <c r="B239" s="682">
        <v>44533</v>
      </c>
      <c r="C239" s="682"/>
      <c r="D239" s="682"/>
      <c r="E239" s="682"/>
      <c r="F239" s="683">
        <v>19809121</v>
      </c>
      <c r="G239" s="713">
        <v>-29993</v>
      </c>
      <c r="H239" s="717">
        <v>-1.511811464967594E-3</v>
      </c>
      <c r="J239" s="324"/>
    </row>
    <row r="240" spans="2:10">
      <c r="B240" s="682">
        <v>44537</v>
      </c>
      <c r="C240" s="682"/>
      <c r="D240" s="682"/>
      <c r="E240" s="682"/>
      <c r="F240" s="683">
        <v>19824698</v>
      </c>
      <c r="G240" s="713">
        <v>15577</v>
      </c>
      <c r="H240" s="717">
        <v>7.863549321547314E-4</v>
      </c>
      <c r="J240" s="324"/>
    </row>
    <row r="241" spans="2:10">
      <c r="B241" s="682">
        <v>44539</v>
      </c>
      <c r="C241" s="682"/>
      <c r="D241" s="682"/>
      <c r="E241" s="682"/>
      <c r="F241" s="683">
        <v>19854034</v>
      </c>
      <c r="G241" s="713">
        <v>29336</v>
      </c>
      <c r="H241" s="717">
        <v>1.4797703349629376E-3</v>
      </c>
      <c r="J241" s="324"/>
    </row>
    <row r="242" spans="2:10">
      <c r="B242" s="682">
        <v>44540</v>
      </c>
      <c r="C242" s="682"/>
      <c r="D242" s="682"/>
      <c r="E242" s="682"/>
      <c r="F242" s="683">
        <v>19844105</v>
      </c>
      <c r="G242" s="713">
        <v>-9929</v>
      </c>
      <c r="H242" s="717">
        <v>-5.0009987894650276E-4</v>
      </c>
      <c r="J242" s="324"/>
    </row>
    <row r="243" spans="2:10">
      <c r="B243" s="682">
        <v>44543</v>
      </c>
      <c r="C243" s="682"/>
      <c r="D243" s="682"/>
      <c r="E243" s="682"/>
      <c r="F243" s="683">
        <v>19870257</v>
      </c>
      <c r="G243" s="713">
        <v>26152</v>
      </c>
      <c r="H243" s="717">
        <v>1.3178724865645641E-3</v>
      </c>
      <c r="J243" s="324"/>
    </row>
    <row r="244" spans="2:10">
      <c r="B244" s="682">
        <v>44544</v>
      </c>
      <c r="C244" s="682"/>
      <c r="D244" s="682"/>
      <c r="E244" s="682"/>
      <c r="F244" s="683">
        <v>19880192</v>
      </c>
      <c r="G244" s="713">
        <v>9935</v>
      </c>
      <c r="H244" s="717">
        <v>4.9999353304785998E-4</v>
      </c>
      <c r="J244" s="324"/>
    </row>
    <row r="245" spans="2:10">
      <c r="B245" s="682">
        <v>44545</v>
      </c>
      <c r="C245" s="682"/>
      <c r="D245" s="682"/>
      <c r="E245" s="682"/>
      <c r="F245" s="683">
        <v>19884210</v>
      </c>
      <c r="G245" s="713">
        <v>4018</v>
      </c>
      <c r="H245" s="717">
        <v>2.0211072408149455E-4</v>
      </c>
    </row>
    <row r="246" spans="2:10">
      <c r="B246" s="682">
        <v>44546</v>
      </c>
      <c r="C246" s="682"/>
      <c r="D246" s="682"/>
      <c r="E246" s="682"/>
      <c r="F246" s="683">
        <v>19891230</v>
      </c>
      <c r="G246" s="713">
        <v>7020</v>
      </c>
      <c r="H246" s="717">
        <v>3.5304394793667093E-4</v>
      </c>
    </row>
    <row r="247" spans="2:10">
      <c r="B247" s="682">
        <v>44547</v>
      </c>
      <c r="C247" s="682"/>
      <c r="D247" s="682"/>
      <c r="E247" s="682"/>
      <c r="F247" s="683">
        <v>19876799</v>
      </c>
      <c r="G247" s="713">
        <v>-14431</v>
      </c>
      <c r="H247" s="717">
        <v>-7.2549560786339118E-4</v>
      </c>
    </row>
    <row r="248" spans="2:10">
      <c r="B248" s="682">
        <v>44550</v>
      </c>
      <c r="C248" s="682"/>
      <c r="D248" s="682"/>
      <c r="E248" s="682"/>
      <c r="F248" s="683">
        <v>19871910</v>
      </c>
      <c r="G248" s="713">
        <v>-4889</v>
      </c>
      <c r="H248" s="717">
        <v>-2.4596515766950322E-4</v>
      </c>
    </row>
    <row r="249" spans="2:10">
      <c r="B249" s="682">
        <v>44551</v>
      </c>
      <c r="C249" s="682"/>
      <c r="D249" s="682"/>
      <c r="E249" s="682"/>
      <c r="F249" s="683">
        <v>19859197</v>
      </c>
      <c r="G249" s="713">
        <v>-12713</v>
      </c>
      <c r="H249" s="717">
        <v>-6.3974726133519955E-4</v>
      </c>
    </row>
    <row r="250" spans="2:10">
      <c r="B250" s="682">
        <v>44552</v>
      </c>
      <c r="C250" s="682"/>
      <c r="D250" s="682"/>
      <c r="E250" s="682"/>
      <c r="F250" s="683">
        <v>19830489</v>
      </c>
      <c r="G250" s="713">
        <v>-28708</v>
      </c>
      <c r="H250" s="717">
        <v>-1.4455770794761236E-3</v>
      </c>
    </row>
    <row r="251" spans="2:10">
      <c r="B251" s="682">
        <v>44553</v>
      </c>
      <c r="C251" s="682"/>
      <c r="D251" s="682"/>
      <c r="E251" s="682"/>
      <c r="F251" s="683">
        <v>19775744</v>
      </c>
      <c r="G251" s="713">
        <v>-54745</v>
      </c>
      <c r="H251" s="717">
        <v>-2.7606480102432274E-3</v>
      </c>
    </row>
    <row r="252" spans="2:10">
      <c r="B252" s="682">
        <v>44557</v>
      </c>
      <c r="C252" s="682"/>
      <c r="D252" s="682"/>
      <c r="E252" s="682"/>
      <c r="F252" s="683">
        <v>19741741</v>
      </c>
      <c r="G252" s="713">
        <v>-34003</v>
      </c>
      <c r="H252" s="717">
        <v>-1.7194296204481319E-3</v>
      </c>
    </row>
    <row r="253" spans="2:10">
      <c r="B253" s="682">
        <v>44558</v>
      </c>
      <c r="C253" s="682"/>
      <c r="D253" s="682"/>
      <c r="E253" s="682"/>
      <c r="F253" s="683">
        <v>19741764</v>
      </c>
      <c r="G253" s="713">
        <v>23</v>
      </c>
      <c r="H253" s="717">
        <v>1.1650441569255321E-6</v>
      </c>
    </row>
    <row r="254" spans="2:10">
      <c r="B254" s="682">
        <v>44559</v>
      </c>
      <c r="C254" s="682"/>
      <c r="D254" s="682"/>
      <c r="E254" s="682"/>
      <c r="F254" s="683">
        <v>19736685</v>
      </c>
      <c r="G254" s="713">
        <v>-5079</v>
      </c>
      <c r="H254" s="717">
        <v>-2.5727184257695601E-4</v>
      </c>
    </row>
    <row r="255" spans="2:10">
      <c r="B255" s="684">
        <v>44560</v>
      </c>
      <c r="C255" s="684"/>
      <c r="D255" s="684"/>
      <c r="E255" s="684"/>
      <c r="F255" s="685">
        <v>19703812</v>
      </c>
      <c r="G255" s="715">
        <v>-32873</v>
      </c>
      <c r="H255" s="718">
        <v>-1.6655785913388677E-3</v>
      </c>
    </row>
    <row r="256" spans="2:10">
      <c r="B256" s="682">
        <v>44564</v>
      </c>
      <c r="C256" s="682"/>
      <c r="D256" s="682"/>
      <c r="E256" s="682"/>
      <c r="F256" s="683">
        <v>19576653</v>
      </c>
      <c r="G256" s="713">
        <v>-127159</v>
      </c>
      <c r="H256" s="717">
        <v>-6.453522800562661E-3</v>
      </c>
    </row>
    <row r="257" spans="2:8">
      <c r="B257" s="682">
        <v>44565</v>
      </c>
      <c r="C257" s="682"/>
      <c r="D257" s="682"/>
      <c r="E257" s="682"/>
      <c r="F257" s="683">
        <v>19585612</v>
      </c>
      <c r="G257" s="713">
        <v>8959</v>
      </c>
      <c r="H257" s="717">
        <v>4.5763696174216939E-4</v>
      </c>
    </row>
    <row r="258" spans="2:8">
      <c r="B258" s="682">
        <v>44566</v>
      </c>
      <c r="C258" s="682"/>
      <c r="D258" s="682"/>
      <c r="E258" s="682"/>
      <c r="F258" s="683">
        <v>19561769</v>
      </c>
      <c r="G258" s="713">
        <v>-23843</v>
      </c>
      <c r="H258" s="717">
        <v>-1.2173732431746132E-3</v>
      </c>
    </row>
    <row r="259" spans="2:8">
      <c r="B259" s="682">
        <v>44568</v>
      </c>
      <c r="C259" s="682"/>
      <c r="D259" s="682"/>
      <c r="E259" s="682"/>
      <c r="F259" s="683">
        <v>19528699</v>
      </c>
      <c r="G259" s="713">
        <v>-33070</v>
      </c>
      <c r="H259" s="717">
        <v>-1.6905424044215689E-3</v>
      </c>
    </row>
    <row r="260" spans="2:8">
      <c r="B260" s="682">
        <v>44571</v>
      </c>
      <c r="C260" s="682"/>
      <c r="D260" s="682"/>
      <c r="E260" s="682"/>
      <c r="F260" s="683">
        <v>19608684</v>
      </c>
      <c r="G260" s="713">
        <v>79985</v>
      </c>
      <c r="H260" s="717">
        <v>4.0957669530365948E-3</v>
      </c>
    </row>
    <row r="261" spans="2:8">
      <c r="B261" s="682">
        <v>44572</v>
      </c>
      <c r="C261" s="682"/>
      <c r="D261" s="682"/>
      <c r="E261" s="682"/>
      <c r="F261" s="683">
        <v>19624939</v>
      </c>
      <c r="G261" s="713">
        <v>16255</v>
      </c>
      <c r="H261" s="717">
        <v>8.289694504741707E-4</v>
      </c>
    </row>
    <row r="262" spans="2:8">
      <c r="B262" s="682">
        <v>44573</v>
      </c>
      <c r="C262" s="682"/>
      <c r="D262" s="682"/>
      <c r="E262" s="682"/>
      <c r="F262" s="683">
        <v>19630897</v>
      </c>
      <c r="G262" s="713">
        <v>5958</v>
      </c>
      <c r="H262" s="717">
        <v>3.0359330034102072E-4</v>
      </c>
    </row>
    <row r="263" spans="2:8">
      <c r="B263" s="682">
        <v>44574</v>
      </c>
      <c r="C263" s="682"/>
      <c r="D263" s="682"/>
      <c r="E263" s="682"/>
      <c r="F263" s="683">
        <v>19638634</v>
      </c>
      <c r="G263" s="713">
        <v>7737</v>
      </c>
      <c r="H263" s="717">
        <v>3.9412361034751875E-4</v>
      </c>
    </row>
    <row r="264" spans="2:8">
      <c r="B264" s="682">
        <v>44575</v>
      </c>
      <c r="C264" s="682"/>
      <c r="D264" s="682"/>
      <c r="E264" s="682"/>
      <c r="F264" s="683">
        <v>19624029</v>
      </c>
      <c r="G264" s="713">
        <v>-14605</v>
      </c>
      <c r="H264" s="717">
        <v>-7.4368716276296265E-4</v>
      </c>
    </row>
    <row r="265" spans="2:8">
      <c r="B265" s="682">
        <v>44578</v>
      </c>
      <c r="C265" s="682"/>
      <c r="D265" s="682"/>
      <c r="E265" s="682"/>
      <c r="F265" s="683">
        <v>19654850</v>
      </c>
      <c r="G265" s="713">
        <v>30821</v>
      </c>
      <c r="H265" s="717">
        <v>1.5705745237126756E-3</v>
      </c>
    </row>
    <row r="266" spans="2:8">
      <c r="B266" s="682">
        <v>44579</v>
      </c>
      <c r="C266" s="682"/>
      <c r="D266" s="682"/>
      <c r="E266" s="682"/>
      <c r="F266" s="683">
        <v>19659126</v>
      </c>
      <c r="G266" s="713">
        <v>4276</v>
      </c>
      <c r="H266" s="717">
        <v>2.1755444584914407E-4</v>
      </c>
    </row>
    <row r="267" spans="2:8">
      <c r="B267" s="682">
        <v>44580</v>
      </c>
      <c r="C267" s="682"/>
      <c r="D267" s="682"/>
      <c r="E267" s="682"/>
      <c r="F267" s="683">
        <v>19663542</v>
      </c>
      <c r="G267" s="713">
        <v>4416</v>
      </c>
      <c r="H267" s="717">
        <v>2.2462850077875629E-4</v>
      </c>
    </row>
    <row r="268" spans="2:8">
      <c r="B268" s="682">
        <v>44581</v>
      </c>
      <c r="C268" s="682"/>
      <c r="D268" s="682"/>
      <c r="E268" s="682"/>
      <c r="F268" s="683">
        <v>19667575</v>
      </c>
      <c r="G268" s="713">
        <v>4033</v>
      </c>
      <c r="H268" s="717">
        <v>2.0510038323706681E-4</v>
      </c>
    </row>
    <row r="269" spans="2:8">
      <c r="B269" s="682">
        <v>44582</v>
      </c>
      <c r="C269" s="682"/>
      <c r="D269" s="682"/>
      <c r="E269" s="682"/>
      <c r="F269" s="683">
        <v>19644185</v>
      </c>
      <c r="G269" s="713">
        <v>-23390</v>
      </c>
      <c r="H269" s="717">
        <v>-1.189267105883629E-3</v>
      </c>
    </row>
    <row r="270" spans="2:8">
      <c r="B270" s="682">
        <v>44585</v>
      </c>
      <c r="C270" s="682"/>
      <c r="D270" s="682"/>
      <c r="E270" s="682"/>
      <c r="F270" s="683">
        <v>19669111</v>
      </c>
      <c r="G270" s="713">
        <v>24926</v>
      </c>
      <c r="H270" s="717">
        <v>1.2688742241024897E-3</v>
      </c>
    </row>
    <row r="271" spans="2:8">
      <c r="B271" s="682">
        <v>44586</v>
      </c>
      <c r="C271" s="682"/>
      <c r="D271" s="682"/>
      <c r="E271" s="682"/>
      <c r="F271" s="683">
        <v>19672055</v>
      </c>
      <c r="G271" s="713">
        <v>2944</v>
      </c>
      <c r="H271" s="717">
        <v>1.4967631226436851E-4</v>
      </c>
    </row>
    <row r="272" spans="2:8">
      <c r="B272" s="682">
        <v>44587</v>
      </c>
      <c r="C272" s="682"/>
      <c r="D272" s="682"/>
      <c r="E272" s="682"/>
      <c r="F272" s="683">
        <v>19673849</v>
      </c>
      <c r="G272" s="713">
        <v>1794</v>
      </c>
      <c r="H272" s="717">
        <v>9.1195353002060386E-5</v>
      </c>
    </row>
    <row r="273" spans="2:8">
      <c r="B273" s="682">
        <v>44588</v>
      </c>
      <c r="C273" s="682"/>
      <c r="D273" s="682"/>
      <c r="E273" s="682"/>
      <c r="F273" s="683">
        <v>19673011</v>
      </c>
      <c r="G273" s="713">
        <v>-838</v>
      </c>
      <c r="H273" s="717">
        <v>-4.2594613794189051E-5</v>
      </c>
    </row>
    <row r="274" spans="2:8">
      <c r="B274" s="682">
        <v>44589</v>
      </c>
      <c r="C274" s="682"/>
      <c r="D274" s="682"/>
      <c r="E274" s="682"/>
      <c r="F274" s="683">
        <v>19651084</v>
      </c>
      <c r="G274" s="713">
        <v>-21927</v>
      </c>
      <c r="H274" s="717">
        <v>-1.1145726498094088E-3</v>
      </c>
    </row>
    <row r="275" spans="2:8">
      <c r="B275" s="684">
        <v>44592</v>
      </c>
      <c r="C275" s="684"/>
      <c r="D275" s="684"/>
      <c r="E275" s="684"/>
      <c r="F275" s="685">
        <v>19534921</v>
      </c>
      <c r="G275" s="715">
        <v>-116163</v>
      </c>
      <c r="H275" s="718">
        <v>-5.9112769555104139E-3</v>
      </c>
    </row>
    <row r="276" spans="2:8">
      <c r="B276" s="682">
        <v>44593</v>
      </c>
      <c r="C276" s="682"/>
      <c r="D276" s="682"/>
      <c r="E276" s="682"/>
      <c r="F276" s="683">
        <v>19647809</v>
      </c>
      <c r="G276" s="713">
        <v>112888</v>
      </c>
      <c r="H276" s="717">
        <v>5.778779448353033E-3</v>
      </c>
    </row>
    <row r="277" spans="2:8">
      <c r="B277" s="682">
        <v>44594</v>
      </c>
      <c r="C277" s="682"/>
      <c r="D277" s="682"/>
      <c r="E277" s="682"/>
      <c r="F277" s="683">
        <v>19643876</v>
      </c>
      <c r="G277" s="713">
        <v>-3933</v>
      </c>
      <c r="H277" s="717">
        <v>-2.0017499152191753E-4</v>
      </c>
    </row>
    <row r="278" spans="2:8">
      <c r="B278" s="682">
        <v>44595</v>
      </c>
      <c r="C278" s="682"/>
      <c r="D278" s="682"/>
      <c r="E278" s="682"/>
      <c r="F278" s="683">
        <v>19639759</v>
      </c>
      <c r="G278" s="713">
        <v>-4117</v>
      </c>
      <c r="H278" s="717">
        <v>-2.0958185645236771E-4</v>
      </c>
    </row>
    <row r="279" spans="2:8">
      <c r="B279" s="682">
        <v>44596</v>
      </c>
      <c r="C279" s="682"/>
      <c r="D279" s="682"/>
      <c r="E279" s="682"/>
      <c r="F279" s="683">
        <v>19623956</v>
      </c>
      <c r="G279" s="713">
        <v>-15803</v>
      </c>
      <c r="H279" s="717">
        <v>-8.0464327489970788E-4</v>
      </c>
    </row>
    <row r="280" spans="2:8">
      <c r="B280" s="682">
        <v>44599</v>
      </c>
      <c r="C280" s="682"/>
      <c r="D280" s="682"/>
      <c r="E280" s="682"/>
      <c r="F280" s="683">
        <v>19658342</v>
      </c>
      <c r="G280" s="713">
        <v>34386</v>
      </c>
      <c r="H280" s="717">
        <v>1.7522460812693375E-3</v>
      </c>
    </row>
    <row r="281" spans="2:8">
      <c r="B281" s="682">
        <v>44600</v>
      </c>
      <c r="C281" s="682"/>
      <c r="D281" s="682"/>
      <c r="E281" s="682"/>
      <c r="F281" s="683">
        <v>19661977</v>
      </c>
      <c r="G281" s="713">
        <v>3635</v>
      </c>
      <c r="H281" s="717">
        <v>1.8490877816645934E-4</v>
      </c>
    </row>
    <row r="282" spans="2:8">
      <c r="B282" s="682">
        <v>44601</v>
      </c>
      <c r="C282" s="682"/>
      <c r="D282" s="682"/>
      <c r="E282" s="682"/>
      <c r="F282" s="683">
        <v>19668619</v>
      </c>
      <c r="G282" s="713">
        <v>6642</v>
      </c>
      <c r="H282" s="717">
        <v>3.3780936677940687E-4</v>
      </c>
    </row>
    <row r="283" spans="2:8">
      <c r="B283" s="682">
        <v>44602</v>
      </c>
      <c r="C283" s="682"/>
      <c r="D283" s="682"/>
      <c r="E283" s="682"/>
      <c r="F283" s="683">
        <v>19674180</v>
      </c>
      <c r="G283" s="713">
        <v>5561</v>
      </c>
      <c r="H283" s="717">
        <v>2.8273464446071372E-4</v>
      </c>
    </row>
    <row r="284" spans="2:8">
      <c r="B284" s="682">
        <v>44603</v>
      </c>
      <c r="C284" s="682"/>
      <c r="D284" s="682"/>
      <c r="E284" s="682"/>
      <c r="F284" s="683">
        <v>19663655</v>
      </c>
      <c r="G284" s="713">
        <v>-10525</v>
      </c>
      <c r="H284" s="717">
        <v>-5.3496511671646818E-4</v>
      </c>
    </row>
    <row r="285" spans="2:8">
      <c r="B285" s="682">
        <v>44606</v>
      </c>
      <c r="C285" s="682"/>
      <c r="D285" s="682"/>
      <c r="E285" s="682"/>
      <c r="F285" s="683">
        <v>19706616</v>
      </c>
      <c r="G285" s="713">
        <v>42961</v>
      </c>
      <c r="H285" s="717">
        <v>2.184792196567642E-3</v>
      </c>
    </row>
    <row r="286" spans="2:8">
      <c r="B286" s="682">
        <v>44607</v>
      </c>
      <c r="C286" s="682"/>
      <c r="D286" s="682"/>
      <c r="E286" s="682"/>
      <c r="F286" s="683">
        <v>19713102</v>
      </c>
      <c r="G286" s="713">
        <v>6486</v>
      </c>
      <c r="H286" s="717">
        <v>3.2912804511942007E-4</v>
      </c>
    </row>
    <row r="287" spans="2:8">
      <c r="B287" s="682">
        <v>44608</v>
      </c>
      <c r="C287" s="682"/>
      <c r="D287" s="682"/>
      <c r="E287" s="682"/>
      <c r="F287" s="683">
        <v>19721336</v>
      </c>
      <c r="G287" s="713">
        <v>8234</v>
      </c>
      <c r="H287" s="717">
        <v>4.17691746331883E-4</v>
      </c>
    </row>
    <row r="288" spans="2:8">
      <c r="B288" s="682">
        <v>44609</v>
      </c>
      <c r="C288" s="682"/>
      <c r="D288" s="682"/>
      <c r="E288" s="682"/>
      <c r="F288" s="683">
        <v>19727616</v>
      </c>
      <c r="G288" s="713">
        <v>6280</v>
      </c>
      <c r="H288" s="717">
        <v>3.1843684423815688E-4</v>
      </c>
    </row>
    <row r="289" spans="2:8">
      <c r="B289" s="682">
        <v>44610</v>
      </c>
      <c r="C289" s="682"/>
      <c r="D289" s="682"/>
      <c r="E289" s="682"/>
      <c r="F289" s="683">
        <v>19716312</v>
      </c>
      <c r="G289" s="713">
        <v>-11304</v>
      </c>
      <c r="H289" s="717">
        <v>-5.7300385408964871E-4</v>
      </c>
    </row>
    <row r="290" spans="2:8">
      <c r="B290" s="682">
        <v>44613</v>
      </c>
      <c r="C290" s="682"/>
      <c r="D290" s="682"/>
      <c r="E290" s="682"/>
      <c r="F290" s="683">
        <v>19745356</v>
      </c>
      <c r="G290" s="713">
        <v>29044</v>
      </c>
      <c r="H290" s="717">
        <v>1.4730949682679739E-3</v>
      </c>
    </row>
    <row r="291" spans="2:8">
      <c r="B291" s="682">
        <v>44614</v>
      </c>
      <c r="C291" s="682"/>
      <c r="D291" s="682"/>
      <c r="E291" s="682"/>
      <c r="F291" s="683">
        <v>19748027</v>
      </c>
      <c r="G291" s="713">
        <v>2671</v>
      </c>
      <c r="H291" s="717">
        <v>1.3527231415833008E-4</v>
      </c>
    </row>
    <row r="292" spans="2:8">
      <c r="B292" s="682">
        <v>44615</v>
      </c>
      <c r="C292" s="682"/>
      <c r="D292" s="682"/>
      <c r="E292" s="682"/>
      <c r="F292" s="683">
        <v>19756716</v>
      </c>
      <c r="G292" s="713">
        <v>8689</v>
      </c>
      <c r="H292" s="717">
        <v>4.3999332186461793E-4</v>
      </c>
    </row>
    <row r="293" spans="2:8">
      <c r="B293" s="682">
        <v>44616</v>
      </c>
      <c r="C293" s="682"/>
      <c r="D293" s="682"/>
      <c r="E293" s="682"/>
      <c r="F293" s="683">
        <v>19760394</v>
      </c>
      <c r="G293" s="713">
        <v>3678</v>
      </c>
      <c r="H293" s="717">
        <v>1.8616454273079341E-4</v>
      </c>
    </row>
    <row r="294" spans="2:8">
      <c r="B294" s="682">
        <v>44617</v>
      </c>
      <c r="C294" s="682"/>
      <c r="D294" s="682"/>
      <c r="E294" s="682"/>
      <c r="F294" s="683">
        <v>19746182</v>
      </c>
      <c r="G294" s="713">
        <v>-14212</v>
      </c>
      <c r="H294" s="717">
        <v>-7.1921642857930568E-4</v>
      </c>
    </row>
    <row r="295" spans="2:8">
      <c r="B295" s="684">
        <v>44620</v>
      </c>
      <c r="C295" s="684"/>
      <c r="D295" s="684"/>
      <c r="E295" s="684"/>
      <c r="F295" s="685">
        <v>19661611</v>
      </c>
      <c r="G295" s="715">
        <v>-84571</v>
      </c>
      <c r="H295" s="718">
        <v>-4.2829039051701656E-3</v>
      </c>
    </row>
    <row r="296" spans="2:8">
      <c r="B296" s="682">
        <v>44621</v>
      </c>
      <c r="C296" s="682"/>
      <c r="D296" s="682"/>
      <c r="E296" s="682"/>
      <c r="F296" s="683">
        <v>19766166</v>
      </c>
      <c r="G296" s="713">
        <v>104555</v>
      </c>
      <c r="H296" s="717">
        <v>5.317722947524528E-3</v>
      </c>
    </row>
    <row r="297" spans="2:8">
      <c r="B297" s="682">
        <v>44622</v>
      </c>
      <c r="C297" s="682"/>
      <c r="D297" s="682"/>
      <c r="E297" s="682"/>
      <c r="F297" s="683">
        <v>19771900</v>
      </c>
      <c r="G297" s="713">
        <v>5734</v>
      </c>
      <c r="H297" s="717">
        <v>2.9009166471638537E-4</v>
      </c>
    </row>
    <row r="298" spans="2:8">
      <c r="B298" s="682">
        <v>44623</v>
      </c>
      <c r="C298" s="682"/>
      <c r="D298" s="682"/>
      <c r="E298" s="682"/>
      <c r="F298" s="683">
        <v>19772168</v>
      </c>
      <c r="G298" s="713">
        <v>268</v>
      </c>
      <c r="H298" s="717">
        <v>1.3554590100106623E-5</v>
      </c>
    </row>
    <row r="299" spans="2:8">
      <c r="B299" s="682">
        <v>44624</v>
      </c>
      <c r="C299" s="682"/>
      <c r="D299" s="682"/>
      <c r="E299" s="682"/>
      <c r="F299" s="683">
        <v>19764982</v>
      </c>
      <c r="G299" s="713">
        <v>-7186</v>
      </c>
      <c r="H299" s="717">
        <v>-3.6344016498346399E-4</v>
      </c>
    </row>
    <row r="300" spans="2:8">
      <c r="B300" s="682">
        <v>44627</v>
      </c>
      <c r="C300" s="682"/>
      <c r="D300" s="682"/>
      <c r="E300" s="682"/>
      <c r="F300" s="683">
        <v>19802105</v>
      </c>
      <c r="G300" s="713">
        <v>37123</v>
      </c>
      <c r="H300" s="717">
        <v>1.8782207846179677E-3</v>
      </c>
    </row>
    <row r="301" spans="2:8">
      <c r="B301" s="682">
        <v>44628</v>
      </c>
      <c r="C301" s="682"/>
      <c r="D301" s="682"/>
      <c r="E301" s="682"/>
      <c r="F301" s="683">
        <v>19807968</v>
      </c>
      <c r="G301" s="713">
        <v>5863</v>
      </c>
      <c r="H301" s="717">
        <v>2.9607963395816839E-4</v>
      </c>
    </row>
    <row r="302" spans="2:8">
      <c r="B302" s="682">
        <v>44629</v>
      </c>
      <c r="C302" s="682"/>
      <c r="D302" s="682"/>
      <c r="E302" s="682"/>
      <c r="F302" s="683">
        <v>19819601</v>
      </c>
      <c r="G302" s="713">
        <v>11633</v>
      </c>
      <c r="H302" s="717">
        <v>5.872889132292336E-4</v>
      </c>
    </row>
    <row r="303" spans="2:8">
      <c r="B303" s="682">
        <v>44630</v>
      </c>
      <c r="C303" s="682"/>
      <c r="D303" s="682"/>
      <c r="E303" s="682"/>
      <c r="F303" s="683">
        <v>19828012</v>
      </c>
      <c r="G303" s="713">
        <v>8411</v>
      </c>
      <c r="H303" s="717">
        <v>4.2437786714266679E-4</v>
      </c>
    </row>
    <row r="304" spans="2:8">
      <c r="B304" s="682">
        <v>44631</v>
      </c>
      <c r="C304" s="682"/>
      <c r="D304" s="682"/>
      <c r="E304" s="682"/>
      <c r="F304" s="683">
        <v>19817400</v>
      </c>
      <c r="G304" s="713">
        <v>-10612</v>
      </c>
      <c r="H304" s="717">
        <v>-5.3520241968785243E-4</v>
      </c>
    </row>
    <row r="305" spans="2:8">
      <c r="B305" s="682">
        <v>44634</v>
      </c>
      <c r="C305" s="682"/>
      <c r="D305" s="682"/>
      <c r="E305" s="682"/>
      <c r="F305" s="683">
        <v>19847928</v>
      </c>
      <c r="G305" s="713">
        <v>30528</v>
      </c>
      <c r="H305" s="717">
        <v>1.5404644403402834E-3</v>
      </c>
    </row>
    <row r="306" spans="2:8">
      <c r="B306" s="682">
        <v>44635</v>
      </c>
      <c r="C306" s="682"/>
      <c r="D306" s="682"/>
      <c r="E306" s="682"/>
      <c r="F306" s="683">
        <v>19849610</v>
      </c>
      <c r="G306" s="713">
        <v>1682</v>
      </c>
      <c r="H306" s="717">
        <v>8.4744362232713755E-5</v>
      </c>
    </row>
    <row r="307" spans="2:8">
      <c r="B307" s="682">
        <v>44636</v>
      </c>
      <c r="C307" s="682"/>
      <c r="D307" s="682"/>
      <c r="E307" s="682"/>
      <c r="F307" s="683">
        <v>19858489</v>
      </c>
      <c r="G307" s="713">
        <v>8879</v>
      </c>
      <c r="H307" s="717">
        <v>4.4731357442295838E-4</v>
      </c>
    </row>
    <row r="308" spans="2:8">
      <c r="B308" s="682">
        <v>44637</v>
      </c>
      <c r="C308" s="682"/>
      <c r="D308" s="682"/>
      <c r="E308" s="682"/>
      <c r="F308" s="683">
        <v>19861821</v>
      </c>
      <c r="G308" s="713">
        <v>3332</v>
      </c>
      <c r="H308" s="717">
        <v>1.6778718662835423E-4</v>
      </c>
    </row>
    <row r="309" spans="2:8">
      <c r="B309" s="682">
        <v>44638</v>
      </c>
      <c r="C309" s="682"/>
      <c r="D309" s="682"/>
      <c r="E309" s="682"/>
      <c r="F309" s="683">
        <v>19849948</v>
      </c>
      <c r="G309" s="713">
        <v>-11873</v>
      </c>
      <c r="H309" s="717">
        <v>-5.9778003235455568E-4</v>
      </c>
    </row>
    <row r="310" spans="2:8">
      <c r="B310" s="682">
        <v>44641</v>
      </c>
      <c r="C310" s="682"/>
      <c r="D310" s="682"/>
      <c r="E310" s="682"/>
      <c r="F310" s="683">
        <v>19866875</v>
      </c>
      <c r="G310" s="713">
        <v>16927</v>
      </c>
      <c r="H310" s="717">
        <v>8.5274782583821818E-4</v>
      </c>
    </row>
    <row r="311" spans="2:8">
      <c r="B311" s="682">
        <v>44642</v>
      </c>
      <c r="C311" s="682"/>
      <c r="D311" s="682"/>
      <c r="E311" s="682"/>
      <c r="F311" s="683">
        <v>19866004</v>
      </c>
      <c r="G311" s="713">
        <v>-871</v>
      </c>
      <c r="H311" s="717">
        <v>-4.3841822128576347E-5</v>
      </c>
    </row>
    <row r="312" spans="2:8">
      <c r="B312" s="682">
        <v>44643</v>
      </c>
      <c r="C312" s="682"/>
      <c r="D312" s="682"/>
      <c r="E312" s="682"/>
      <c r="F312" s="683">
        <v>19866307</v>
      </c>
      <c r="G312" s="713">
        <v>303</v>
      </c>
      <c r="H312" s="717">
        <v>1.525218659970129E-5</v>
      </c>
    </row>
    <row r="313" spans="2:8">
      <c r="B313" s="682">
        <v>44644</v>
      </c>
      <c r="C313" s="682"/>
      <c r="D313" s="682"/>
      <c r="E313" s="682"/>
      <c r="F313" s="683">
        <v>19871367</v>
      </c>
      <c r="G313" s="713">
        <v>5060</v>
      </c>
      <c r="H313" s="717">
        <v>2.5470259771975812E-4</v>
      </c>
    </row>
    <row r="314" spans="2:8">
      <c r="B314" s="682">
        <v>44645</v>
      </c>
      <c r="C314" s="682"/>
      <c r="D314" s="682"/>
      <c r="E314" s="682"/>
      <c r="F314" s="683">
        <v>19860470</v>
      </c>
      <c r="G314" s="713">
        <v>-10897</v>
      </c>
      <c r="H314" s="717">
        <v>-5.4837696873089037E-4</v>
      </c>
    </row>
    <row r="315" spans="2:8">
      <c r="B315" s="682">
        <v>44648</v>
      </c>
      <c r="C315" s="682"/>
      <c r="D315" s="682"/>
      <c r="E315" s="682"/>
      <c r="F315" s="683">
        <v>19888910</v>
      </c>
      <c r="G315" s="713">
        <v>28440</v>
      </c>
      <c r="H315" s="717">
        <v>1.4319902801898099E-3</v>
      </c>
    </row>
    <row r="316" spans="2:8">
      <c r="B316" s="682">
        <v>44649</v>
      </c>
      <c r="C316" s="682"/>
      <c r="D316" s="682"/>
      <c r="E316" s="682"/>
      <c r="F316" s="683">
        <v>19896613</v>
      </c>
      <c r="G316" s="713">
        <v>7703</v>
      </c>
      <c r="H316" s="717">
        <v>3.8730126487585004E-4</v>
      </c>
    </row>
    <row r="317" spans="2:8">
      <c r="B317" s="682">
        <v>44650</v>
      </c>
      <c r="C317" s="682"/>
      <c r="D317" s="682"/>
      <c r="E317" s="682"/>
      <c r="F317" s="683">
        <v>19894937</v>
      </c>
      <c r="G317" s="713">
        <v>-1676</v>
      </c>
      <c r="H317" s="717">
        <v>-8.4235442484592582E-5</v>
      </c>
    </row>
    <row r="318" spans="2:8">
      <c r="B318" s="684">
        <v>44651</v>
      </c>
      <c r="C318" s="684"/>
      <c r="D318" s="684"/>
      <c r="E318" s="684"/>
      <c r="F318" s="685">
        <v>19764004</v>
      </c>
      <c r="G318" s="715">
        <v>-130933</v>
      </c>
      <c r="H318" s="718">
        <v>-6.581222147122201E-3</v>
      </c>
    </row>
    <row r="319" spans="2:8">
      <c r="B319" s="682">
        <v>44652</v>
      </c>
      <c r="C319" s="682"/>
      <c r="D319" s="682"/>
      <c r="E319" s="682"/>
      <c r="F319" s="683">
        <v>19856830</v>
      </c>
      <c r="G319" s="713">
        <v>92826</v>
      </c>
      <c r="H319" s="717">
        <v>4.6967203609147301E-3</v>
      </c>
    </row>
    <row r="320" spans="2:8">
      <c r="B320" s="682">
        <v>44655</v>
      </c>
      <c r="C320" s="682"/>
      <c r="D320" s="682"/>
      <c r="E320" s="682"/>
      <c r="F320" s="683">
        <v>19922268</v>
      </c>
      <c r="G320" s="713">
        <v>65438</v>
      </c>
      <c r="H320" s="717">
        <v>3.2954907706819192E-3</v>
      </c>
    </row>
    <row r="321" spans="2:8">
      <c r="B321" s="682">
        <v>44656</v>
      </c>
      <c r="C321" s="682"/>
      <c r="D321" s="682"/>
      <c r="E321" s="682"/>
      <c r="F321" s="683">
        <v>19931723</v>
      </c>
      <c r="G321" s="713">
        <v>9455</v>
      </c>
      <c r="H321" s="717">
        <v>4.7459455921394778E-4</v>
      </c>
    </row>
    <row r="322" spans="2:8">
      <c r="B322" s="682">
        <v>44657</v>
      </c>
      <c r="C322" s="682"/>
      <c r="D322" s="682"/>
      <c r="E322" s="682"/>
      <c r="F322" s="683">
        <v>19946735</v>
      </c>
      <c r="G322" s="713">
        <v>15012</v>
      </c>
      <c r="H322" s="717">
        <v>7.531712135473434E-4</v>
      </c>
    </row>
    <row r="323" spans="2:8">
      <c r="B323" s="682">
        <v>44658</v>
      </c>
      <c r="C323" s="682"/>
      <c r="D323" s="682"/>
      <c r="E323" s="682"/>
      <c r="F323" s="683">
        <v>19960863</v>
      </c>
      <c r="G323" s="713">
        <v>14128</v>
      </c>
      <c r="H323" s="717">
        <v>7.0828634360453613E-4</v>
      </c>
    </row>
    <row r="324" spans="2:8">
      <c r="B324" s="682">
        <v>44659</v>
      </c>
      <c r="C324" s="682"/>
      <c r="D324" s="682"/>
      <c r="E324" s="682"/>
      <c r="F324" s="683">
        <v>19962175</v>
      </c>
      <c r="G324" s="713">
        <v>1312</v>
      </c>
      <c r="H324" s="717">
        <v>6.5728621052141278E-5</v>
      </c>
    </row>
    <row r="325" spans="2:8">
      <c r="B325" s="682">
        <v>44662</v>
      </c>
      <c r="C325" s="682"/>
      <c r="D325" s="682"/>
      <c r="E325" s="682"/>
      <c r="F325" s="683">
        <v>20010699</v>
      </c>
      <c r="G325" s="713">
        <v>48524</v>
      </c>
      <c r="H325" s="717">
        <v>2.4307972452901616E-3</v>
      </c>
    </row>
    <row r="326" spans="2:8">
      <c r="B326" s="682">
        <v>44663</v>
      </c>
      <c r="C326" s="682"/>
      <c r="D326" s="682"/>
      <c r="E326" s="682"/>
      <c r="F326" s="683">
        <v>20010103</v>
      </c>
      <c r="G326" s="713">
        <v>-596</v>
      </c>
      <c r="H326" s="717">
        <v>-2.9784067013371995E-5</v>
      </c>
    </row>
    <row r="327" spans="2:8">
      <c r="B327" s="682">
        <v>44664</v>
      </c>
      <c r="C327" s="682"/>
      <c r="D327" s="682"/>
      <c r="E327" s="682"/>
      <c r="F327" s="683">
        <v>19982793</v>
      </c>
      <c r="G327" s="713">
        <v>-27310</v>
      </c>
      <c r="H327" s="717">
        <v>-1.3648105659426202E-3</v>
      </c>
    </row>
    <row r="328" spans="2:8">
      <c r="B328" s="682">
        <v>44669</v>
      </c>
      <c r="C328" s="682"/>
      <c r="D328" s="682"/>
      <c r="E328" s="682"/>
      <c r="F328" s="683">
        <v>20022524</v>
      </c>
      <c r="G328" s="713">
        <v>39731</v>
      </c>
      <c r="H328" s="717">
        <v>1.98826060000723E-3</v>
      </c>
    </row>
    <row r="329" spans="2:8">
      <c r="B329" s="682">
        <v>44670</v>
      </c>
      <c r="C329" s="682"/>
      <c r="D329" s="682"/>
      <c r="E329" s="682"/>
      <c r="F329" s="683">
        <v>20048473</v>
      </c>
      <c r="G329" s="713">
        <v>25949</v>
      </c>
      <c r="H329" s="717">
        <v>1.2959904555489565E-3</v>
      </c>
    </row>
    <row r="330" spans="2:8">
      <c r="B330" s="682">
        <v>44671</v>
      </c>
      <c r="C330" s="682"/>
      <c r="D330" s="682"/>
      <c r="E330" s="682"/>
      <c r="F330" s="683">
        <v>20057588</v>
      </c>
      <c r="G330" s="713">
        <v>9115</v>
      </c>
      <c r="H330" s="717">
        <v>4.5464809215145507E-4</v>
      </c>
    </row>
    <row r="331" spans="2:8">
      <c r="B331" s="682">
        <v>44672</v>
      </c>
      <c r="C331" s="682"/>
      <c r="D331" s="682"/>
      <c r="E331" s="682"/>
      <c r="F331" s="683">
        <v>20066390</v>
      </c>
      <c r="G331" s="713">
        <v>8802</v>
      </c>
      <c r="H331" s="717">
        <v>4.38836414428323E-4</v>
      </c>
    </row>
    <row r="332" spans="2:8">
      <c r="B332" s="682">
        <v>44673</v>
      </c>
      <c r="C332" s="682"/>
      <c r="D332" s="682"/>
      <c r="E332" s="682"/>
      <c r="F332" s="683">
        <v>20060723</v>
      </c>
      <c r="G332" s="713">
        <v>-5667</v>
      </c>
      <c r="H332" s="717">
        <v>-2.8241253160132818E-4</v>
      </c>
    </row>
    <row r="333" spans="2:8">
      <c r="B333" s="682">
        <v>44676</v>
      </c>
      <c r="C333" s="682"/>
      <c r="D333" s="682"/>
      <c r="E333" s="682"/>
      <c r="F333" s="683">
        <v>20097631</v>
      </c>
      <c r="G333" s="713">
        <v>36908</v>
      </c>
      <c r="H333" s="717">
        <v>1.8398140485764714E-3</v>
      </c>
    </row>
    <row r="334" spans="2:8">
      <c r="B334" s="682">
        <v>44677</v>
      </c>
      <c r="C334" s="682"/>
      <c r="D334" s="682"/>
      <c r="E334" s="682"/>
      <c r="F334" s="683">
        <v>20102157</v>
      </c>
      <c r="G334" s="713">
        <v>4526</v>
      </c>
      <c r="H334" s="717">
        <v>2.2520067166120761E-4</v>
      </c>
    </row>
    <row r="335" spans="2:8">
      <c r="B335" s="682">
        <v>44678</v>
      </c>
      <c r="C335" s="682"/>
      <c r="D335" s="682"/>
      <c r="E335" s="682"/>
      <c r="F335" s="683">
        <v>20109184</v>
      </c>
      <c r="G335" s="713">
        <v>7027</v>
      </c>
      <c r="H335" s="717">
        <v>3.4956447708567318E-4</v>
      </c>
    </row>
    <row r="336" spans="2:8">
      <c r="B336" s="682">
        <v>44679</v>
      </c>
      <c r="C336" s="682"/>
      <c r="D336" s="682"/>
      <c r="E336" s="682"/>
      <c r="F336" s="683">
        <v>20115548</v>
      </c>
      <c r="G336" s="713">
        <v>6364</v>
      </c>
      <c r="H336" s="717">
        <v>3.1647231434162038E-4</v>
      </c>
    </row>
    <row r="337" spans="2:8">
      <c r="B337" s="684">
        <v>44680</v>
      </c>
      <c r="C337" s="684"/>
      <c r="D337" s="684"/>
      <c r="E337" s="684"/>
      <c r="F337" s="685">
        <v>20098119</v>
      </c>
      <c r="G337" s="715">
        <v>-17429</v>
      </c>
      <c r="H337" s="718">
        <v>-8.6644420524861765E-4</v>
      </c>
    </row>
    <row r="338" spans="2:8">
      <c r="B338" s="682">
        <v>44683</v>
      </c>
      <c r="C338" s="682"/>
      <c r="D338" s="682"/>
      <c r="E338" s="682"/>
      <c r="F338" s="683">
        <v>20102801</v>
      </c>
      <c r="G338" s="713">
        <v>4682</v>
      </c>
      <c r="H338" s="717">
        <v>2.3295712399762358E-4</v>
      </c>
    </row>
    <row r="339" spans="2:8">
      <c r="B339" s="682">
        <v>44684</v>
      </c>
      <c r="C339" s="682"/>
      <c r="D339" s="682"/>
      <c r="E339" s="682"/>
      <c r="F339" s="683">
        <v>20125543</v>
      </c>
      <c r="G339" s="713">
        <v>22742</v>
      </c>
      <c r="H339" s="717">
        <v>1.1312851378273425E-3</v>
      </c>
    </row>
    <row r="340" spans="2:8">
      <c r="B340" s="682">
        <v>44685</v>
      </c>
      <c r="C340" s="682"/>
      <c r="D340" s="682"/>
      <c r="E340" s="682"/>
      <c r="F340" s="683">
        <v>20139175</v>
      </c>
      <c r="G340" s="713">
        <v>13632</v>
      </c>
      <c r="H340" s="717">
        <v>6.7734818384779238E-4</v>
      </c>
    </row>
    <row r="341" spans="2:8">
      <c r="B341" s="682">
        <v>44686</v>
      </c>
      <c r="C341" s="682"/>
      <c r="D341" s="682"/>
      <c r="E341" s="682"/>
      <c r="F341" s="683">
        <v>20154683</v>
      </c>
      <c r="G341" s="713">
        <v>15508</v>
      </c>
      <c r="H341" s="717">
        <v>7.7004147389359012E-4</v>
      </c>
    </row>
    <row r="342" spans="2:8">
      <c r="B342" s="682">
        <v>44687</v>
      </c>
      <c r="C342" s="682"/>
      <c r="D342" s="682"/>
      <c r="E342" s="682"/>
      <c r="F342" s="683">
        <v>20151695</v>
      </c>
      <c r="G342" s="713">
        <v>-2988</v>
      </c>
      <c r="H342" s="717">
        <v>-1.482533860740487E-4</v>
      </c>
    </row>
    <row r="343" spans="2:8">
      <c r="B343" s="682">
        <v>44690</v>
      </c>
      <c r="C343" s="682"/>
      <c r="D343" s="682"/>
      <c r="E343" s="682"/>
      <c r="F343" s="683">
        <v>20192595</v>
      </c>
      <c r="G343" s="713">
        <v>40900</v>
      </c>
      <c r="H343" s="717">
        <v>2.0296059462987515E-3</v>
      </c>
    </row>
    <row r="344" spans="2:8">
      <c r="B344" s="682">
        <v>44691</v>
      </c>
      <c r="C344" s="682"/>
      <c r="D344" s="682"/>
      <c r="E344" s="682"/>
      <c r="F344" s="683">
        <v>20197645</v>
      </c>
      <c r="G344" s="713">
        <v>5050</v>
      </c>
      <c r="H344" s="717">
        <v>2.5009167964795687E-4</v>
      </c>
    </row>
    <row r="345" spans="2:8">
      <c r="B345" s="682">
        <v>44692</v>
      </c>
      <c r="C345" s="682"/>
      <c r="D345" s="682"/>
      <c r="E345" s="682"/>
      <c r="F345" s="683">
        <v>20210495</v>
      </c>
      <c r="G345" s="713">
        <v>12850</v>
      </c>
      <c r="H345" s="717">
        <v>6.3621278619363508E-4</v>
      </c>
    </row>
    <row r="346" spans="2:8">
      <c r="B346" s="682">
        <v>44693</v>
      </c>
      <c r="C346" s="682"/>
      <c r="D346" s="682"/>
      <c r="E346" s="682"/>
      <c r="F346" s="683">
        <v>20223457</v>
      </c>
      <c r="G346" s="713">
        <v>12962</v>
      </c>
      <c r="H346" s="717">
        <v>6.4134995209164103E-4</v>
      </c>
    </row>
    <row r="347" spans="2:8">
      <c r="B347" s="682">
        <v>44694</v>
      </c>
      <c r="C347" s="682"/>
      <c r="D347" s="682"/>
      <c r="E347" s="682"/>
      <c r="F347" s="683">
        <v>20217784</v>
      </c>
      <c r="G347" s="713">
        <v>-5673</v>
      </c>
      <c r="H347" s="717">
        <v>-2.8051583861254947E-4</v>
      </c>
    </row>
    <row r="348" spans="2:8">
      <c r="B348" s="682">
        <v>44697</v>
      </c>
      <c r="C348" s="682"/>
      <c r="D348" s="682"/>
      <c r="E348" s="682"/>
      <c r="F348" s="683">
        <v>20258204</v>
      </c>
      <c r="G348" s="713">
        <v>40420</v>
      </c>
      <c r="H348" s="717">
        <v>1.9992299848490269E-3</v>
      </c>
    </row>
    <row r="349" spans="2:8">
      <c r="B349" s="682">
        <v>44698</v>
      </c>
      <c r="C349" s="682"/>
      <c r="D349" s="682"/>
      <c r="E349" s="682"/>
      <c r="F349" s="683">
        <v>20264411</v>
      </c>
      <c r="G349" s="713">
        <v>46627</v>
      </c>
      <c r="H349" s="717">
        <v>2.306236924877636E-3</v>
      </c>
    </row>
    <row r="350" spans="2:8">
      <c r="B350" s="682">
        <v>44699</v>
      </c>
      <c r="C350" s="682"/>
      <c r="D350" s="682"/>
      <c r="E350" s="682"/>
      <c r="F350" s="683">
        <v>20278031</v>
      </c>
      <c r="G350" s="713">
        <v>13620</v>
      </c>
      <c r="H350" s="717">
        <v>6.7211427956137548E-4</v>
      </c>
    </row>
    <row r="351" spans="2:8">
      <c r="B351" s="682">
        <v>44700</v>
      </c>
      <c r="C351" s="682"/>
      <c r="D351" s="682"/>
      <c r="E351" s="682"/>
      <c r="F351" s="683">
        <v>20287661</v>
      </c>
      <c r="G351" s="713">
        <v>9630</v>
      </c>
      <c r="H351" s="717">
        <v>4.748981792166429E-4</v>
      </c>
    </row>
    <row r="352" spans="2:8">
      <c r="B352" s="682">
        <v>44701</v>
      </c>
      <c r="C352" s="682"/>
      <c r="D352" s="682"/>
      <c r="E352" s="682"/>
      <c r="F352" s="683">
        <v>20276869</v>
      </c>
      <c r="G352" s="713">
        <v>-10792</v>
      </c>
      <c r="H352" s="717">
        <v>-5.3194895163122258E-4</v>
      </c>
    </row>
    <row r="353" spans="2:8">
      <c r="B353" s="682">
        <v>44704</v>
      </c>
      <c r="C353" s="682"/>
      <c r="D353" s="682"/>
      <c r="E353" s="682"/>
      <c r="F353" s="683">
        <v>20307911</v>
      </c>
      <c r="G353" s="713">
        <v>31042</v>
      </c>
      <c r="H353" s="717">
        <v>1.5309069659621422E-3</v>
      </c>
    </row>
    <row r="354" spans="2:8">
      <c r="B354" s="682">
        <v>44705</v>
      </c>
      <c r="C354" s="682"/>
      <c r="D354" s="682"/>
      <c r="E354" s="682"/>
      <c r="F354" s="683">
        <v>20304596</v>
      </c>
      <c r="G354" s="713">
        <v>-3315</v>
      </c>
      <c r="H354" s="717">
        <v>-1.6323687847563662E-4</v>
      </c>
    </row>
    <row r="355" spans="2:8">
      <c r="B355" s="682">
        <v>44706</v>
      </c>
      <c r="C355" s="682"/>
      <c r="D355" s="682"/>
      <c r="E355" s="682"/>
      <c r="F355" s="683">
        <v>20311893</v>
      </c>
      <c r="G355" s="713">
        <v>7297</v>
      </c>
      <c r="H355" s="717">
        <v>3.5937676376329719E-4</v>
      </c>
    </row>
    <row r="356" spans="2:8">
      <c r="B356" s="682">
        <v>44707</v>
      </c>
      <c r="C356" s="682"/>
      <c r="D356" s="682"/>
      <c r="E356" s="682"/>
      <c r="F356" s="683">
        <v>20319522</v>
      </c>
      <c r="G356" s="713">
        <v>7629</v>
      </c>
      <c r="H356" s="717">
        <v>3.755927623290134E-4</v>
      </c>
    </row>
    <row r="357" spans="2:8">
      <c r="B357" s="682">
        <v>44708</v>
      </c>
      <c r="C357" s="682"/>
      <c r="D357" s="682"/>
      <c r="E357" s="682"/>
      <c r="F357" s="683">
        <v>20308311</v>
      </c>
      <c r="G357" s="713">
        <v>-11211</v>
      </c>
      <c r="H357" s="717">
        <v>-5.5173541976039076E-4</v>
      </c>
    </row>
    <row r="358" spans="2:8">
      <c r="B358" s="682">
        <v>44711</v>
      </c>
      <c r="C358" s="682"/>
      <c r="D358" s="682"/>
      <c r="E358" s="682"/>
      <c r="F358" s="683">
        <v>20313024</v>
      </c>
      <c r="G358" s="713">
        <v>4713</v>
      </c>
      <c r="H358" s="717">
        <v>2.3207247515566465E-4</v>
      </c>
    </row>
    <row r="359" spans="2:8">
      <c r="B359" s="684">
        <v>44712</v>
      </c>
      <c r="C359" s="684"/>
      <c r="D359" s="684"/>
      <c r="E359" s="684"/>
      <c r="F359" s="685">
        <v>20173603</v>
      </c>
      <c r="G359" s="715">
        <v>-139421</v>
      </c>
      <c r="H359" s="718">
        <v>-6.8636260164907092E-3</v>
      </c>
    </row>
    <row r="360" spans="2:8">
      <c r="B360" s="682">
        <v>44713</v>
      </c>
      <c r="C360" s="682"/>
      <c r="D360" s="682"/>
      <c r="E360" s="682"/>
      <c r="F360" s="683">
        <v>20296201</v>
      </c>
      <c r="G360" s="713">
        <v>122598</v>
      </c>
      <c r="H360" s="717">
        <v>6.0771494313633934E-3</v>
      </c>
    </row>
    <row r="361" spans="2:8">
      <c r="B361" s="682">
        <v>44714</v>
      </c>
      <c r="C361" s="682"/>
      <c r="D361" s="682"/>
      <c r="E361" s="682"/>
      <c r="F361" s="683">
        <v>20296179</v>
      </c>
      <c r="G361" s="713">
        <v>-22</v>
      </c>
      <c r="H361" s="717">
        <v>-1.0839466952905497E-6</v>
      </c>
    </row>
    <row r="362" spans="2:8">
      <c r="B362" s="682">
        <v>44715</v>
      </c>
      <c r="C362" s="682"/>
      <c r="D362" s="682"/>
      <c r="E362" s="682"/>
      <c r="F362" s="683">
        <v>20280714</v>
      </c>
      <c r="G362" s="713">
        <v>-15465</v>
      </c>
      <c r="H362" s="717">
        <v>-7.6196608238432439E-4</v>
      </c>
    </row>
    <row r="363" spans="2:8">
      <c r="B363" s="682">
        <v>44718</v>
      </c>
      <c r="C363" s="682"/>
      <c r="D363" s="682"/>
      <c r="E363" s="682"/>
      <c r="F363" s="683">
        <v>20324801</v>
      </c>
      <c r="G363" s="713">
        <v>44087</v>
      </c>
      <c r="H363" s="717">
        <v>2.1738386528205034E-3</v>
      </c>
    </row>
    <row r="364" spans="2:8">
      <c r="B364" s="682">
        <v>44719</v>
      </c>
      <c r="C364" s="682"/>
      <c r="D364" s="682"/>
      <c r="E364" s="682"/>
      <c r="F364" s="683">
        <v>20333143</v>
      </c>
      <c r="G364" s="713">
        <v>8342</v>
      </c>
      <c r="H364" s="717">
        <v>4.1043452282751858E-4</v>
      </c>
    </row>
    <row r="365" spans="2:8">
      <c r="B365" s="682">
        <v>44720</v>
      </c>
      <c r="C365" s="682"/>
      <c r="D365" s="682"/>
      <c r="E365" s="682"/>
      <c r="F365" s="683">
        <v>20345245</v>
      </c>
      <c r="G365" s="713">
        <v>12102</v>
      </c>
      <c r="H365" s="717">
        <v>5.9518589919904663E-4</v>
      </c>
    </row>
    <row r="366" spans="2:8">
      <c r="B366" s="682">
        <v>44721</v>
      </c>
      <c r="C366" s="682"/>
      <c r="D366" s="682"/>
      <c r="E366" s="682"/>
      <c r="F366" s="683">
        <v>20356402</v>
      </c>
      <c r="G366" s="713">
        <v>11157</v>
      </c>
      <c r="H366" s="717">
        <v>5.4838366409448724E-4</v>
      </c>
    </row>
    <row r="367" spans="2:8">
      <c r="B367" s="682">
        <v>44722</v>
      </c>
      <c r="C367" s="682"/>
      <c r="D367" s="682"/>
      <c r="E367" s="682"/>
      <c r="F367" s="683">
        <v>20350631</v>
      </c>
      <c r="G367" s="713">
        <v>-5771</v>
      </c>
      <c r="H367" s="717">
        <v>-2.8349803663729745E-4</v>
      </c>
    </row>
    <row r="368" spans="2:8">
      <c r="B368" s="682">
        <v>44725</v>
      </c>
      <c r="C368" s="682"/>
      <c r="D368" s="682"/>
      <c r="E368" s="682"/>
      <c r="F368" s="683">
        <v>20392932</v>
      </c>
      <c r="G368" s="713">
        <v>42301</v>
      </c>
      <c r="H368" s="717">
        <v>2.0786087664799169E-3</v>
      </c>
    </row>
    <row r="369" spans="2:8">
      <c r="B369" s="682">
        <v>44726</v>
      </c>
      <c r="C369" s="682"/>
      <c r="D369" s="682"/>
      <c r="E369" s="682"/>
      <c r="F369" s="683">
        <v>20393625</v>
      </c>
      <c r="G369" s="713">
        <v>693</v>
      </c>
      <c r="H369" s="717">
        <v>3.3982362124262977E-5</v>
      </c>
    </row>
    <row r="370" spans="2:8">
      <c r="B370" s="682">
        <v>44727</v>
      </c>
      <c r="C370" s="682"/>
      <c r="D370" s="682"/>
      <c r="E370" s="682"/>
      <c r="F370" s="683">
        <v>20404504</v>
      </c>
      <c r="G370" s="713">
        <v>10879</v>
      </c>
      <c r="H370" s="717">
        <v>5.3345101716839594E-4</v>
      </c>
    </row>
    <row r="371" spans="2:8">
      <c r="B371" s="682">
        <v>44728</v>
      </c>
      <c r="C371" s="682"/>
      <c r="D371" s="682"/>
      <c r="E371" s="682"/>
      <c r="F371" s="683">
        <v>20422403</v>
      </c>
      <c r="G371" s="713">
        <v>17899</v>
      </c>
      <c r="H371" s="717">
        <v>8.7720828695458941E-4</v>
      </c>
    </row>
    <row r="372" spans="2:8">
      <c r="B372" s="682">
        <v>44729</v>
      </c>
      <c r="C372" s="682"/>
      <c r="D372" s="682"/>
      <c r="E372" s="682"/>
      <c r="F372" s="683">
        <v>20414627</v>
      </c>
      <c r="G372" s="713">
        <v>-7776</v>
      </c>
      <c r="H372" s="717">
        <v>-3.8075832701955914E-4</v>
      </c>
    </row>
    <row r="373" spans="2:8">
      <c r="B373" s="682">
        <v>44732</v>
      </c>
      <c r="C373" s="682"/>
      <c r="D373" s="682"/>
      <c r="E373" s="682"/>
      <c r="F373" s="683">
        <v>20450471</v>
      </c>
      <c r="G373" s="713">
        <v>35844</v>
      </c>
      <c r="H373" s="717">
        <v>1.7557998977890676E-3</v>
      </c>
    </row>
    <row r="374" spans="2:8">
      <c r="B374" s="682">
        <v>44733</v>
      </c>
      <c r="C374" s="682"/>
      <c r="D374" s="682"/>
      <c r="E374" s="682"/>
      <c r="F374" s="683">
        <v>20432528</v>
      </c>
      <c r="G374" s="713">
        <v>-17943</v>
      </c>
      <c r="H374" s="717">
        <v>-8.7738810514437215E-4</v>
      </c>
    </row>
    <row r="375" spans="2:8">
      <c r="B375" s="682">
        <v>44734</v>
      </c>
      <c r="C375" s="682"/>
      <c r="D375" s="682"/>
      <c r="E375" s="682"/>
      <c r="F375" s="683">
        <v>20390640</v>
      </c>
      <c r="G375" s="713">
        <v>-41888</v>
      </c>
      <c r="H375" s="717">
        <v>-2.0500644854126726E-3</v>
      </c>
    </row>
    <row r="376" spans="2:8">
      <c r="B376" s="682">
        <v>44735</v>
      </c>
      <c r="C376" s="682"/>
      <c r="D376" s="682"/>
      <c r="E376" s="682"/>
      <c r="F376" s="683">
        <v>20350043</v>
      </c>
      <c r="G376" s="713">
        <v>-40597</v>
      </c>
      <c r="H376" s="717">
        <v>-1.9909625200582592E-3</v>
      </c>
    </row>
    <row r="377" spans="2:8">
      <c r="B377" s="682">
        <v>44736</v>
      </c>
      <c r="C377" s="682"/>
      <c r="D377" s="682"/>
      <c r="E377" s="682"/>
      <c r="F377" s="683">
        <v>20323292</v>
      </c>
      <c r="G377" s="713">
        <v>-26751</v>
      </c>
      <c r="H377" s="717">
        <v>-1.3145426768876867E-3</v>
      </c>
    </row>
    <row r="378" spans="2:8">
      <c r="B378" s="682">
        <v>44739</v>
      </c>
      <c r="C378" s="682"/>
      <c r="D378" s="682"/>
      <c r="E378" s="682"/>
      <c r="F378" s="683">
        <v>20344870</v>
      </c>
      <c r="G378" s="713">
        <v>21578</v>
      </c>
      <c r="H378" s="717">
        <v>1.0617374389936263E-3</v>
      </c>
    </row>
    <row r="379" spans="2:8">
      <c r="B379" s="682">
        <v>44740</v>
      </c>
      <c r="C379" s="682"/>
      <c r="D379" s="682"/>
      <c r="E379" s="682"/>
      <c r="F379" s="683">
        <v>20335364</v>
      </c>
      <c r="G379" s="713">
        <v>-9506</v>
      </c>
      <c r="H379" s="717">
        <v>-4.6724309371359851E-4</v>
      </c>
    </row>
    <row r="380" spans="2:8">
      <c r="B380" s="682">
        <v>44741</v>
      </c>
      <c r="C380" s="682"/>
      <c r="D380" s="682"/>
      <c r="E380" s="682"/>
      <c r="F380" s="683">
        <v>20330296</v>
      </c>
      <c r="G380" s="713">
        <v>-5068</v>
      </c>
      <c r="H380" s="717">
        <v>-2.4922101222280002E-4</v>
      </c>
    </row>
    <row r="381" spans="2:8">
      <c r="B381" s="684">
        <v>44742</v>
      </c>
      <c r="C381" s="684"/>
      <c r="D381" s="684"/>
      <c r="E381" s="684"/>
      <c r="F381" s="685">
        <v>20094348</v>
      </c>
      <c r="G381" s="715">
        <v>-235948</v>
      </c>
      <c r="H381" s="718">
        <v>-1.1605733630243309E-2</v>
      </c>
    </row>
    <row r="382" spans="2:8">
      <c r="B382" s="682">
        <v>44743</v>
      </c>
      <c r="C382" s="682"/>
      <c r="D382" s="682"/>
      <c r="E382" s="682"/>
      <c r="F382" s="683">
        <v>20230954</v>
      </c>
      <c r="G382" s="713">
        <v>136606</v>
      </c>
      <c r="H382" s="717">
        <v>6.79823002965807E-3</v>
      </c>
    </row>
    <row r="383" spans="2:8">
      <c r="B383" s="682">
        <v>44746</v>
      </c>
      <c r="C383" s="682"/>
      <c r="D383" s="682"/>
      <c r="E383" s="682"/>
      <c r="F383" s="683">
        <v>20294821</v>
      </c>
      <c r="G383" s="713">
        <v>63867</v>
      </c>
      <c r="H383" s="717">
        <v>3.1568951221974118E-3</v>
      </c>
    </row>
    <row r="384" spans="2:8">
      <c r="B384" s="682">
        <v>44747</v>
      </c>
      <c r="C384" s="682"/>
      <c r="D384" s="682"/>
      <c r="E384" s="682"/>
      <c r="F384" s="683">
        <v>20298399</v>
      </c>
      <c r="G384" s="713">
        <v>3578</v>
      </c>
      <c r="H384" s="717">
        <v>1.7630113613709142E-4</v>
      </c>
    </row>
    <row r="385" spans="2:8">
      <c r="B385" s="682">
        <v>44748</v>
      </c>
      <c r="C385" s="682"/>
      <c r="D385" s="682"/>
      <c r="E385" s="682"/>
      <c r="F385" s="683">
        <v>20314879</v>
      </c>
      <c r="G385" s="713">
        <v>16480</v>
      </c>
      <c r="H385" s="717">
        <v>8.1188669116216694E-4</v>
      </c>
    </row>
    <row r="386" spans="2:8">
      <c r="B386" s="682">
        <v>44749</v>
      </c>
      <c r="C386" s="682"/>
      <c r="D386" s="682"/>
      <c r="E386" s="682"/>
      <c r="F386" s="683">
        <v>20333854</v>
      </c>
      <c r="G386" s="713">
        <v>18975</v>
      </c>
      <c r="H386" s="717">
        <v>9.3404445086786581E-4</v>
      </c>
    </row>
    <row r="387" spans="2:8">
      <c r="B387" s="682">
        <v>44750</v>
      </c>
      <c r="C387" s="682"/>
      <c r="D387" s="682"/>
      <c r="E387" s="682"/>
      <c r="F387" s="683">
        <v>20335032</v>
      </c>
      <c r="G387" s="713">
        <v>1178</v>
      </c>
      <c r="H387" s="717">
        <v>5.793294276634775E-5</v>
      </c>
    </row>
    <row r="388" spans="2:8">
      <c r="B388" s="682">
        <v>44753</v>
      </c>
      <c r="C388" s="682"/>
      <c r="D388" s="682"/>
      <c r="E388" s="682"/>
      <c r="F388" s="683">
        <v>20327319</v>
      </c>
      <c r="G388" s="713">
        <v>-7713</v>
      </c>
      <c r="H388" s="717">
        <v>-3.7929618207632743E-4</v>
      </c>
    </row>
    <row r="389" spans="2:8">
      <c r="B389" s="682">
        <v>44754</v>
      </c>
      <c r="C389" s="682"/>
      <c r="D389" s="682"/>
      <c r="E389" s="682"/>
      <c r="F389" s="683">
        <v>20362002</v>
      </c>
      <c r="G389" s="713">
        <v>34683</v>
      </c>
      <c r="H389" s="717">
        <v>1.7062259907467681E-3</v>
      </c>
    </row>
    <row r="390" spans="2:8">
      <c r="B390" s="682">
        <v>44755</v>
      </c>
      <c r="C390" s="682"/>
      <c r="D390" s="682"/>
      <c r="E390" s="682"/>
      <c r="F390" s="683">
        <v>20355925</v>
      </c>
      <c r="G390" s="713">
        <v>-6077</v>
      </c>
      <c r="H390" s="717">
        <v>-2.9844806026435577E-4</v>
      </c>
    </row>
    <row r="391" spans="2:8">
      <c r="B391" s="682">
        <v>44756</v>
      </c>
      <c r="C391" s="682"/>
      <c r="D391" s="682"/>
      <c r="E391" s="682"/>
      <c r="F391" s="683">
        <v>20379298</v>
      </c>
      <c r="G391" s="713">
        <v>23373</v>
      </c>
      <c r="H391" s="717">
        <v>1.1482160599431968E-3</v>
      </c>
    </row>
    <row r="392" spans="2:8">
      <c r="B392" s="682">
        <v>44757</v>
      </c>
      <c r="C392" s="682"/>
      <c r="D392" s="682"/>
      <c r="E392" s="682"/>
      <c r="F392" s="683">
        <v>20351712</v>
      </c>
      <c r="G392" s="713">
        <v>-27586</v>
      </c>
      <c r="H392" s="717">
        <v>-1.3536285695414652E-3</v>
      </c>
    </row>
    <row r="393" spans="2:8">
      <c r="B393" s="682">
        <v>44760</v>
      </c>
      <c r="C393" s="682"/>
      <c r="D393" s="682"/>
      <c r="E393" s="682"/>
      <c r="F393" s="683">
        <v>20375835</v>
      </c>
      <c r="G393" s="713">
        <v>24123</v>
      </c>
      <c r="H393" s="717">
        <v>1.1853056882880075E-3</v>
      </c>
    </row>
    <row r="394" spans="2:8">
      <c r="B394" s="682">
        <v>44761</v>
      </c>
      <c r="C394" s="682"/>
      <c r="D394" s="682"/>
      <c r="E394" s="682"/>
      <c r="F394" s="683">
        <v>20369969</v>
      </c>
      <c r="G394" s="713">
        <v>-5866</v>
      </c>
      <c r="H394" s="717">
        <v>-2.8789004229767823E-4</v>
      </c>
    </row>
    <row r="395" spans="2:8">
      <c r="B395" s="682">
        <v>44762</v>
      </c>
      <c r="C395" s="682"/>
      <c r="D395" s="682"/>
      <c r="E395" s="682"/>
      <c r="F395" s="683">
        <v>20373491</v>
      </c>
      <c r="G395" s="713">
        <v>3522</v>
      </c>
      <c r="H395" s="717">
        <v>1.7290158860827631E-4</v>
      </c>
    </row>
    <row r="396" spans="2:8">
      <c r="B396" s="682">
        <v>44763</v>
      </c>
      <c r="C396" s="682"/>
      <c r="D396" s="682"/>
      <c r="E396" s="682"/>
      <c r="F396" s="683">
        <v>20384700</v>
      </c>
      <c r="G396" s="713">
        <v>11209</v>
      </c>
      <c r="H396" s="717">
        <v>5.5017571608129145E-4</v>
      </c>
    </row>
    <row r="397" spans="2:8">
      <c r="B397" s="682">
        <v>44764</v>
      </c>
      <c r="C397" s="682"/>
      <c r="D397" s="682"/>
      <c r="E397" s="682"/>
      <c r="F397" s="683">
        <v>20362055</v>
      </c>
      <c r="G397" s="713">
        <v>-22645</v>
      </c>
      <c r="H397" s="717">
        <v>-1.1108821812437775E-3</v>
      </c>
    </row>
    <row r="398" spans="2:8">
      <c r="B398" s="682">
        <v>44767</v>
      </c>
      <c r="C398" s="682"/>
      <c r="D398" s="682"/>
      <c r="E398" s="682"/>
      <c r="F398" s="683">
        <v>20359651</v>
      </c>
      <c r="G398" s="713">
        <v>-2404</v>
      </c>
      <c r="H398" s="717">
        <v>-1.1806273973824499E-4</v>
      </c>
    </row>
    <row r="399" spans="2:8">
      <c r="B399" s="682">
        <v>44768</v>
      </c>
      <c r="C399" s="682"/>
      <c r="D399" s="682"/>
      <c r="E399" s="682"/>
      <c r="F399" s="683">
        <v>20365418</v>
      </c>
      <c r="G399" s="713">
        <v>5767</v>
      </c>
      <c r="H399" s="717">
        <v>2.8325632890258134E-4</v>
      </c>
    </row>
    <row r="400" spans="2:8">
      <c r="B400" s="682">
        <v>44769</v>
      </c>
      <c r="C400" s="682"/>
      <c r="D400" s="682"/>
      <c r="E400" s="682"/>
      <c r="F400" s="683">
        <v>20358166</v>
      </c>
      <c r="G400" s="713">
        <v>-7252</v>
      </c>
      <c r="H400" s="717">
        <v>-3.5609384496793073E-4</v>
      </c>
    </row>
    <row r="401" spans="2:8">
      <c r="B401" s="682">
        <v>44770</v>
      </c>
      <c r="C401" s="682"/>
      <c r="D401" s="682"/>
      <c r="E401" s="682"/>
      <c r="F401" s="683">
        <v>20351575</v>
      </c>
      <c r="G401" s="713">
        <v>-6591</v>
      </c>
      <c r="H401" s="717">
        <v>-3.2375214938318297E-4</v>
      </c>
    </row>
    <row r="402" spans="2:8">
      <c r="B402" s="684">
        <v>44771</v>
      </c>
      <c r="C402" s="684"/>
      <c r="D402" s="684"/>
      <c r="E402" s="684"/>
      <c r="F402" s="685">
        <v>20275194</v>
      </c>
      <c r="G402" s="715">
        <v>-76381</v>
      </c>
      <c r="H402" s="718">
        <v>-3.7530756219112948E-3</v>
      </c>
    </row>
    <row r="403" spans="2:8">
      <c r="B403" s="682">
        <v>44774</v>
      </c>
      <c r="C403" s="682"/>
      <c r="D403" s="682"/>
      <c r="E403" s="682"/>
      <c r="F403" s="683">
        <v>20218605</v>
      </c>
      <c r="G403" s="713">
        <v>-56589</v>
      </c>
      <c r="H403" s="717">
        <v>-2.7910460437517992E-3</v>
      </c>
    </row>
    <row r="404" spans="2:8">
      <c r="B404" s="682">
        <v>44775</v>
      </c>
      <c r="C404" s="682"/>
      <c r="D404" s="682"/>
      <c r="E404" s="682"/>
      <c r="F404" s="683">
        <v>20184023</v>
      </c>
      <c r="G404" s="713">
        <v>-34582</v>
      </c>
      <c r="H404" s="717">
        <v>-1.7104048474165801E-3</v>
      </c>
    </row>
    <row r="405" spans="2:8">
      <c r="B405" s="682">
        <v>44776</v>
      </c>
      <c r="C405" s="682"/>
      <c r="D405" s="682"/>
      <c r="E405" s="682"/>
      <c r="F405" s="683">
        <v>20173397</v>
      </c>
      <c r="G405" s="713">
        <v>-10626</v>
      </c>
      <c r="H405" s="717">
        <v>-5.2645599938128118E-4</v>
      </c>
    </row>
    <row r="406" spans="2:8">
      <c r="B406" s="682">
        <v>44777</v>
      </c>
      <c r="C406" s="682"/>
      <c r="D406" s="682"/>
      <c r="E406" s="682"/>
      <c r="F406" s="683">
        <v>20181869</v>
      </c>
      <c r="G406" s="713">
        <v>8472</v>
      </c>
      <c r="H406" s="717">
        <v>4.1995901830516047E-4</v>
      </c>
    </row>
    <row r="407" spans="2:8">
      <c r="B407" s="682">
        <v>44778</v>
      </c>
      <c r="C407" s="682"/>
      <c r="D407" s="682"/>
      <c r="E407" s="682"/>
      <c r="F407" s="683">
        <v>20158477</v>
      </c>
      <c r="G407" s="713">
        <v>-23392</v>
      </c>
      <c r="H407" s="717">
        <v>-1.1590601445287119E-3</v>
      </c>
    </row>
    <row r="408" spans="2:8">
      <c r="B408" s="682">
        <v>44781</v>
      </c>
      <c r="C408" s="682"/>
      <c r="D408" s="682"/>
      <c r="E408" s="682"/>
      <c r="F408" s="683">
        <v>20169449</v>
      </c>
      <c r="G408" s="713">
        <v>10972</v>
      </c>
      <c r="H408" s="717">
        <v>5.4428715026433316E-4</v>
      </c>
    </row>
    <row r="409" spans="2:8">
      <c r="B409" s="682">
        <v>44782</v>
      </c>
      <c r="C409" s="682"/>
      <c r="D409" s="682"/>
      <c r="E409" s="682"/>
      <c r="F409" s="683">
        <v>20165443</v>
      </c>
      <c r="G409" s="713">
        <v>-4006</v>
      </c>
      <c r="H409" s="717">
        <v>-1.9861722548786265E-4</v>
      </c>
    </row>
    <row r="410" spans="2:8">
      <c r="B410" s="682">
        <v>44783</v>
      </c>
      <c r="C410" s="682"/>
      <c r="D410" s="682"/>
      <c r="E410" s="682"/>
      <c r="F410" s="683">
        <v>20167124</v>
      </c>
      <c r="G410" s="713">
        <v>1681</v>
      </c>
      <c r="H410" s="717">
        <v>8.3360430018775133E-5</v>
      </c>
    </row>
    <row r="411" spans="2:8">
      <c r="B411" s="682">
        <v>44784</v>
      </c>
      <c r="C411" s="682"/>
      <c r="D411" s="682"/>
      <c r="E411" s="682"/>
      <c r="F411" s="683">
        <v>20169804</v>
      </c>
      <c r="G411" s="713">
        <v>2680</v>
      </c>
      <c r="H411" s="717">
        <v>1.3288954835610767E-4</v>
      </c>
    </row>
    <row r="412" spans="2:8">
      <c r="B412" s="682">
        <v>44785</v>
      </c>
      <c r="C412" s="682"/>
      <c r="D412" s="682"/>
      <c r="E412" s="682"/>
      <c r="F412" s="683">
        <v>20135737</v>
      </c>
      <c r="G412" s="713">
        <v>-34067</v>
      </c>
      <c r="H412" s="717">
        <v>-1.6890099675732628E-3</v>
      </c>
    </row>
    <row r="413" spans="2:8">
      <c r="B413" s="682">
        <v>44789</v>
      </c>
      <c r="C413" s="682"/>
      <c r="D413" s="682"/>
      <c r="E413" s="682"/>
      <c r="F413" s="683">
        <v>20156307</v>
      </c>
      <c r="G413" s="713">
        <v>20570</v>
      </c>
      <c r="H413" s="717">
        <v>1.0215667795026029E-3</v>
      </c>
    </row>
    <row r="414" spans="2:8">
      <c r="B414" s="682">
        <v>44790</v>
      </c>
      <c r="C414" s="682"/>
      <c r="D414" s="682"/>
      <c r="E414" s="682"/>
      <c r="F414" s="683">
        <v>20156902</v>
      </c>
      <c r="G414" s="713">
        <v>595</v>
      </c>
      <c r="H414" s="717">
        <v>2.9519296367075398E-5</v>
      </c>
    </row>
    <row r="415" spans="2:8">
      <c r="B415" s="682">
        <v>44791</v>
      </c>
      <c r="C415" s="682"/>
      <c r="D415" s="682"/>
      <c r="E415" s="682"/>
      <c r="F415" s="683">
        <v>20157184</v>
      </c>
      <c r="G415" s="713">
        <v>282</v>
      </c>
      <c r="H415" s="717">
        <v>1.3990245127937229E-5</v>
      </c>
    </row>
    <row r="416" spans="2:8">
      <c r="B416" s="682">
        <v>44792</v>
      </c>
      <c r="C416" s="682"/>
      <c r="D416" s="682"/>
      <c r="E416" s="682"/>
      <c r="F416" s="683">
        <v>20144735</v>
      </c>
      <c r="G416" s="713">
        <v>-12449</v>
      </c>
      <c r="H416" s="717">
        <v>-6.1759618803891581E-4</v>
      </c>
    </row>
    <row r="417" spans="2:8">
      <c r="B417" s="682">
        <v>44795</v>
      </c>
      <c r="C417" s="682"/>
      <c r="D417" s="682"/>
      <c r="E417" s="682"/>
      <c r="F417" s="683">
        <v>20167258</v>
      </c>
      <c r="G417" s="713">
        <v>22523</v>
      </c>
      <c r="H417" s="717">
        <v>1.118058887346951E-3</v>
      </c>
    </row>
    <row r="418" spans="2:8">
      <c r="B418" s="682">
        <v>44796</v>
      </c>
      <c r="C418" s="682"/>
      <c r="D418" s="682"/>
      <c r="E418" s="682"/>
      <c r="F418" s="683">
        <v>20164358</v>
      </c>
      <c r="G418" s="713">
        <v>-2900</v>
      </c>
      <c r="H418" s="717">
        <v>-1.437974364190131E-4</v>
      </c>
    </row>
    <row r="419" spans="2:8">
      <c r="B419" s="682">
        <v>44797</v>
      </c>
      <c r="C419" s="682"/>
      <c r="D419" s="682"/>
      <c r="E419" s="682"/>
      <c r="F419" s="683">
        <v>20166908</v>
      </c>
      <c r="G419" s="713">
        <v>2550</v>
      </c>
      <c r="H419" s="717">
        <v>1.2646075813571578E-4</v>
      </c>
    </row>
    <row r="420" spans="2:8">
      <c r="B420" s="682">
        <v>44798</v>
      </c>
      <c r="C420" s="682"/>
      <c r="D420" s="682"/>
      <c r="E420" s="682"/>
      <c r="F420" s="683">
        <v>20170242</v>
      </c>
      <c r="G420" s="713">
        <v>3334</v>
      </c>
      <c r="H420" s="717">
        <v>1.6532033567062676E-4</v>
      </c>
    </row>
    <row r="421" spans="2:8">
      <c r="B421" s="682">
        <v>44799</v>
      </c>
      <c r="C421" s="682"/>
      <c r="D421" s="682"/>
      <c r="E421" s="682"/>
      <c r="F421" s="683">
        <v>20151825</v>
      </c>
      <c r="G421" s="713">
        <v>-18417</v>
      </c>
      <c r="H421" s="717">
        <v>-9.1307779053917404E-4</v>
      </c>
    </row>
    <row r="422" spans="2:8">
      <c r="B422" s="682">
        <v>44802</v>
      </c>
      <c r="C422" s="682"/>
      <c r="D422" s="682"/>
      <c r="E422" s="682"/>
      <c r="F422" s="683">
        <v>20161132</v>
      </c>
      <c r="G422" s="713">
        <v>9307</v>
      </c>
      <c r="H422" s="717">
        <v>4.6184402653359768E-4</v>
      </c>
    </row>
    <row r="423" spans="2:8">
      <c r="B423" s="682">
        <v>44803</v>
      </c>
      <c r="C423" s="682"/>
      <c r="D423" s="682"/>
      <c r="E423" s="682"/>
      <c r="F423" s="683">
        <v>20135481</v>
      </c>
      <c r="G423" s="713">
        <v>-25651</v>
      </c>
      <c r="H423" s="717">
        <v>-1.2722995911141899E-3</v>
      </c>
    </row>
    <row r="424" spans="2:8">
      <c r="B424" s="684">
        <v>44804</v>
      </c>
      <c r="C424" s="684"/>
      <c r="D424" s="684"/>
      <c r="E424" s="684"/>
      <c r="F424" s="685">
        <v>19865765</v>
      </c>
      <c r="G424" s="715">
        <v>-269716</v>
      </c>
      <c r="H424" s="718">
        <v>-1.3395061185774493E-2</v>
      </c>
    </row>
    <row r="425" spans="2:8">
      <c r="B425" s="682">
        <v>44805</v>
      </c>
      <c r="C425" s="682"/>
      <c r="D425" s="682"/>
      <c r="E425" s="682"/>
      <c r="F425" s="683">
        <v>20041879</v>
      </c>
      <c r="G425" s="713">
        <v>176114</v>
      </c>
      <c r="H425" s="717">
        <v>8.8652010128982273E-3</v>
      </c>
    </row>
    <row r="426" spans="2:8">
      <c r="B426" s="682">
        <v>44806</v>
      </c>
      <c r="C426" s="682"/>
      <c r="D426" s="682"/>
      <c r="E426" s="682"/>
      <c r="F426" s="683">
        <v>19981453</v>
      </c>
      <c r="G426" s="713">
        <v>-60426</v>
      </c>
      <c r="H426" s="717">
        <v>-3.0149867684562404E-3</v>
      </c>
    </row>
    <row r="427" spans="2:8">
      <c r="B427" s="682">
        <v>44809</v>
      </c>
      <c r="C427" s="682"/>
      <c r="D427" s="682"/>
      <c r="E427" s="682"/>
      <c r="F427" s="683">
        <v>20049628</v>
      </c>
      <c r="G427" s="713">
        <v>68175</v>
      </c>
      <c r="H427" s="717">
        <v>3.4119140384836211E-3</v>
      </c>
    </row>
    <row r="428" spans="2:8">
      <c r="B428" s="682">
        <v>44810</v>
      </c>
      <c r="C428" s="682"/>
      <c r="D428" s="682"/>
      <c r="E428" s="682"/>
      <c r="F428" s="683">
        <v>20062087</v>
      </c>
      <c r="G428" s="713">
        <v>12459</v>
      </c>
      <c r="H428" s="717">
        <v>6.2140803809418443E-4</v>
      </c>
    </row>
    <row r="429" spans="2:8">
      <c r="B429" s="682">
        <v>44811</v>
      </c>
      <c r="C429" s="682"/>
      <c r="D429" s="682"/>
      <c r="E429" s="682"/>
      <c r="F429" s="683">
        <v>20078184</v>
      </c>
      <c r="G429" s="713">
        <v>16097</v>
      </c>
      <c r="H429" s="717">
        <v>8.0235919622917429E-4</v>
      </c>
    </row>
    <row r="430" spans="2:8">
      <c r="B430" s="682">
        <v>44812</v>
      </c>
      <c r="C430" s="682"/>
      <c r="D430" s="682"/>
      <c r="E430" s="682"/>
      <c r="F430" s="683">
        <v>20113940</v>
      </c>
      <c r="G430" s="713">
        <v>35756</v>
      </c>
      <c r="H430" s="717">
        <v>1.7808383467350364E-3</v>
      </c>
    </row>
    <row r="431" spans="2:8">
      <c r="B431" s="682">
        <v>44813</v>
      </c>
      <c r="C431" s="682"/>
      <c r="D431" s="682"/>
      <c r="E431" s="682"/>
      <c r="F431" s="683">
        <v>20103146</v>
      </c>
      <c r="G431" s="713">
        <v>-10794</v>
      </c>
      <c r="H431" s="717">
        <v>-5.3664274627451825E-4</v>
      </c>
    </row>
    <row r="432" spans="2:8">
      <c r="B432" s="682">
        <v>44816</v>
      </c>
      <c r="C432" s="682"/>
      <c r="D432" s="682"/>
      <c r="E432" s="682"/>
      <c r="F432" s="683">
        <v>20166633</v>
      </c>
      <c r="G432" s="713">
        <v>63487</v>
      </c>
      <c r="H432" s="717">
        <v>3.1580629220919754E-3</v>
      </c>
    </row>
    <row r="433" spans="2:8">
      <c r="B433" s="682">
        <v>44817</v>
      </c>
      <c r="C433" s="682"/>
      <c r="D433" s="682"/>
      <c r="E433" s="682"/>
      <c r="F433" s="683">
        <v>20163667</v>
      </c>
      <c r="G433" s="713">
        <v>-2966</v>
      </c>
      <c r="H433" s="717">
        <v>-1.4707462569485408E-4</v>
      </c>
    </row>
    <row r="434" spans="2:8">
      <c r="B434" s="682">
        <v>44818</v>
      </c>
      <c r="C434" s="682"/>
      <c r="D434" s="682"/>
      <c r="E434" s="682"/>
      <c r="F434" s="683">
        <v>20209281</v>
      </c>
      <c r="G434" s="713">
        <v>45614</v>
      </c>
      <c r="H434" s="717">
        <v>2.2621877260717849E-3</v>
      </c>
    </row>
    <row r="435" spans="2:8">
      <c r="B435" s="682">
        <v>44819</v>
      </c>
      <c r="C435" s="682"/>
      <c r="D435" s="682"/>
      <c r="E435" s="682"/>
      <c r="F435" s="683">
        <v>20230489</v>
      </c>
      <c r="G435" s="713">
        <v>21208</v>
      </c>
      <c r="H435" s="717">
        <v>1.0494188289034145E-3</v>
      </c>
    </row>
    <row r="436" spans="2:8">
      <c r="B436" s="682">
        <v>44820</v>
      </c>
      <c r="C436" s="682"/>
      <c r="D436" s="682"/>
      <c r="E436" s="682"/>
      <c r="F436" s="683">
        <v>20224658</v>
      </c>
      <c r="G436" s="713">
        <v>-5831</v>
      </c>
      <c r="H436" s="717">
        <v>-2.8822832705621693E-4</v>
      </c>
    </row>
    <row r="437" spans="2:8">
      <c r="B437" s="682">
        <v>44823</v>
      </c>
      <c r="C437" s="682"/>
      <c r="D437" s="682"/>
      <c r="E437" s="682"/>
      <c r="F437" s="683">
        <v>20256542</v>
      </c>
      <c r="G437" s="713">
        <v>31884</v>
      </c>
      <c r="H437" s="717">
        <v>1.5764914294225107E-3</v>
      </c>
    </row>
    <row r="438" spans="2:8">
      <c r="B438" s="682">
        <v>44824</v>
      </c>
      <c r="C438" s="682"/>
      <c r="D438" s="682"/>
      <c r="E438" s="682"/>
      <c r="F438" s="683">
        <v>20258710</v>
      </c>
      <c r="G438" s="713">
        <v>2168</v>
      </c>
      <c r="H438" s="717">
        <v>1.0702715201826862E-4</v>
      </c>
    </row>
    <row r="439" spans="2:8">
      <c r="B439" s="682">
        <v>44825</v>
      </c>
      <c r="C439" s="682"/>
      <c r="D439" s="682"/>
      <c r="E439" s="682"/>
      <c r="F439" s="683">
        <v>20271577</v>
      </c>
      <c r="G439" s="713">
        <v>12867</v>
      </c>
      <c r="H439" s="717">
        <v>6.3513422128069763E-4</v>
      </c>
    </row>
    <row r="440" spans="2:8">
      <c r="B440" s="682">
        <v>44826</v>
      </c>
      <c r="C440" s="682"/>
      <c r="D440" s="682"/>
      <c r="E440" s="682"/>
      <c r="F440" s="683">
        <v>20283904</v>
      </c>
      <c r="G440" s="713">
        <v>12327</v>
      </c>
      <c r="H440" s="717">
        <v>6.080927990950169E-4</v>
      </c>
    </row>
    <row r="441" spans="2:8">
      <c r="B441" s="682">
        <v>44827</v>
      </c>
      <c r="C441" s="682"/>
      <c r="D441" s="682"/>
      <c r="E441" s="682"/>
      <c r="F441" s="683">
        <v>20274104</v>
      </c>
      <c r="G441" s="713">
        <v>-9800</v>
      </c>
      <c r="H441" s="717">
        <v>-4.831417068430488E-4</v>
      </c>
    </row>
    <row r="442" spans="2:8">
      <c r="B442" s="682">
        <v>44830</v>
      </c>
      <c r="C442" s="682"/>
      <c r="D442" s="682"/>
      <c r="E442" s="682"/>
      <c r="F442" s="683">
        <v>20287993</v>
      </c>
      <c r="G442" s="713">
        <v>13889</v>
      </c>
      <c r="H442" s="717">
        <v>6.8506110060395642E-4</v>
      </c>
    </row>
    <row r="443" spans="2:8">
      <c r="B443" s="682">
        <v>44831</v>
      </c>
      <c r="C443" s="682"/>
      <c r="D443" s="682"/>
      <c r="E443" s="682"/>
      <c r="F443" s="683">
        <v>20285711</v>
      </c>
      <c r="G443" s="713">
        <v>-2282</v>
      </c>
      <c r="H443" s="717">
        <v>-1.1248032272093145E-4</v>
      </c>
    </row>
    <row r="444" spans="2:8">
      <c r="B444" s="682">
        <v>44832</v>
      </c>
      <c r="C444" s="682"/>
      <c r="D444" s="682"/>
      <c r="E444" s="682"/>
      <c r="F444" s="683">
        <v>20284517</v>
      </c>
      <c r="G444" s="713">
        <v>-1194</v>
      </c>
      <c r="H444" s="717">
        <v>-5.8859164463131997E-5</v>
      </c>
    </row>
    <row r="445" spans="2:8">
      <c r="B445" s="682">
        <v>44833</v>
      </c>
      <c r="C445" s="682"/>
      <c r="D445" s="682"/>
      <c r="E445" s="682"/>
      <c r="F445" s="683">
        <v>20284701</v>
      </c>
      <c r="G445" s="713">
        <v>184</v>
      </c>
      <c r="H445" s="717">
        <v>9.0709579134706786E-6</v>
      </c>
    </row>
    <row r="446" spans="2:8">
      <c r="B446" s="684">
        <v>44834</v>
      </c>
      <c r="C446" s="684"/>
      <c r="D446" s="684"/>
      <c r="E446" s="684"/>
      <c r="F446" s="685">
        <v>20053519</v>
      </c>
      <c r="G446" s="715">
        <v>-231182</v>
      </c>
      <c r="H446" s="718">
        <v>-1.1396865056083394E-2</v>
      </c>
    </row>
    <row r="447" spans="2:8">
      <c r="B447" s="682">
        <v>44837</v>
      </c>
      <c r="C447" s="682"/>
      <c r="D447" s="682"/>
      <c r="E447" s="682"/>
      <c r="F447" s="683">
        <v>20224593</v>
      </c>
      <c r="G447" s="713">
        <v>171074</v>
      </c>
      <c r="H447" s="717">
        <v>8.5308718135703732E-3</v>
      </c>
    </row>
    <row r="448" spans="2:8">
      <c r="B448" s="682">
        <v>44838</v>
      </c>
      <c r="C448" s="682"/>
      <c r="D448" s="682"/>
      <c r="E448" s="682"/>
      <c r="F448" s="683">
        <v>20238445</v>
      </c>
      <c r="G448" s="713">
        <v>13852</v>
      </c>
      <c r="H448" s="717">
        <v>6.8490871485038518E-4</v>
      </c>
    </row>
    <row r="449" spans="2:8">
      <c r="B449" s="682">
        <v>44839</v>
      </c>
      <c r="C449" s="682"/>
      <c r="D449" s="682"/>
      <c r="E449" s="682"/>
      <c r="F449" s="683">
        <v>20252410</v>
      </c>
      <c r="G449" s="713">
        <v>13965</v>
      </c>
      <c r="H449" s="717">
        <v>6.9002336889023574E-4</v>
      </c>
    </row>
    <row r="450" spans="2:8">
      <c r="B450" s="682">
        <v>44840</v>
      </c>
      <c r="C450" s="682"/>
      <c r="D450" s="682"/>
      <c r="E450" s="682"/>
      <c r="F450" s="683">
        <v>20260726</v>
      </c>
      <c r="G450" s="713">
        <v>8316</v>
      </c>
      <c r="H450" s="717">
        <v>4.1061779807938237E-4</v>
      </c>
    </row>
    <row r="451" spans="2:8">
      <c r="B451" s="682">
        <v>44841</v>
      </c>
      <c r="C451" s="682"/>
      <c r="D451" s="682"/>
      <c r="E451" s="682"/>
      <c r="F451" s="683">
        <v>20247557</v>
      </c>
      <c r="G451" s="713">
        <v>-13169</v>
      </c>
      <c r="H451" s="717">
        <v>-6.4997670863320423E-4</v>
      </c>
    </row>
    <row r="452" spans="2:8">
      <c r="B452" s="682">
        <v>44844</v>
      </c>
      <c r="C452" s="682"/>
      <c r="D452" s="682"/>
      <c r="E452" s="682"/>
      <c r="F452" s="683">
        <v>20282615</v>
      </c>
      <c r="G452" s="713">
        <v>35058</v>
      </c>
      <c r="H452" s="717">
        <v>1.7314681469966509E-3</v>
      </c>
    </row>
    <row r="453" spans="2:8">
      <c r="B453" s="682">
        <v>44845</v>
      </c>
      <c r="C453" s="682"/>
      <c r="D453" s="682"/>
      <c r="E453" s="682"/>
      <c r="F453" s="683">
        <v>20277202</v>
      </c>
      <c r="G453" s="713">
        <v>-5413</v>
      </c>
      <c r="H453" s="717">
        <v>-2.6687880236353489E-4</v>
      </c>
    </row>
    <row r="454" spans="2:8">
      <c r="B454" s="682">
        <v>44847</v>
      </c>
      <c r="C454" s="682"/>
      <c r="D454" s="682"/>
      <c r="E454" s="682"/>
      <c r="F454" s="683">
        <v>20294932</v>
      </c>
      <c r="G454" s="713">
        <v>17730</v>
      </c>
      <c r="H454" s="717">
        <v>8.7438099201264663E-4</v>
      </c>
    </row>
    <row r="455" spans="2:8">
      <c r="B455" s="682">
        <v>44848</v>
      </c>
      <c r="C455" s="682"/>
      <c r="D455" s="682"/>
      <c r="E455" s="682"/>
      <c r="F455" s="683">
        <v>20285313</v>
      </c>
      <c r="G455" s="713">
        <v>-9619</v>
      </c>
      <c r="H455" s="717">
        <v>-4.7396069127014773E-4</v>
      </c>
    </row>
    <row r="456" spans="2:8">
      <c r="B456" s="682">
        <v>44851</v>
      </c>
      <c r="C456" s="682"/>
      <c r="D456" s="682"/>
      <c r="E456" s="682"/>
      <c r="F456" s="683">
        <v>20310169</v>
      </c>
      <c r="G456" s="713">
        <v>24856</v>
      </c>
      <c r="H456" s="717">
        <v>1.2253200135488029E-3</v>
      </c>
    </row>
    <row r="457" spans="2:8">
      <c r="B457" s="682">
        <v>44852</v>
      </c>
      <c r="C457" s="682"/>
      <c r="D457" s="682"/>
      <c r="E457" s="682"/>
      <c r="F457" s="683">
        <v>20310946</v>
      </c>
      <c r="G457" s="713">
        <v>777</v>
      </c>
      <c r="H457" s="717">
        <v>3.8256697913352511E-5</v>
      </c>
    </row>
    <row r="458" spans="2:8">
      <c r="B458" s="682">
        <v>44853</v>
      </c>
      <c r="C458" s="682"/>
      <c r="D458" s="682"/>
      <c r="E458" s="682"/>
      <c r="F458" s="683">
        <v>20317686</v>
      </c>
      <c r="G458" s="713">
        <v>6740</v>
      </c>
      <c r="H458" s="717">
        <v>3.3184077196590778E-4</v>
      </c>
    </row>
    <row r="459" spans="2:8">
      <c r="B459" s="682">
        <v>44854</v>
      </c>
      <c r="C459" s="682"/>
      <c r="D459" s="682"/>
      <c r="E459" s="682"/>
      <c r="F459" s="683">
        <v>20317932</v>
      </c>
      <c r="G459" s="713">
        <v>246</v>
      </c>
      <c r="H459" s="717">
        <v>1.2107678010186973E-5</v>
      </c>
    </row>
    <row r="460" spans="2:8">
      <c r="B460" s="682">
        <v>44855</v>
      </c>
      <c r="C460" s="682"/>
      <c r="D460" s="682"/>
      <c r="E460" s="682"/>
      <c r="F460" s="683">
        <v>20301571</v>
      </c>
      <c r="G460" s="713">
        <v>-16361</v>
      </c>
      <c r="H460" s="717">
        <v>-8.0524927438485605E-4</v>
      </c>
    </row>
    <row r="461" spans="2:8">
      <c r="B461" s="682">
        <v>44858</v>
      </c>
      <c r="C461" s="682"/>
      <c r="D461" s="682"/>
      <c r="E461" s="682"/>
      <c r="F461" s="683">
        <v>20323042</v>
      </c>
      <c r="G461" s="713">
        <v>21471</v>
      </c>
      <c r="H461" s="717">
        <v>1.0576028820625805E-3</v>
      </c>
    </row>
    <row r="462" spans="2:8">
      <c r="B462" s="682">
        <v>44859</v>
      </c>
      <c r="C462" s="682"/>
      <c r="D462" s="682"/>
      <c r="E462" s="682"/>
      <c r="F462" s="683">
        <v>20324070</v>
      </c>
      <c r="G462" s="713">
        <v>1028</v>
      </c>
      <c r="H462" s="717">
        <v>5.0582978670110634E-5</v>
      </c>
    </row>
    <row r="463" spans="2:8">
      <c r="B463" s="682">
        <v>44860</v>
      </c>
      <c r="C463" s="682"/>
      <c r="D463" s="682"/>
      <c r="E463" s="682"/>
      <c r="F463" s="683">
        <v>20328303</v>
      </c>
      <c r="G463" s="713">
        <v>4233</v>
      </c>
      <c r="H463" s="717">
        <v>2.0827521259270121E-4</v>
      </c>
    </row>
    <row r="464" spans="2:8">
      <c r="B464" s="682">
        <v>44861</v>
      </c>
      <c r="C464" s="682"/>
      <c r="D464" s="682"/>
      <c r="E464" s="682"/>
      <c r="F464" s="683">
        <v>20329147</v>
      </c>
      <c r="G464" s="713">
        <v>844</v>
      </c>
      <c r="H464" s="717">
        <v>4.1518468118173502E-5</v>
      </c>
    </row>
    <row r="465" spans="2:8">
      <c r="B465" s="682">
        <v>44862</v>
      </c>
      <c r="C465" s="682"/>
      <c r="D465" s="682"/>
      <c r="E465" s="682"/>
      <c r="F465" s="683">
        <v>20304744</v>
      </c>
      <c r="G465" s="713">
        <v>-24403</v>
      </c>
      <c r="H465" s="717">
        <v>-1.200394684538364E-3</v>
      </c>
    </row>
    <row r="466" spans="2:8">
      <c r="B466" s="684">
        <v>44865</v>
      </c>
      <c r="C466" s="684"/>
      <c r="D466" s="684"/>
      <c r="E466" s="684"/>
      <c r="F466" s="685">
        <v>20144325</v>
      </c>
      <c r="G466" s="715">
        <v>-160419</v>
      </c>
      <c r="H466" s="718">
        <v>-7.9005674732959275E-3</v>
      </c>
    </row>
    <row r="467" spans="2:8">
      <c r="B467" s="682">
        <v>44867</v>
      </c>
      <c r="C467" s="682"/>
      <c r="D467" s="682"/>
      <c r="E467" s="682"/>
      <c r="F467" s="683">
        <v>20235026</v>
      </c>
      <c r="G467" s="713">
        <v>90701</v>
      </c>
      <c r="H467" s="717">
        <v>4.5025584128532969E-3</v>
      </c>
    </row>
    <row r="468" spans="2:8">
      <c r="B468" s="682">
        <v>44868</v>
      </c>
      <c r="C468" s="682"/>
      <c r="D468" s="682"/>
      <c r="E468" s="682"/>
      <c r="F468" s="683">
        <v>20226432</v>
      </c>
      <c r="G468" s="713">
        <v>-8594</v>
      </c>
      <c r="H468" s="717">
        <v>-4.2470911576786285E-4</v>
      </c>
    </row>
    <row r="469" spans="2:8">
      <c r="B469" s="682">
        <v>44869</v>
      </c>
      <c r="C469" s="682"/>
      <c r="D469" s="682"/>
      <c r="E469" s="682"/>
      <c r="F469" s="683">
        <v>20212146</v>
      </c>
      <c r="G469" s="713">
        <v>-14286</v>
      </c>
      <c r="H469" s="717">
        <v>-7.0630351413436543E-4</v>
      </c>
    </row>
    <row r="470" spans="2:8">
      <c r="B470" s="682">
        <v>44872</v>
      </c>
      <c r="C470" s="682"/>
      <c r="D470" s="682"/>
      <c r="E470" s="682"/>
      <c r="F470" s="683">
        <v>20244048</v>
      </c>
      <c r="G470" s="713">
        <v>31902</v>
      </c>
      <c r="H470" s="717">
        <v>1.5783578844126289E-3</v>
      </c>
    </row>
    <row r="471" spans="2:8">
      <c r="B471" s="682">
        <v>44873</v>
      </c>
      <c r="C471" s="682"/>
      <c r="D471" s="682"/>
      <c r="E471" s="682"/>
      <c r="F471" s="683">
        <v>20245334</v>
      </c>
      <c r="G471" s="713">
        <v>1286</v>
      </c>
      <c r="H471" s="717">
        <v>6.3524844438278549E-5</v>
      </c>
    </row>
    <row r="472" spans="2:8">
      <c r="B472" s="682">
        <v>44874</v>
      </c>
      <c r="C472" s="682"/>
      <c r="D472" s="682"/>
      <c r="E472" s="682"/>
      <c r="F472" s="683">
        <v>20250631</v>
      </c>
      <c r="G472" s="713">
        <v>5297</v>
      </c>
      <c r="H472" s="717">
        <v>2.616405340607475E-4</v>
      </c>
    </row>
    <row r="473" spans="2:8">
      <c r="B473" s="682">
        <v>44875</v>
      </c>
      <c r="C473" s="682"/>
      <c r="D473" s="682"/>
      <c r="E473" s="682"/>
      <c r="F473" s="683">
        <v>20260235</v>
      </c>
      <c r="G473" s="713">
        <v>9604</v>
      </c>
      <c r="H473" s="717">
        <v>4.742568268614189E-4</v>
      </c>
    </row>
    <row r="474" spans="2:8">
      <c r="B474" s="682">
        <v>44876</v>
      </c>
      <c r="C474" s="682"/>
      <c r="D474" s="682"/>
      <c r="E474" s="682"/>
      <c r="F474" s="683">
        <v>20244714</v>
      </c>
      <c r="G474" s="713">
        <v>-15521</v>
      </c>
      <c r="H474" s="717">
        <v>-7.6608193340299557E-4</v>
      </c>
    </row>
    <row r="475" spans="2:8">
      <c r="B475" s="682">
        <v>44879</v>
      </c>
      <c r="C475" s="682"/>
      <c r="D475" s="682"/>
      <c r="E475" s="682"/>
      <c r="F475" s="683">
        <v>20282811</v>
      </c>
      <c r="G475" s="713">
        <v>38097</v>
      </c>
      <c r="H475" s="717">
        <v>1.8818245592404637E-3</v>
      </c>
    </row>
    <row r="476" spans="2:8">
      <c r="B476" s="682">
        <v>44880</v>
      </c>
      <c r="C476" s="682"/>
      <c r="D476" s="682"/>
      <c r="E476" s="682"/>
      <c r="F476" s="683">
        <v>20285411</v>
      </c>
      <c r="G476" s="713">
        <v>2600</v>
      </c>
      <c r="H476" s="717">
        <v>1.28187360223464E-4</v>
      </c>
    </row>
    <row r="477" spans="2:8">
      <c r="B477" s="682">
        <v>44881</v>
      </c>
      <c r="C477" s="682"/>
      <c r="D477" s="682"/>
      <c r="E477" s="682"/>
      <c r="F477" s="683">
        <v>20293533</v>
      </c>
      <c r="G477" s="713">
        <v>8122</v>
      </c>
      <c r="H477" s="717">
        <v>4.0038626774685504E-4</v>
      </c>
    </row>
    <row r="478" spans="2:8">
      <c r="B478" s="682">
        <v>44882</v>
      </c>
      <c r="C478" s="682"/>
      <c r="D478" s="682"/>
      <c r="E478" s="682"/>
      <c r="F478" s="683">
        <v>20302743</v>
      </c>
      <c r="G478" s="713">
        <v>9210</v>
      </c>
      <c r="H478" s="717">
        <v>4.5383916147079262E-4</v>
      </c>
    </row>
    <row r="479" spans="2:8">
      <c r="B479" s="682">
        <v>44883</v>
      </c>
      <c r="C479" s="682"/>
      <c r="D479" s="682"/>
      <c r="E479" s="682"/>
      <c r="F479" s="683">
        <v>20288662</v>
      </c>
      <c r="G479" s="713">
        <v>-14081</v>
      </c>
      <c r="H479" s="717">
        <v>-6.935516053175883E-4</v>
      </c>
    </row>
    <row r="480" spans="2:8">
      <c r="B480" s="682">
        <v>44886</v>
      </c>
      <c r="C480" s="682"/>
      <c r="D480" s="682"/>
      <c r="E480" s="682"/>
      <c r="F480" s="683">
        <v>20315999</v>
      </c>
      <c r="G480" s="713">
        <v>27337</v>
      </c>
      <c r="H480" s="717">
        <v>1.3474028006381644E-3</v>
      </c>
    </row>
    <row r="481" spans="2:8">
      <c r="B481" s="682">
        <v>44887</v>
      </c>
      <c r="C481" s="682"/>
      <c r="D481" s="682"/>
      <c r="E481" s="682"/>
      <c r="F481" s="683">
        <v>20322772</v>
      </c>
      <c r="G481" s="713">
        <v>6773</v>
      </c>
      <c r="H481" s="717">
        <v>3.3338257203108235E-4</v>
      </c>
    </row>
    <row r="482" spans="2:8">
      <c r="B482" s="682">
        <v>44888</v>
      </c>
      <c r="C482" s="682"/>
      <c r="D482" s="682"/>
      <c r="E482" s="682"/>
      <c r="F482" s="683">
        <v>20330510</v>
      </c>
      <c r="G482" s="713">
        <v>7738</v>
      </c>
      <c r="H482" s="717">
        <v>3.8075514501656471E-4</v>
      </c>
    </row>
    <row r="483" spans="2:8">
      <c r="B483" s="682">
        <v>44889</v>
      </c>
      <c r="C483" s="682"/>
      <c r="D483" s="682"/>
      <c r="E483" s="682"/>
      <c r="F483" s="683">
        <v>20342864</v>
      </c>
      <c r="G483" s="713">
        <v>12354</v>
      </c>
      <c r="H483" s="717">
        <v>6.0765814531960061E-4</v>
      </c>
    </row>
    <row r="484" spans="2:8">
      <c r="B484" s="682">
        <v>44890</v>
      </c>
      <c r="C484" s="682"/>
      <c r="D484" s="682"/>
      <c r="E484" s="682"/>
      <c r="F484" s="683">
        <v>20337242</v>
      </c>
      <c r="G484" s="713">
        <v>-5622</v>
      </c>
      <c r="H484" s="717">
        <v>-2.7636226639471406E-4</v>
      </c>
    </row>
    <row r="485" spans="2:8">
      <c r="B485" s="682">
        <v>44893</v>
      </c>
      <c r="C485" s="682"/>
      <c r="D485" s="682"/>
      <c r="E485" s="682"/>
      <c r="F485" s="683">
        <v>20349704</v>
      </c>
      <c r="G485" s="713">
        <v>12462</v>
      </c>
      <c r="H485" s="717">
        <v>6.127674539153638E-4</v>
      </c>
    </row>
    <row r="486" spans="2:8">
      <c r="B486" s="682">
        <v>44894</v>
      </c>
      <c r="C486" s="682"/>
      <c r="D486" s="682"/>
      <c r="E486" s="682"/>
      <c r="F486" s="683">
        <v>20346871</v>
      </c>
      <c r="G486" s="713">
        <v>-2833</v>
      </c>
      <c r="H486" s="717">
        <v>-1.3921578417064318E-4</v>
      </c>
    </row>
    <row r="487" spans="2:8">
      <c r="B487" s="684">
        <v>44895</v>
      </c>
      <c r="C487" s="684"/>
      <c r="D487" s="684"/>
      <c r="E487" s="684"/>
      <c r="F487" s="685">
        <v>20238561</v>
      </c>
      <c r="G487" s="715">
        <v>-108310</v>
      </c>
      <c r="H487" s="718">
        <v>-5.3231772099011643E-3</v>
      </c>
    </row>
    <row r="488" spans="2:8">
      <c r="B488" s="682">
        <v>44896</v>
      </c>
      <c r="C488" s="682"/>
      <c r="D488" s="682"/>
      <c r="E488" s="682"/>
      <c r="F488" s="683">
        <v>20334459</v>
      </c>
      <c r="G488" s="713">
        <v>95898</v>
      </c>
      <c r="H488" s="717">
        <v>4.7383803621214859E-3</v>
      </c>
    </row>
    <row r="489" spans="2:8">
      <c r="B489" s="682">
        <v>44897</v>
      </c>
      <c r="C489" s="682"/>
      <c r="D489" s="682"/>
      <c r="E489" s="682"/>
      <c r="F489" s="683">
        <v>20307201</v>
      </c>
      <c r="G489" s="713">
        <v>-27258</v>
      </c>
      <c r="H489" s="717">
        <v>-1.3404831670220663E-3</v>
      </c>
    </row>
    <row r="490" spans="2:8">
      <c r="B490" s="682">
        <v>44900</v>
      </c>
      <c r="C490" s="682"/>
      <c r="D490" s="682"/>
      <c r="E490" s="682"/>
      <c r="F490" s="683">
        <v>20315516</v>
      </c>
      <c r="G490" s="713">
        <v>8315</v>
      </c>
      <c r="H490" s="717">
        <v>4.0946066373215295E-4</v>
      </c>
    </row>
    <row r="491" spans="2:8">
      <c r="B491" s="682">
        <v>44902</v>
      </c>
      <c r="C491" s="682"/>
      <c r="D491" s="682"/>
      <c r="E491" s="682"/>
      <c r="F491" s="683">
        <v>20310535</v>
      </c>
      <c r="G491" s="713">
        <v>-4981</v>
      </c>
      <c r="H491" s="717">
        <v>-2.45182056906601E-4</v>
      </c>
    </row>
    <row r="492" spans="2:8">
      <c r="B492" s="682">
        <v>44904</v>
      </c>
      <c r="C492" s="682"/>
      <c r="D492" s="682"/>
      <c r="E492" s="682"/>
      <c r="F492" s="683">
        <v>20298322</v>
      </c>
      <c r="G492" s="713">
        <v>-12213</v>
      </c>
      <c r="H492" s="717">
        <v>-6.0131355476356063E-4</v>
      </c>
    </row>
    <row r="493" spans="2:8">
      <c r="B493" s="682">
        <v>44907</v>
      </c>
      <c r="C493" s="682"/>
      <c r="D493" s="682"/>
      <c r="E493" s="682"/>
      <c r="F493" s="683">
        <v>20330383</v>
      </c>
      <c r="G493" s="713">
        <v>32061</v>
      </c>
      <c r="H493" s="717">
        <v>1.5794901667240957E-3</v>
      </c>
    </row>
    <row r="494" spans="2:8">
      <c r="B494" s="682">
        <v>44908</v>
      </c>
      <c r="C494" s="682"/>
      <c r="D494" s="682"/>
      <c r="E494" s="682"/>
      <c r="F494" s="683">
        <v>20330005</v>
      </c>
      <c r="G494" s="713">
        <v>-378</v>
      </c>
      <c r="H494" s="717">
        <v>-1.8592861728228272E-5</v>
      </c>
    </row>
    <row r="495" spans="2:8">
      <c r="B495" s="682">
        <v>44909</v>
      </c>
      <c r="C495" s="682"/>
      <c r="D495" s="682"/>
      <c r="E495" s="682"/>
      <c r="F495" s="683">
        <v>20339624</v>
      </c>
      <c r="G495" s="713">
        <v>9619</v>
      </c>
      <c r="H495" s="717">
        <v>4.7314302185363921E-4</v>
      </c>
    </row>
    <row r="496" spans="2:8">
      <c r="B496" s="682">
        <v>44910</v>
      </c>
      <c r="C496" s="682"/>
      <c r="D496" s="682"/>
      <c r="E496" s="682"/>
      <c r="F496" s="683">
        <v>20342185</v>
      </c>
      <c r="G496" s="713">
        <v>2561</v>
      </c>
      <c r="H496" s="717">
        <v>1.2591186543065014E-4</v>
      </c>
    </row>
    <row r="497" spans="2:8">
      <c r="B497" s="682">
        <v>44911</v>
      </c>
      <c r="C497" s="682"/>
      <c r="D497" s="682"/>
      <c r="E497" s="682"/>
      <c r="F497" s="683">
        <v>20340391</v>
      </c>
      <c r="G497" s="713">
        <v>-1794</v>
      </c>
      <c r="H497" s="717">
        <v>-8.8191116146107973E-5</v>
      </c>
    </row>
    <row r="498" spans="2:8">
      <c r="B498" s="682">
        <v>44914</v>
      </c>
      <c r="C498" s="682"/>
      <c r="D498" s="682"/>
      <c r="E498" s="682"/>
      <c r="F498" s="683">
        <v>20340046</v>
      </c>
      <c r="G498" s="713">
        <v>-345</v>
      </c>
      <c r="H498" s="717">
        <v>-1.6961325866371446E-5</v>
      </c>
    </row>
    <row r="499" spans="2:8">
      <c r="B499" s="682">
        <v>44915</v>
      </c>
      <c r="C499" s="682"/>
      <c r="D499" s="682"/>
      <c r="E499" s="682"/>
      <c r="F499" s="683">
        <v>20335847</v>
      </c>
      <c r="G499" s="713">
        <v>-4199</v>
      </c>
      <c r="H499" s="717">
        <v>-2.0644004443259867E-4</v>
      </c>
    </row>
    <row r="500" spans="2:8">
      <c r="B500" s="682">
        <v>44916</v>
      </c>
      <c r="C500" s="682"/>
      <c r="D500" s="682"/>
      <c r="E500" s="682"/>
      <c r="F500" s="683">
        <v>20330800</v>
      </c>
      <c r="G500" s="713">
        <v>-5047</v>
      </c>
      <c r="H500" s="717">
        <v>-2.481824337092764E-4</v>
      </c>
    </row>
    <row r="501" spans="2:8">
      <c r="B501" s="682">
        <v>44917</v>
      </c>
      <c r="C501" s="682"/>
      <c r="D501" s="682"/>
      <c r="E501" s="682"/>
      <c r="F501" s="683">
        <v>20313994</v>
      </c>
      <c r="G501" s="713">
        <v>-16806</v>
      </c>
      <c r="H501" s="717">
        <v>-8.2662757982965296E-4</v>
      </c>
    </row>
    <row r="502" spans="2:8">
      <c r="B502" s="682">
        <v>44918</v>
      </c>
      <c r="C502" s="682"/>
      <c r="D502" s="682"/>
      <c r="E502" s="682"/>
      <c r="F502" s="683">
        <v>20246129</v>
      </c>
      <c r="G502" s="713">
        <v>-67865</v>
      </c>
      <c r="H502" s="717">
        <v>-3.3408004354043008E-3</v>
      </c>
    </row>
    <row r="503" spans="2:8">
      <c r="B503" s="682">
        <v>44921</v>
      </c>
      <c r="C503" s="682"/>
      <c r="D503" s="682"/>
      <c r="E503" s="682"/>
      <c r="F503" s="683">
        <v>20245091</v>
      </c>
      <c r="G503" s="713">
        <v>-1038</v>
      </c>
      <c r="H503" s="717">
        <v>-5.1269059878067402E-5</v>
      </c>
    </row>
    <row r="504" spans="2:8">
      <c r="B504" s="682">
        <v>44922</v>
      </c>
      <c r="C504" s="682"/>
      <c r="D504" s="682"/>
      <c r="E504" s="682"/>
      <c r="F504" s="683">
        <v>20243672</v>
      </c>
      <c r="G504" s="713">
        <v>-1419</v>
      </c>
      <c r="H504" s="717">
        <v>-7.0091065532906782E-5</v>
      </c>
    </row>
    <row r="505" spans="2:8">
      <c r="B505" s="682">
        <v>44923</v>
      </c>
      <c r="C505" s="682"/>
      <c r="D505" s="682"/>
      <c r="E505" s="682"/>
      <c r="F505" s="683">
        <v>20238452</v>
      </c>
      <c r="G505" s="713">
        <v>-5220</v>
      </c>
      <c r="H505" s="717">
        <v>-2.5785835692260228E-4</v>
      </c>
    </row>
    <row r="506" spans="2:8">
      <c r="B506" s="682">
        <v>44924</v>
      </c>
      <c r="C506" s="682"/>
      <c r="D506" s="682"/>
      <c r="E506" s="682"/>
      <c r="F506" s="683">
        <v>20223449</v>
      </c>
      <c r="G506" s="713">
        <v>-15003</v>
      </c>
      <c r="H506" s="717">
        <v>-7.4131163786639309E-4</v>
      </c>
    </row>
    <row r="507" spans="2:8">
      <c r="B507" s="684">
        <v>44925</v>
      </c>
      <c r="C507" s="684"/>
      <c r="D507" s="684"/>
      <c r="E507" s="684"/>
      <c r="F507" s="685">
        <v>20159317</v>
      </c>
      <c r="G507" s="715">
        <v>-64132</v>
      </c>
      <c r="H507" s="718">
        <v>-3.1711702588416157E-3</v>
      </c>
    </row>
    <row r="508" spans="2:8">
      <c r="B508" s="682">
        <v>44928</v>
      </c>
      <c r="C508" s="682"/>
      <c r="D508" s="682"/>
      <c r="E508" s="682"/>
      <c r="F508" s="683">
        <v>20092244</v>
      </c>
      <c r="G508" s="713">
        <v>-67073</v>
      </c>
      <c r="H508" s="717">
        <v>-3.3271464504477377E-3</v>
      </c>
    </row>
    <row r="509" spans="2:8">
      <c r="B509" s="682">
        <v>44929</v>
      </c>
      <c r="C509" s="682"/>
      <c r="D509" s="682"/>
      <c r="E509" s="682"/>
      <c r="F509" s="683">
        <v>20072322</v>
      </c>
      <c r="G509" s="713">
        <v>-19922</v>
      </c>
      <c r="H509" s="717">
        <v>-9.9152687972536846E-4</v>
      </c>
    </row>
    <row r="510" spans="2:8">
      <c r="B510" s="682">
        <v>44930</v>
      </c>
      <c r="C510" s="682"/>
      <c r="D510" s="682"/>
      <c r="E510" s="682"/>
      <c r="F510" s="683">
        <v>20067656</v>
      </c>
      <c r="G510" s="713">
        <v>-4666</v>
      </c>
      <c r="H510" s="717">
        <v>-2.3245940355076655E-4</v>
      </c>
    </row>
    <row r="511" spans="2:8">
      <c r="B511" s="682">
        <v>44931</v>
      </c>
      <c r="C511" s="682"/>
      <c r="D511" s="682"/>
      <c r="E511" s="682"/>
      <c r="F511" s="683">
        <v>20023219</v>
      </c>
      <c r="G511" s="713">
        <v>-44437</v>
      </c>
      <c r="H511" s="717">
        <v>-2.2143592654767508E-3</v>
      </c>
    </row>
    <row r="512" spans="2:8">
      <c r="B512" s="682">
        <v>44935</v>
      </c>
      <c r="C512" s="682"/>
      <c r="D512" s="682"/>
      <c r="E512" s="682"/>
      <c r="F512" s="683">
        <v>20066719</v>
      </c>
      <c r="G512" s="713">
        <v>43500</v>
      </c>
      <c r="H512" s="717">
        <v>2.172477861826394E-3</v>
      </c>
    </row>
    <row r="513" spans="2:8">
      <c r="B513" s="682">
        <v>44936</v>
      </c>
      <c r="C513" s="682"/>
      <c r="D513" s="682"/>
      <c r="E513" s="682"/>
      <c r="F513" s="683">
        <v>20065574</v>
      </c>
      <c r="G513" s="713">
        <v>-1145</v>
      </c>
      <c r="H513" s="717">
        <v>-5.7059651854429738E-5</v>
      </c>
    </row>
    <row r="514" spans="2:8">
      <c r="B514" s="682">
        <v>44937</v>
      </c>
      <c r="C514" s="682"/>
      <c r="D514" s="682"/>
      <c r="E514" s="682"/>
      <c r="F514" s="683">
        <v>20070606</v>
      </c>
      <c r="G514" s="713">
        <v>5032</v>
      </c>
      <c r="H514" s="717">
        <v>2.5077777490944975E-4</v>
      </c>
    </row>
    <row r="515" spans="2:8">
      <c r="B515" s="682">
        <v>44938</v>
      </c>
      <c r="C515" s="682"/>
      <c r="D515" s="682"/>
      <c r="E515" s="682"/>
      <c r="F515" s="683">
        <v>20074235</v>
      </c>
      <c r="G515" s="713">
        <v>3629</v>
      </c>
      <c r="H515" s="717">
        <v>1.8081168052419549E-4</v>
      </c>
    </row>
    <row r="516" spans="2:8">
      <c r="B516" s="682">
        <v>44939</v>
      </c>
      <c r="C516" s="682"/>
      <c r="D516" s="682"/>
      <c r="E516" s="682"/>
      <c r="F516" s="683">
        <v>20056345</v>
      </c>
      <c r="G516" s="713">
        <v>-17890</v>
      </c>
      <c r="H516" s="717">
        <v>-8.9119211765731343E-4</v>
      </c>
    </row>
    <row r="517" spans="2:8">
      <c r="B517" s="682">
        <v>44942</v>
      </c>
      <c r="C517" s="682"/>
      <c r="D517" s="682"/>
      <c r="E517" s="682"/>
      <c r="F517" s="683">
        <v>20085057</v>
      </c>
      <c r="G517" s="713">
        <v>28712</v>
      </c>
      <c r="H517" s="717">
        <v>1.4315669180999802E-3</v>
      </c>
    </row>
    <row r="518" spans="2:8">
      <c r="B518" s="682">
        <v>44943</v>
      </c>
      <c r="C518" s="682"/>
      <c r="D518" s="682"/>
      <c r="E518" s="682"/>
      <c r="F518" s="683">
        <v>20083952</v>
      </c>
      <c r="G518" s="713">
        <v>-1105</v>
      </c>
      <c r="H518" s="717">
        <v>-5.50160250976095E-5</v>
      </c>
    </row>
    <row r="519" spans="2:8">
      <c r="B519" s="682">
        <v>44944</v>
      </c>
      <c r="C519" s="682"/>
      <c r="D519" s="682"/>
      <c r="E519" s="682"/>
      <c r="F519" s="683">
        <v>20088417</v>
      </c>
      <c r="G519" s="713">
        <v>4465</v>
      </c>
      <c r="H519" s="717">
        <v>2.2231680298778755E-4</v>
      </c>
    </row>
    <row r="520" spans="2:8">
      <c r="B520" s="682">
        <v>44945</v>
      </c>
      <c r="C520" s="682"/>
      <c r="D520" s="682"/>
      <c r="E520" s="682"/>
      <c r="F520" s="683">
        <v>20094074</v>
      </c>
      <c r="G520" s="713">
        <v>5657</v>
      </c>
      <c r="H520" s="717">
        <v>2.8160506624286263E-4</v>
      </c>
    </row>
    <row r="521" spans="2:8">
      <c r="B521" s="682">
        <v>44946</v>
      </c>
      <c r="C521" s="682"/>
      <c r="D521" s="682"/>
      <c r="E521" s="682"/>
      <c r="F521" s="683">
        <v>20083733</v>
      </c>
      <c r="G521" s="713">
        <v>-10341</v>
      </c>
      <c r="H521" s="717">
        <v>-5.1462933798296362E-4</v>
      </c>
    </row>
    <row r="522" spans="2:8">
      <c r="B522" s="682">
        <v>44949</v>
      </c>
      <c r="C522" s="682"/>
      <c r="D522" s="682"/>
      <c r="E522" s="682"/>
      <c r="F522" s="683">
        <v>20109680</v>
      </c>
      <c r="G522" s="713">
        <v>25947</v>
      </c>
      <c r="H522" s="717">
        <v>1.2919410948153409E-3</v>
      </c>
    </row>
    <row r="523" spans="2:8">
      <c r="B523" s="682">
        <v>44950</v>
      </c>
      <c r="C523" s="682"/>
      <c r="D523" s="682"/>
      <c r="E523" s="682"/>
      <c r="F523" s="683">
        <v>20114905</v>
      </c>
      <c r="G523" s="713">
        <v>5225</v>
      </c>
      <c r="H523" s="717">
        <v>2.5982511904709682E-4</v>
      </c>
    </row>
    <row r="524" spans="2:8">
      <c r="B524" s="682">
        <v>44951</v>
      </c>
      <c r="C524" s="682"/>
      <c r="D524" s="682"/>
      <c r="E524" s="682"/>
      <c r="F524" s="683">
        <v>20115928</v>
      </c>
      <c r="G524" s="713">
        <v>1023</v>
      </c>
      <c r="H524" s="717">
        <v>5.0857809171800383E-5</v>
      </c>
    </row>
    <row r="525" spans="2:8">
      <c r="B525" s="682">
        <v>44952</v>
      </c>
      <c r="C525" s="682"/>
      <c r="D525" s="682"/>
      <c r="E525" s="682"/>
      <c r="F525" s="683">
        <v>20121789</v>
      </c>
      <c r="G525" s="713">
        <v>5861</v>
      </c>
      <c r="H525" s="717">
        <v>2.9136115420569375E-4</v>
      </c>
    </row>
    <row r="526" spans="2:8">
      <c r="B526" s="682">
        <v>44953</v>
      </c>
      <c r="C526" s="682"/>
      <c r="D526" s="682"/>
      <c r="E526" s="682"/>
      <c r="F526" s="683">
        <v>20103892</v>
      </c>
      <c r="G526" s="713">
        <v>-17897</v>
      </c>
      <c r="H526" s="717">
        <v>-8.894338371205901E-4</v>
      </c>
    </row>
    <row r="527" spans="2:8">
      <c r="B527" s="682">
        <v>44956</v>
      </c>
      <c r="C527" s="682"/>
      <c r="D527" s="682"/>
      <c r="E527" s="682"/>
      <c r="F527" s="683">
        <v>20110431</v>
      </c>
      <c r="G527" s="713">
        <v>6539</v>
      </c>
      <c r="H527" s="717">
        <v>3.2526040231406483E-4</v>
      </c>
    </row>
    <row r="528" spans="2:8">
      <c r="B528" s="684">
        <v>44957</v>
      </c>
      <c r="C528" s="684"/>
      <c r="D528" s="684"/>
      <c r="E528" s="684"/>
      <c r="F528" s="685">
        <v>20004924</v>
      </c>
      <c r="G528" s="715">
        <v>-105507</v>
      </c>
      <c r="H528" s="718">
        <v>-5.2463818403494233E-3</v>
      </c>
    </row>
    <row r="529" spans="2:8">
      <c r="B529" s="682">
        <v>44958</v>
      </c>
      <c r="C529" s="682"/>
      <c r="D529" s="682"/>
      <c r="E529" s="682"/>
      <c r="F529" s="683">
        <v>20107962</v>
      </c>
      <c r="G529" s="713">
        <v>103038</v>
      </c>
      <c r="H529" s="717">
        <v>5.1506319144227763E-3</v>
      </c>
    </row>
    <row r="530" spans="2:8">
      <c r="B530" s="682">
        <v>44959</v>
      </c>
      <c r="C530" s="682"/>
      <c r="D530" s="682"/>
      <c r="E530" s="682"/>
      <c r="F530" s="683">
        <v>20103917</v>
      </c>
      <c r="G530" s="713">
        <v>-4045</v>
      </c>
      <c r="H530" s="717">
        <v>-2.0116409609283181E-4</v>
      </c>
    </row>
    <row r="531" spans="2:8">
      <c r="B531" s="682">
        <v>44960</v>
      </c>
      <c r="C531" s="682"/>
      <c r="D531" s="682"/>
      <c r="E531" s="682"/>
      <c r="F531" s="683">
        <v>20081436</v>
      </c>
      <c r="G531" s="713">
        <v>-22481</v>
      </c>
      <c r="H531" s="717">
        <v>-1.1182397937675725E-3</v>
      </c>
    </row>
    <row r="532" spans="2:8">
      <c r="B532" s="682">
        <v>44963</v>
      </c>
      <c r="C532" s="682"/>
      <c r="D532" s="682"/>
      <c r="E532" s="682"/>
      <c r="F532" s="683">
        <v>20116694</v>
      </c>
      <c r="G532" s="713">
        <v>35258</v>
      </c>
      <c r="H532" s="717">
        <v>1.7557509333496757E-3</v>
      </c>
    </row>
    <row r="533" spans="2:8">
      <c r="B533" s="682">
        <v>44964</v>
      </c>
      <c r="C533" s="682"/>
      <c r="D533" s="682"/>
      <c r="E533" s="682"/>
      <c r="F533" s="683">
        <v>20124687</v>
      </c>
      <c r="G533" s="713">
        <v>7993</v>
      </c>
      <c r="H533" s="717">
        <v>3.9733168879529934E-4</v>
      </c>
    </row>
    <row r="534" spans="2:8">
      <c r="B534" s="682">
        <v>44965</v>
      </c>
      <c r="C534" s="682"/>
      <c r="D534" s="682"/>
      <c r="E534" s="682"/>
      <c r="F534" s="683">
        <v>20133924</v>
      </c>
      <c r="G534" s="713">
        <v>9237</v>
      </c>
      <c r="H534" s="717">
        <v>4.5898850501369104E-4</v>
      </c>
    </row>
    <row r="535" spans="2:8">
      <c r="B535" s="682">
        <v>44966</v>
      </c>
      <c r="C535" s="682"/>
      <c r="D535" s="682"/>
      <c r="E535" s="682"/>
      <c r="F535" s="683">
        <v>20143402</v>
      </c>
      <c r="G535" s="713">
        <v>9478</v>
      </c>
      <c r="H535" s="717">
        <v>4.7074777872402329E-4</v>
      </c>
    </row>
    <row r="536" spans="2:8">
      <c r="B536" s="682">
        <v>44967</v>
      </c>
      <c r="C536" s="682"/>
      <c r="D536" s="682"/>
      <c r="E536" s="682"/>
      <c r="F536" s="683">
        <v>20132118</v>
      </c>
      <c r="G536" s="713">
        <v>-11284</v>
      </c>
      <c r="H536" s="717">
        <v>-5.6018342879715632E-4</v>
      </c>
    </row>
    <row r="537" spans="2:8">
      <c r="B537" s="682">
        <v>44970</v>
      </c>
      <c r="C537" s="682"/>
      <c r="D537" s="682"/>
      <c r="E537" s="682"/>
      <c r="F537" s="683">
        <v>20175004</v>
      </c>
      <c r="G537" s="713">
        <v>42886</v>
      </c>
      <c r="H537" s="717">
        <v>2.1302279273347491E-3</v>
      </c>
    </row>
    <row r="538" spans="2:8">
      <c r="B538" s="682">
        <v>44971</v>
      </c>
      <c r="C538" s="682"/>
      <c r="D538" s="682"/>
      <c r="E538" s="682"/>
      <c r="F538" s="683">
        <v>20187800</v>
      </c>
      <c r="G538" s="713">
        <v>12796</v>
      </c>
      <c r="H538" s="717">
        <v>6.3425018403950872E-4</v>
      </c>
    </row>
    <row r="539" spans="2:8">
      <c r="B539" s="682">
        <v>44972</v>
      </c>
      <c r="C539" s="682"/>
      <c r="D539" s="682"/>
      <c r="E539" s="682"/>
      <c r="F539" s="683">
        <v>20187418</v>
      </c>
      <c r="G539" s="713">
        <v>-382</v>
      </c>
      <c r="H539" s="717">
        <v>-1.8922319420688893E-5</v>
      </c>
    </row>
    <row r="540" spans="2:8">
      <c r="B540" s="682">
        <v>44973</v>
      </c>
      <c r="C540" s="682"/>
      <c r="D540" s="682"/>
      <c r="E540" s="682"/>
      <c r="F540" s="683">
        <v>20197666</v>
      </c>
      <c r="G540" s="713">
        <v>10248</v>
      </c>
      <c r="H540" s="717">
        <v>5.0764292887772733E-4</v>
      </c>
    </row>
    <row r="541" spans="2:8">
      <c r="B541" s="682">
        <v>44974</v>
      </c>
      <c r="C541" s="682"/>
      <c r="D541" s="682"/>
      <c r="E541" s="682"/>
      <c r="F541" s="683">
        <v>20188541</v>
      </c>
      <c r="G541" s="713">
        <v>-9125</v>
      </c>
      <c r="H541" s="717">
        <v>-4.5178487454933247E-4</v>
      </c>
    </row>
    <row r="542" spans="2:8">
      <c r="B542" s="682">
        <v>44977</v>
      </c>
      <c r="C542" s="682"/>
      <c r="D542" s="682"/>
      <c r="E542" s="682"/>
      <c r="F542" s="683">
        <v>20218794</v>
      </c>
      <c r="G542" s="713">
        <v>30253</v>
      </c>
      <c r="H542" s="717">
        <v>1.498523345495828E-3</v>
      </c>
    </row>
    <row r="543" spans="2:8">
      <c r="B543" s="682">
        <v>44978</v>
      </c>
      <c r="C543" s="682"/>
      <c r="D543" s="682"/>
      <c r="E543" s="682"/>
      <c r="F543" s="683">
        <v>20222870</v>
      </c>
      <c r="G543" s="713">
        <v>4076</v>
      </c>
      <c r="H543" s="717">
        <v>2.0159461538615808E-4</v>
      </c>
    </row>
    <row r="544" spans="2:8">
      <c r="B544" s="682">
        <v>44979</v>
      </c>
      <c r="C544" s="682"/>
      <c r="D544" s="682"/>
      <c r="E544" s="682"/>
      <c r="F544" s="683">
        <v>20230219</v>
      </c>
      <c r="G544" s="713">
        <v>7349</v>
      </c>
      <c r="H544" s="717">
        <v>3.6340044711757891E-4</v>
      </c>
    </row>
    <row r="545" spans="2:8">
      <c r="B545" s="682">
        <v>44980</v>
      </c>
      <c r="C545" s="682"/>
      <c r="D545" s="682"/>
      <c r="E545" s="682"/>
      <c r="F545" s="683">
        <v>20236867</v>
      </c>
      <c r="G545" s="713">
        <v>6648</v>
      </c>
      <c r="H545" s="717">
        <v>3.2861730265998368E-4</v>
      </c>
    </row>
    <row r="546" spans="2:8">
      <c r="B546" s="682">
        <v>44981</v>
      </c>
      <c r="C546" s="682"/>
      <c r="D546" s="682"/>
      <c r="E546" s="682"/>
      <c r="F546" s="683">
        <v>20226515</v>
      </c>
      <c r="G546" s="713">
        <v>-10352</v>
      </c>
      <c r="H546" s="717">
        <v>-5.1154163339617309E-4</v>
      </c>
    </row>
    <row r="547" spans="2:8">
      <c r="B547" s="682">
        <v>44984</v>
      </c>
      <c r="C547" s="682"/>
      <c r="D547" s="682"/>
      <c r="E547" s="682"/>
      <c r="F547" s="683">
        <v>20238383</v>
      </c>
      <c r="G547" s="713">
        <v>11868</v>
      </c>
      <c r="H547" s="717">
        <v>5.8675456449130969E-4</v>
      </c>
    </row>
    <row r="548" spans="2:8">
      <c r="B548" s="684">
        <v>44985</v>
      </c>
      <c r="C548" s="684"/>
      <c r="D548" s="684"/>
      <c r="E548" s="684"/>
      <c r="F548" s="685">
        <v>20148628</v>
      </c>
      <c r="G548" s="715">
        <v>-89755</v>
      </c>
      <c r="H548" s="718">
        <v>-4.4348898822598182E-3</v>
      </c>
    </row>
    <row r="549" spans="2:8">
      <c r="B549" s="682">
        <v>44986</v>
      </c>
      <c r="C549" s="682"/>
      <c r="D549" s="682"/>
      <c r="E549" s="682"/>
      <c r="F549" s="683">
        <v>20258658</v>
      </c>
      <c r="G549" s="713">
        <v>110030</v>
      </c>
      <c r="H549" s="717">
        <v>5.4609177359372651E-3</v>
      </c>
    </row>
    <row r="550" spans="2:8">
      <c r="B550" s="682">
        <v>44987</v>
      </c>
      <c r="C550" s="682"/>
      <c r="D550" s="682"/>
      <c r="E550" s="682"/>
      <c r="F550" s="683">
        <v>20263461</v>
      </c>
      <c r="G550" s="713">
        <v>4803</v>
      </c>
      <c r="H550" s="717">
        <v>2.3708381868137174E-4</v>
      </c>
    </row>
    <row r="551" spans="2:8">
      <c r="B551" s="682">
        <v>44988</v>
      </c>
      <c r="C551" s="682"/>
      <c r="D551" s="682"/>
      <c r="E551" s="682"/>
      <c r="F551" s="683">
        <v>20245500</v>
      </c>
      <c r="G551" s="713">
        <v>-17961</v>
      </c>
      <c r="H551" s="717">
        <v>-8.8637375421696252E-4</v>
      </c>
    </row>
    <row r="552" spans="2:8">
      <c r="B552" s="682">
        <v>44991</v>
      </c>
      <c r="C552" s="682"/>
      <c r="D552" s="682"/>
      <c r="E552" s="682"/>
      <c r="F552" s="683">
        <v>20288958</v>
      </c>
      <c r="G552" s="713">
        <v>43458</v>
      </c>
      <c r="H552" s="717">
        <v>2.1465510854263847E-3</v>
      </c>
    </row>
    <row r="553" spans="2:8">
      <c r="B553" s="682">
        <v>44992</v>
      </c>
      <c r="C553" s="682"/>
      <c r="D553" s="682"/>
      <c r="E553" s="682"/>
      <c r="F553" s="683">
        <v>20296524</v>
      </c>
      <c r="G553" s="713">
        <v>7566</v>
      </c>
      <c r="H553" s="717">
        <v>3.7291220179969109E-4</v>
      </c>
    </row>
    <row r="554" spans="2:8">
      <c r="B554" s="682">
        <v>44993</v>
      </c>
      <c r="C554" s="682"/>
      <c r="D554" s="682"/>
      <c r="E554" s="682"/>
      <c r="F554" s="683">
        <v>20309988</v>
      </c>
      <c r="G554" s="713">
        <v>13464</v>
      </c>
      <c r="H554" s="717">
        <v>6.6336482049833556E-4</v>
      </c>
    </row>
    <row r="555" spans="2:8">
      <c r="B555" s="682">
        <v>44994</v>
      </c>
      <c r="C555" s="682"/>
      <c r="D555" s="682"/>
      <c r="E555" s="682"/>
      <c r="F555" s="683">
        <v>20323400</v>
      </c>
      <c r="G555" s="713">
        <v>13412</v>
      </c>
      <c r="H555" s="717">
        <v>6.6036474270680934E-4</v>
      </c>
    </row>
    <row r="556" spans="2:8">
      <c r="B556" s="682">
        <v>44995</v>
      </c>
      <c r="C556" s="682"/>
      <c r="D556" s="682"/>
      <c r="E556" s="682"/>
      <c r="F556" s="683">
        <v>20312500</v>
      </c>
      <c r="G556" s="713">
        <v>-10900</v>
      </c>
      <c r="H556" s="717">
        <v>-5.3632758298316485E-4</v>
      </c>
    </row>
    <row r="557" spans="2:8">
      <c r="B557" s="682">
        <v>44998</v>
      </c>
      <c r="C557" s="682"/>
      <c r="D557" s="682"/>
      <c r="E557" s="682"/>
      <c r="F557" s="683">
        <v>20355876</v>
      </c>
      <c r="G557" s="713">
        <v>43376</v>
      </c>
      <c r="H557" s="717">
        <v>2.1354338461538891E-3</v>
      </c>
    </row>
    <row r="558" spans="2:8">
      <c r="B558" s="682">
        <v>44999</v>
      </c>
      <c r="C558" s="682"/>
      <c r="D558" s="682"/>
      <c r="E558" s="682"/>
      <c r="F558" s="683">
        <v>20364840</v>
      </c>
      <c r="G558" s="713">
        <v>8964</v>
      </c>
      <c r="H558" s="717">
        <v>4.4036424666771268E-4</v>
      </c>
    </row>
    <row r="559" spans="2:8">
      <c r="B559" s="682">
        <v>45000</v>
      </c>
      <c r="C559" s="682"/>
      <c r="D559" s="682"/>
      <c r="E559" s="682"/>
      <c r="F559" s="683">
        <v>20379684</v>
      </c>
      <c r="G559" s="713">
        <v>14844</v>
      </c>
      <c r="H559" s="717">
        <v>7.2890334517716759E-4</v>
      </c>
    </row>
    <row r="560" spans="2:8">
      <c r="B560" s="682">
        <v>45001</v>
      </c>
      <c r="C560" s="682"/>
      <c r="D560" s="682"/>
      <c r="E560" s="682"/>
      <c r="F560" s="683">
        <v>20395118</v>
      </c>
      <c r="G560" s="713">
        <v>15434</v>
      </c>
      <c r="H560" s="717">
        <v>7.5732283189466898E-4</v>
      </c>
    </row>
    <row r="561" spans="2:8">
      <c r="B561" s="682">
        <v>45002</v>
      </c>
      <c r="C561" s="682"/>
      <c r="D561" s="682"/>
      <c r="E561" s="682"/>
      <c r="F561" s="683">
        <v>20385991</v>
      </c>
      <c r="G561" s="713">
        <v>-9127</v>
      </c>
      <c r="H561" s="717">
        <v>-4.4750905584367562E-4</v>
      </c>
    </row>
    <row r="562" spans="2:8">
      <c r="B562" s="682">
        <v>45005</v>
      </c>
      <c r="C562" s="682"/>
      <c r="D562" s="682"/>
      <c r="E562" s="682"/>
      <c r="F562" s="683">
        <v>20421847</v>
      </c>
      <c r="G562" s="713">
        <v>35856</v>
      </c>
      <c r="H562" s="717">
        <v>1.7588548920677294E-3</v>
      </c>
    </row>
    <row r="563" spans="2:8">
      <c r="B563" s="682">
        <v>45006</v>
      </c>
      <c r="C563" s="682"/>
      <c r="D563" s="682"/>
      <c r="E563" s="682"/>
      <c r="F563" s="683">
        <v>20428410</v>
      </c>
      <c r="G563" s="713">
        <v>6563</v>
      </c>
      <c r="H563" s="717">
        <v>3.2137151943212316E-4</v>
      </c>
    </row>
    <row r="564" spans="2:8">
      <c r="B564" s="682">
        <v>45007</v>
      </c>
      <c r="C564" s="682"/>
      <c r="D564" s="682"/>
      <c r="E564" s="682"/>
      <c r="F564" s="683">
        <v>20438763</v>
      </c>
      <c r="G564" s="713">
        <v>10353</v>
      </c>
      <c r="H564" s="717">
        <v>5.0679421452781703E-4</v>
      </c>
    </row>
    <row r="565" spans="2:8">
      <c r="B565" s="682">
        <v>45008</v>
      </c>
      <c r="C565" s="682"/>
      <c r="D565" s="682"/>
      <c r="E565" s="682"/>
      <c r="F565" s="683">
        <v>20450047</v>
      </c>
      <c r="G565" s="713">
        <v>11284</v>
      </c>
      <c r="H565" s="717">
        <v>5.5208820612095977E-4</v>
      </c>
    </row>
    <row r="566" spans="2:8">
      <c r="B566" s="682">
        <v>45009</v>
      </c>
      <c r="C566" s="682"/>
      <c r="D566" s="682"/>
      <c r="E566" s="682"/>
      <c r="F566" s="683">
        <v>20444260</v>
      </c>
      <c r="G566" s="713">
        <v>-5787</v>
      </c>
      <c r="H566" s="717">
        <v>-2.8298223471079353E-4</v>
      </c>
    </row>
    <row r="567" spans="2:8">
      <c r="B567" s="682">
        <v>45012</v>
      </c>
      <c r="C567" s="682"/>
      <c r="D567" s="682"/>
      <c r="E567" s="682"/>
      <c r="F567" s="683">
        <v>20481086</v>
      </c>
      <c r="G567" s="713">
        <v>36826</v>
      </c>
      <c r="H567" s="717">
        <v>1.8012879898807732E-3</v>
      </c>
    </row>
    <row r="568" spans="2:8">
      <c r="B568" s="682">
        <v>45013</v>
      </c>
      <c r="C568" s="682"/>
      <c r="D568" s="682"/>
      <c r="E568" s="682"/>
      <c r="F568" s="683">
        <v>20483704</v>
      </c>
      <c r="G568" s="713">
        <v>2618</v>
      </c>
      <c r="H568" s="717">
        <v>1.2782525301635594E-4</v>
      </c>
    </row>
    <row r="569" spans="2:8">
      <c r="B569" s="682">
        <v>45014</v>
      </c>
      <c r="C569" s="682"/>
      <c r="D569" s="682"/>
      <c r="E569" s="682"/>
      <c r="F569" s="683">
        <v>20490607</v>
      </c>
      <c r="G569" s="713">
        <v>6903</v>
      </c>
      <c r="H569" s="717">
        <v>3.3699959733834994E-4</v>
      </c>
    </row>
    <row r="570" spans="2:8">
      <c r="B570" s="682">
        <v>45015</v>
      </c>
      <c r="C570" s="682"/>
      <c r="D570" s="682"/>
      <c r="E570" s="682"/>
      <c r="F570" s="683">
        <v>20491656</v>
      </c>
      <c r="G570" s="713">
        <v>1049</v>
      </c>
      <c r="H570" s="717">
        <v>5.1194188634751114E-5</v>
      </c>
    </row>
    <row r="571" spans="2:8">
      <c r="B571" s="684">
        <v>45016</v>
      </c>
      <c r="C571" s="684"/>
      <c r="D571" s="684"/>
      <c r="E571" s="684"/>
      <c r="F571" s="685">
        <v>20349825</v>
      </c>
      <c r="G571" s="715">
        <v>-141831</v>
      </c>
      <c r="H571" s="718">
        <v>-6.9214025455043293E-3</v>
      </c>
    </row>
    <row r="572" spans="2:8">
      <c r="B572" s="682">
        <v>45019</v>
      </c>
      <c r="C572" s="682"/>
      <c r="D572" s="682"/>
      <c r="E572" s="682"/>
      <c r="F572" s="683">
        <v>20520854</v>
      </c>
      <c r="G572" s="713">
        <v>171029</v>
      </c>
      <c r="H572" s="717">
        <v>8.4044457384768734E-3</v>
      </c>
    </row>
    <row r="573" spans="2:8">
      <c r="B573" s="682">
        <v>45020</v>
      </c>
      <c r="C573" s="682"/>
      <c r="D573" s="682"/>
      <c r="E573" s="682"/>
      <c r="F573" s="683">
        <v>20523325</v>
      </c>
      <c r="G573" s="713">
        <v>2471</v>
      </c>
      <c r="H573" s="717">
        <v>1.2041409192820041E-4</v>
      </c>
    </row>
    <row r="574" spans="2:8">
      <c r="B574" s="682">
        <v>45021</v>
      </c>
      <c r="C574" s="682"/>
      <c r="D574" s="682"/>
      <c r="E574" s="682"/>
      <c r="F574" s="683">
        <v>20501143</v>
      </c>
      <c r="G574" s="713">
        <v>-22182</v>
      </c>
      <c r="H574" s="717">
        <v>-1.0808190193353218E-3</v>
      </c>
    </row>
    <row r="575" spans="2:8">
      <c r="B575" s="682">
        <v>45026</v>
      </c>
      <c r="C575" s="682"/>
      <c r="D575" s="682"/>
      <c r="E575" s="682"/>
      <c r="F575" s="683">
        <v>20537717</v>
      </c>
      <c r="G575" s="713">
        <v>36574</v>
      </c>
      <c r="H575" s="717">
        <v>1.7839980922038645E-3</v>
      </c>
    </row>
    <row r="576" spans="2:8">
      <c r="B576" s="682">
        <v>45027</v>
      </c>
      <c r="C576" s="682"/>
      <c r="D576" s="682"/>
      <c r="E576" s="682"/>
      <c r="F576" s="683">
        <v>20567938</v>
      </c>
      <c r="G576" s="713">
        <v>30221</v>
      </c>
      <c r="H576" s="717">
        <v>1.4714877997392684E-3</v>
      </c>
    </row>
    <row r="577" spans="2:8">
      <c r="B577" s="682">
        <v>45028</v>
      </c>
      <c r="C577" s="682"/>
      <c r="D577" s="682"/>
      <c r="E577" s="682"/>
      <c r="F577" s="683">
        <v>20579001</v>
      </c>
      <c r="G577" s="713">
        <v>11063</v>
      </c>
      <c r="H577" s="717">
        <v>5.3787598931887004E-4</v>
      </c>
    </row>
    <row r="578" spans="2:8">
      <c r="B578" s="682">
        <v>45029</v>
      </c>
      <c r="C578" s="682"/>
      <c r="D578" s="682"/>
      <c r="E578" s="682"/>
      <c r="F578" s="683">
        <v>20587475</v>
      </c>
      <c r="G578" s="713">
        <v>8474</v>
      </c>
      <c r="H578" s="717">
        <v>4.1177897799804519E-4</v>
      </c>
    </row>
    <row r="579" spans="2:8">
      <c r="B579" s="682">
        <v>45030</v>
      </c>
      <c r="C579" s="682"/>
      <c r="D579" s="682"/>
      <c r="E579" s="682"/>
      <c r="F579" s="683">
        <v>20579167</v>
      </c>
      <c r="G579" s="713">
        <v>-8308</v>
      </c>
      <c r="H579" s="717">
        <v>-4.0354633096095771E-4</v>
      </c>
    </row>
    <row r="580" spans="2:8">
      <c r="B580" s="682">
        <v>45033</v>
      </c>
      <c r="C580" s="682"/>
      <c r="D580" s="682"/>
      <c r="E580" s="682"/>
      <c r="F580" s="683">
        <v>20624826</v>
      </c>
      <c r="G580" s="713">
        <v>45659</v>
      </c>
      <c r="H580" s="717">
        <v>2.2187001057913935E-3</v>
      </c>
    </row>
    <row r="581" spans="2:8">
      <c r="B581" s="682">
        <v>45034</v>
      </c>
      <c r="C581" s="682"/>
      <c r="D581" s="682"/>
      <c r="E581" s="682"/>
      <c r="F581" s="683">
        <v>20632282</v>
      </c>
      <c r="G581" s="713">
        <v>7456</v>
      </c>
      <c r="H581" s="717">
        <v>3.6150608009988261E-4</v>
      </c>
    </row>
    <row r="582" spans="2:8">
      <c r="B582" s="682">
        <v>45035</v>
      </c>
      <c r="C582" s="682"/>
      <c r="D582" s="682"/>
      <c r="E582" s="682"/>
      <c r="F582" s="683">
        <v>20642921</v>
      </c>
      <c r="G582" s="713">
        <v>10639</v>
      </c>
      <c r="H582" s="717">
        <v>5.1564824482341898E-4</v>
      </c>
    </row>
    <row r="583" spans="2:8">
      <c r="B583" s="682">
        <v>45036</v>
      </c>
      <c r="C583" s="682"/>
      <c r="D583" s="682"/>
      <c r="E583" s="682"/>
      <c r="F583" s="683">
        <v>20654810</v>
      </c>
      <c r="G583" s="713">
        <v>11889</v>
      </c>
      <c r="H583" s="717">
        <v>5.7593593464799753E-4</v>
      </c>
    </row>
    <row r="584" spans="2:8">
      <c r="B584" s="682">
        <v>45037</v>
      </c>
      <c r="C584" s="682"/>
      <c r="D584" s="682"/>
      <c r="E584" s="682"/>
      <c r="F584" s="683">
        <v>20648232</v>
      </c>
      <c r="G584" s="713">
        <v>-6578</v>
      </c>
      <c r="H584" s="717">
        <v>-3.1847303364207491E-4</v>
      </c>
    </row>
    <row r="585" spans="2:8">
      <c r="B585" s="682">
        <v>45040</v>
      </c>
      <c r="C585" s="682"/>
      <c r="D585" s="682"/>
      <c r="E585" s="682"/>
      <c r="F585" s="683">
        <v>20688343</v>
      </c>
      <c r="G585" s="713">
        <v>40111</v>
      </c>
      <c r="H585" s="717">
        <v>1.942587626872827E-3</v>
      </c>
    </row>
    <row r="586" spans="2:8">
      <c r="B586" s="682">
        <v>45041</v>
      </c>
      <c r="C586" s="682"/>
      <c r="D586" s="682"/>
      <c r="E586" s="682"/>
      <c r="F586" s="683">
        <v>20693647</v>
      </c>
      <c r="G586" s="713">
        <v>5304</v>
      </c>
      <c r="H586" s="717">
        <v>2.563762598097874E-4</v>
      </c>
    </row>
    <row r="587" spans="2:8">
      <c r="B587" s="682">
        <v>45042</v>
      </c>
      <c r="C587" s="682"/>
      <c r="D587" s="682"/>
      <c r="E587" s="682"/>
      <c r="F587" s="683">
        <v>20701654</v>
      </c>
      <c r="G587" s="713">
        <v>8007</v>
      </c>
      <c r="H587" s="717">
        <v>3.8693034630377099E-4</v>
      </c>
    </row>
    <row r="588" spans="2:8">
      <c r="B588" s="682">
        <v>45043</v>
      </c>
      <c r="C588" s="682"/>
      <c r="D588" s="682"/>
      <c r="E588" s="682"/>
      <c r="F588" s="683">
        <v>20707975</v>
      </c>
      <c r="G588" s="713">
        <v>6321</v>
      </c>
      <c r="H588" s="717">
        <v>3.0533792130804649E-4</v>
      </c>
    </row>
    <row r="589" spans="2:8">
      <c r="B589" s="684">
        <v>45044</v>
      </c>
      <c r="C589" s="684"/>
      <c r="D589" s="684"/>
      <c r="E589" s="684"/>
      <c r="F589" s="685">
        <v>20678484</v>
      </c>
      <c r="G589" s="715">
        <v>-29491</v>
      </c>
      <c r="H589" s="718">
        <v>-1.4241373190763129E-3</v>
      </c>
    </row>
    <row r="590" spans="2:8">
      <c r="B590" s="682">
        <v>45048</v>
      </c>
      <c r="C590" s="682"/>
      <c r="D590" s="682"/>
      <c r="E590" s="682"/>
      <c r="F590" s="683">
        <v>20716492</v>
      </c>
      <c r="G590" s="713">
        <v>38008</v>
      </c>
      <c r="H590" s="717">
        <v>1.8380457677651396E-3</v>
      </c>
    </row>
    <row r="591" spans="2:8">
      <c r="B591" s="682">
        <v>45049</v>
      </c>
      <c r="C591" s="682"/>
      <c r="D591" s="682"/>
      <c r="E591" s="682"/>
      <c r="F591" s="683">
        <v>20722254</v>
      </c>
      <c r="G591" s="713">
        <v>5762</v>
      </c>
      <c r="H591" s="717">
        <v>2.7813589289160667E-4</v>
      </c>
    </row>
    <row r="592" spans="2:8">
      <c r="B592" s="682">
        <v>45050</v>
      </c>
      <c r="C592" s="682"/>
      <c r="D592" s="682"/>
      <c r="E592" s="682"/>
      <c r="F592" s="683">
        <v>20739247</v>
      </c>
      <c r="G592" s="713">
        <v>16993</v>
      </c>
      <c r="H592" s="717">
        <v>8.2003627597648787E-4</v>
      </c>
    </row>
    <row r="593" spans="2:8">
      <c r="B593" s="682">
        <v>45051</v>
      </c>
      <c r="C593" s="682"/>
      <c r="D593" s="682"/>
      <c r="E593" s="682"/>
      <c r="F593" s="683">
        <v>20737675</v>
      </c>
      <c r="G593" s="713">
        <v>-1572</v>
      </c>
      <c r="H593" s="717">
        <v>-7.579831611048693E-5</v>
      </c>
    </row>
    <row r="594" spans="2:8">
      <c r="B594" s="682">
        <v>45054</v>
      </c>
      <c r="C594" s="682"/>
      <c r="D594" s="682"/>
      <c r="E594" s="682"/>
      <c r="F594" s="683">
        <v>20784877</v>
      </c>
      <c r="G594" s="713">
        <v>47202</v>
      </c>
      <c r="H594" s="717">
        <v>2.2761471572874115E-3</v>
      </c>
    </row>
    <row r="595" spans="2:8">
      <c r="B595" s="682">
        <v>45055</v>
      </c>
      <c r="C595" s="682"/>
      <c r="D595" s="682"/>
      <c r="E595" s="682"/>
      <c r="F595" s="683">
        <v>20787170</v>
      </c>
      <c r="G595" s="713">
        <v>2293</v>
      </c>
      <c r="H595" s="717">
        <v>1.1032059511340009E-4</v>
      </c>
    </row>
    <row r="596" spans="2:8">
      <c r="B596" s="682">
        <v>45056</v>
      </c>
      <c r="C596" s="682"/>
      <c r="D596" s="682"/>
      <c r="E596" s="682"/>
      <c r="F596" s="683">
        <v>20798859</v>
      </c>
      <c r="G596" s="713">
        <v>11689</v>
      </c>
      <c r="H596" s="717">
        <v>5.6231800673200993E-4</v>
      </c>
    </row>
    <row r="597" spans="2:8">
      <c r="B597" s="682">
        <v>45057</v>
      </c>
      <c r="C597" s="682"/>
      <c r="D597" s="682"/>
      <c r="E597" s="682"/>
      <c r="F597" s="683">
        <v>20808795</v>
      </c>
      <c r="G597" s="713">
        <v>9936</v>
      </c>
      <c r="H597" s="717">
        <v>4.7771851330891124E-4</v>
      </c>
    </row>
    <row r="598" spans="2:8">
      <c r="B598" s="682">
        <v>45058</v>
      </c>
      <c r="C598" s="682"/>
      <c r="D598" s="682"/>
      <c r="E598" s="682"/>
      <c r="F598" s="683">
        <v>20800874</v>
      </c>
      <c r="G598" s="713">
        <v>-7921</v>
      </c>
      <c r="H598" s="717">
        <v>-3.8065635227801931E-4</v>
      </c>
    </row>
    <row r="599" spans="2:8">
      <c r="B599" s="682">
        <v>45061</v>
      </c>
      <c r="C599" s="682"/>
      <c r="D599" s="682"/>
      <c r="E599" s="682"/>
      <c r="F599" s="683">
        <v>20839159</v>
      </c>
      <c r="G599" s="713">
        <v>38285</v>
      </c>
      <c r="H599" s="717">
        <v>1.8405476616030203E-3</v>
      </c>
    </row>
    <row r="600" spans="2:8">
      <c r="B600" s="682">
        <v>45062</v>
      </c>
      <c r="C600" s="682"/>
      <c r="D600" s="682"/>
      <c r="E600" s="682"/>
      <c r="F600" s="683">
        <v>20835349</v>
      </c>
      <c r="G600" s="713">
        <v>-3810</v>
      </c>
      <c r="H600" s="717">
        <v>-1.8282887519593949E-4</v>
      </c>
    </row>
    <row r="601" spans="2:8">
      <c r="B601" s="682">
        <v>45063</v>
      </c>
      <c r="C601" s="682"/>
      <c r="D601" s="682"/>
      <c r="E601" s="682"/>
      <c r="F601" s="683">
        <v>20848165</v>
      </c>
      <c r="G601" s="713">
        <v>12816</v>
      </c>
      <c r="H601" s="717">
        <v>6.1510848702361898E-4</v>
      </c>
    </row>
    <row r="602" spans="2:8">
      <c r="B602" s="682">
        <v>45064</v>
      </c>
      <c r="C602" s="682"/>
      <c r="D602" s="682"/>
      <c r="E602" s="682"/>
      <c r="F602" s="683">
        <v>20857708</v>
      </c>
      <c r="G602" s="713">
        <v>9543</v>
      </c>
      <c r="H602" s="717">
        <v>4.577381270725045E-4</v>
      </c>
    </row>
    <row r="603" spans="2:8">
      <c r="B603" s="682">
        <v>45065</v>
      </c>
      <c r="C603" s="682"/>
      <c r="D603" s="682"/>
      <c r="E603" s="682"/>
      <c r="F603" s="683">
        <v>20849048</v>
      </c>
      <c r="G603" s="713">
        <v>-8660</v>
      </c>
      <c r="H603" s="717">
        <v>-4.1519422939473305E-4</v>
      </c>
    </row>
    <row r="604" spans="2:8">
      <c r="B604" s="682">
        <v>45068</v>
      </c>
      <c r="C604" s="682"/>
      <c r="D604" s="682"/>
      <c r="E604" s="682"/>
      <c r="F604" s="683">
        <v>20870149</v>
      </c>
      <c r="G604" s="713">
        <v>21101</v>
      </c>
      <c r="H604" s="717">
        <v>1.0120845805525747E-3</v>
      </c>
    </row>
    <row r="605" spans="2:8">
      <c r="B605" s="682">
        <v>45069</v>
      </c>
      <c r="C605" s="682"/>
      <c r="D605" s="682"/>
      <c r="E605" s="682"/>
      <c r="F605" s="683">
        <v>20869180</v>
      </c>
      <c r="G605" s="713">
        <v>-969</v>
      </c>
      <c r="H605" s="717">
        <v>-4.6429951218840415E-5</v>
      </c>
    </row>
    <row r="606" spans="2:8">
      <c r="B606" s="682">
        <v>45070</v>
      </c>
      <c r="C606" s="682"/>
      <c r="D606" s="682"/>
      <c r="E606" s="682"/>
      <c r="F606" s="683">
        <v>20882091</v>
      </c>
      <c r="G606" s="713">
        <v>12911</v>
      </c>
      <c r="H606" s="717">
        <v>6.1866350283046323E-4</v>
      </c>
    </row>
    <row r="607" spans="2:8">
      <c r="B607" s="682">
        <v>45071</v>
      </c>
      <c r="C607" s="682"/>
      <c r="D607" s="682"/>
      <c r="E607" s="682"/>
      <c r="F607" s="683">
        <v>20880873</v>
      </c>
      <c r="G607" s="713">
        <v>-1218</v>
      </c>
      <c r="H607" s="717">
        <v>-5.8327492203691378E-5</v>
      </c>
    </row>
    <row r="608" spans="2:8">
      <c r="B608" s="682">
        <v>45072</v>
      </c>
      <c r="C608" s="682"/>
      <c r="D608" s="682"/>
      <c r="E608" s="682"/>
      <c r="F608" s="683">
        <v>20867135</v>
      </c>
      <c r="G608" s="713">
        <v>-13738</v>
      </c>
      <c r="H608" s="717">
        <v>-6.5792268359665673E-4</v>
      </c>
    </row>
    <row r="609" spans="2:8">
      <c r="B609" s="682">
        <v>45075</v>
      </c>
      <c r="C609" s="682"/>
      <c r="D609" s="682"/>
      <c r="E609" s="682"/>
      <c r="F609" s="683">
        <v>20872340</v>
      </c>
      <c r="G609" s="713">
        <v>5205</v>
      </c>
      <c r="H609" s="717">
        <v>2.4943529622056815E-4</v>
      </c>
    </row>
    <row r="610" spans="2:8">
      <c r="B610" s="682">
        <v>45076</v>
      </c>
      <c r="C610" s="682"/>
      <c r="D610" s="682"/>
      <c r="E610" s="682"/>
      <c r="F610" s="683">
        <v>20856057</v>
      </c>
      <c r="G610" s="713">
        <v>-16283</v>
      </c>
      <c r="H610" s="717">
        <v>-7.8012335943167255E-4</v>
      </c>
    </row>
    <row r="611" spans="2:8">
      <c r="B611" s="684">
        <v>45077</v>
      </c>
      <c r="C611" s="684"/>
      <c r="D611" s="684"/>
      <c r="E611" s="684"/>
      <c r="F611" s="685">
        <v>20715284</v>
      </c>
      <c r="G611" s="715">
        <v>-140773</v>
      </c>
      <c r="H611" s="718">
        <v>-6.7497418136132081E-3</v>
      </c>
    </row>
    <row r="612" spans="2:8">
      <c r="B612" s="682">
        <v>45078</v>
      </c>
      <c r="C612" s="682"/>
      <c r="D612" s="682"/>
      <c r="E612" s="682"/>
      <c r="F612" s="683">
        <v>20835723</v>
      </c>
      <c r="G612" s="713">
        <v>120439</v>
      </c>
      <c r="H612" s="717">
        <v>5.8140163562323544E-3</v>
      </c>
    </row>
    <row r="613" spans="2:8">
      <c r="B613" s="682">
        <v>45079</v>
      </c>
      <c r="C613" s="682"/>
      <c r="D613" s="682"/>
      <c r="E613" s="682"/>
      <c r="F613" s="683">
        <v>20809520</v>
      </c>
      <c r="G613" s="713">
        <v>-26203</v>
      </c>
      <c r="H613" s="717">
        <v>-1.2575997482784373E-3</v>
      </c>
    </row>
    <row r="614" spans="2:8">
      <c r="B614" s="682">
        <v>45082</v>
      </c>
      <c r="C614" s="682"/>
      <c r="D614" s="682"/>
      <c r="E614" s="682"/>
      <c r="F614" s="683">
        <v>20852433</v>
      </c>
      <c r="G614" s="713">
        <v>42913</v>
      </c>
      <c r="H614" s="717">
        <v>2.0621811555481262E-3</v>
      </c>
    </row>
    <row r="615" spans="2:8">
      <c r="B615" s="682">
        <v>45083</v>
      </c>
      <c r="C615" s="682"/>
      <c r="D615" s="682"/>
      <c r="E615" s="682"/>
      <c r="F615" s="683">
        <v>20853471</v>
      </c>
      <c r="G615" s="713">
        <v>1038</v>
      </c>
      <c r="H615" s="717">
        <v>4.9778363992336594E-5</v>
      </c>
    </row>
    <row r="616" spans="2:8">
      <c r="B616" s="682">
        <v>45084</v>
      </c>
      <c r="C616" s="682"/>
      <c r="D616" s="682"/>
      <c r="E616" s="682"/>
      <c r="F616" s="683">
        <v>20860533</v>
      </c>
      <c r="G616" s="713">
        <v>7062</v>
      </c>
      <c r="H616" s="717">
        <v>3.3864865949650991E-4</v>
      </c>
    </row>
    <row r="617" spans="2:8">
      <c r="B617" s="682">
        <v>45085</v>
      </c>
      <c r="C617" s="682"/>
      <c r="D617" s="682"/>
      <c r="E617" s="682"/>
      <c r="F617" s="683">
        <v>20868037</v>
      </c>
      <c r="G617" s="713">
        <v>7504</v>
      </c>
      <c r="H617" s="717">
        <v>3.5972235225245619E-4</v>
      </c>
    </row>
    <row r="618" spans="2:8">
      <c r="B618" s="682">
        <v>45086</v>
      </c>
      <c r="C618" s="682"/>
      <c r="D618" s="682"/>
      <c r="E618" s="682"/>
      <c r="F618" s="683">
        <v>20863738</v>
      </c>
      <c r="G618" s="713">
        <v>-4299</v>
      </c>
      <c r="H618" s="717">
        <v>-2.0600883542620796E-4</v>
      </c>
    </row>
    <row r="619" spans="2:8">
      <c r="B619" s="682">
        <v>45089</v>
      </c>
      <c r="C619" s="682"/>
      <c r="D619" s="682"/>
      <c r="E619" s="682"/>
      <c r="F619" s="683">
        <v>20903221</v>
      </c>
      <c r="G619" s="713">
        <v>39483</v>
      </c>
      <c r="H619" s="717">
        <v>1.892422153690676E-3</v>
      </c>
    </row>
    <row r="620" spans="2:8">
      <c r="B620" s="682">
        <v>45090</v>
      </c>
      <c r="C620" s="682"/>
      <c r="D620" s="682"/>
      <c r="E620" s="682"/>
      <c r="F620" s="683">
        <v>20903197</v>
      </c>
      <c r="G620" s="713">
        <v>-24</v>
      </c>
      <c r="H620" s="717">
        <v>-1.1481484121222962E-6</v>
      </c>
    </row>
    <row r="621" spans="2:8">
      <c r="B621" s="682">
        <v>45091</v>
      </c>
      <c r="C621" s="682"/>
      <c r="D621" s="682"/>
      <c r="E621" s="682"/>
      <c r="F621" s="683">
        <v>20918461</v>
      </c>
      <c r="G621" s="713">
        <v>15264</v>
      </c>
      <c r="H621" s="717">
        <v>7.3022322853288912E-4</v>
      </c>
    </row>
    <row r="622" spans="2:8">
      <c r="B622" s="682">
        <v>45092</v>
      </c>
      <c r="C622" s="682"/>
      <c r="D622" s="682"/>
      <c r="E622" s="682"/>
      <c r="F622" s="683">
        <v>20929745</v>
      </c>
      <c r="G622" s="713">
        <v>11284</v>
      </c>
      <c r="H622" s="717">
        <v>5.394278288446408E-4</v>
      </c>
    </row>
    <row r="623" spans="2:8">
      <c r="B623" s="682">
        <v>45093</v>
      </c>
      <c r="C623" s="682"/>
      <c r="D623" s="682"/>
      <c r="E623" s="682"/>
      <c r="F623" s="683">
        <v>20917213</v>
      </c>
      <c r="G623" s="713">
        <v>-12532</v>
      </c>
      <c r="H623" s="717">
        <v>-5.9876505901046428E-4</v>
      </c>
    </row>
    <row r="624" spans="2:8">
      <c r="B624" s="682">
        <v>45096</v>
      </c>
      <c r="C624" s="682"/>
      <c r="D624" s="682"/>
      <c r="E624" s="682"/>
      <c r="F624" s="683">
        <v>20956577</v>
      </c>
      <c r="G624" s="713">
        <v>39364</v>
      </c>
      <c r="H624" s="717">
        <v>1.8818950689081237E-3</v>
      </c>
    </row>
    <row r="625" spans="2:8">
      <c r="B625" s="682">
        <v>45097</v>
      </c>
      <c r="C625" s="682"/>
      <c r="D625" s="682"/>
      <c r="E625" s="682"/>
      <c r="F625" s="683">
        <v>20952029</v>
      </c>
      <c r="G625" s="713">
        <v>-4548</v>
      </c>
      <c r="H625" s="717">
        <v>-2.1702017462110756E-4</v>
      </c>
    </row>
    <row r="626" spans="2:8">
      <c r="B626" s="682">
        <v>45098</v>
      </c>
      <c r="C626" s="682"/>
      <c r="D626" s="682"/>
      <c r="E626" s="682"/>
      <c r="F626" s="683">
        <v>20938738</v>
      </c>
      <c r="G626" s="713">
        <v>-13291</v>
      </c>
      <c r="H626" s="717">
        <v>-6.3435383752097341E-4</v>
      </c>
    </row>
    <row r="627" spans="2:8">
      <c r="B627" s="682">
        <v>45099</v>
      </c>
      <c r="C627" s="682"/>
      <c r="D627" s="682"/>
      <c r="E627" s="682"/>
      <c r="F627" s="683">
        <v>20883873</v>
      </c>
      <c r="G627" s="713">
        <v>-54865</v>
      </c>
      <c r="H627" s="717">
        <v>-2.6202629785997411E-3</v>
      </c>
    </row>
    <row r="628" spans="2:8">
      <c r="B628" s="682">
        <v>45100</v>
      </c>
      <c r="C628" s="682"/>
      <c r="D628" s="682"/>
      <c r="E628" s="682"/>
      <c r="F628" s="683">
        <v>20840528</v>
      </c>
      <c r="G628" s="713">
        <v>-43345</v>
      </c>
      <c r="H628" s="717">
        <v>-2.0755249756594374E-3</v>
      </c>
    </row>
    <row r="629" spans="2:8">
      <c r="B629" s="682">
        <v>45103</v>
      </c>
      <c r="C629" s="682"/>
      <c r="D629" s="682"/>
      <c r="E629" s="682"/>
      <c r="F629" s="683">
        <v>20868935</v>
      </c>
      <c r="G629" s="713">
        <v>28407</v>
      </c>
      <c r="H629" s="717">
        <v>1.3630652735860949E-3</v>
      </c>
    </row>
    <row r="630" spans="2:8">
      <c r="B630" s="682">
        <v>45104</v>
      </c>
      <c r="C630" s="682"/>
      <c r="D630" s="682"/>
      <c r="E630" s="682"/>
      <c r="F630" s="683">
        <v>20860602</v>
      </c>
      <c r="G630" s="713">
        <v>-8333</v>
      </c>
      <c r="H630" s="717">
        <v>-3.9930164141099844E-4</v>
      </c>
    </row>
    <row r="631" spans="2:8">
      <c r="B631" s="682">
        <v>45105</v>
      </c>
      <c r="C631" s="682"/>
      <c r="D631" s="682"/>
      <c r="E631" s="682"/>
      <c r="F631" s="683">
        <v>20863016</v>
      </c>
      <c r="G631" s="713">
        <v>2414</v>
      </c>
      <c r="H631" s="717">
        <v>1.1572053385622283E-4</v>
      </c>
    </row>
    <row r="632" spans="2:8">
      <c r="B632" s="682">
        <v>45106</v>
      </c>
      <c r="C632" s="682"/>
      <c r="D632" s="682"/>
      <c r="E632" s="682"/>
      <c r="F632" s="683">
        <v>20861844</v>
      </c>
      <c r="G632" s="713">
        <v>-1172</v>
      </c>
      <c r="H632" s="717">
        <v>-5.6175962286575398E-5</v>
      </c>
    </row>
    <row r="633" spans="2:8">
      <c r="B633" s="684">
        <v>45107</v>
      </c>
      <c r="C633" s="684"/>
      <c r="D633" s="684"/>
      <c r="E633" s="684"/>
      <c r="F633" s="685">
        <v>20597244</v>
      </c>
      <c r="G633" s="715">
        <v>-264600</v>
      </c>
      <c r="H633" s="718">
        <v>-1.2683442556659874E-2</v>
      </c>
    </row>
    <row r="634" spans="2:8">
      <c r="B634" s="682">
        <v>45110</v>
      </c>
      <c r="C634" s="682"/>
      <c r="D634" s="682"/>
      <c r="E634" s="682"/>
      <c r="F634" s="683">
        <v>20840027</v>
      </c>
      <c r="G634" s="713">
        <v>242783</v>
      </c>
      <c r="H634" s="717">
        <v>1.1787159485997289E-2</v>
      </c>
    </row>
    <row r="635" spans="2:8">
      <c r="B635" s="682">
        <v>45111</v>
      </c>
      <c r="C635" s="682"/>
      <c r="D635" s="682"/>
      <c r="E635" s="682"/>
      <c r="F635" s="683">
        <v>20846945</v>
      </c>
      <c r="G635" s="713">
        <v>6918</v>
      </c>
      <c r="H635" s="717">
        <v>3.3195734343327565E-4</v>
      </c>
    </row>
    <row r="636" spans="2:8">
      <c r="B636" s="682">
        <v>45112</v>
      </c>
      <c r="C636" s="682"/>
      <c r="D636" s="682"/>
      <c r="E636" s="682"/>
      <c r="F636" s="683">
        <v>20858248</v>
      </c>
      <c r="G636" s="713">
        <v>11303</v>
      </c>
      <c r="H636" s="717">
        <v>5.4218975490183396E-4</v>
      </c>
    </row>
    <row r="637" spans="2:8">
      <c r="B637" s="682">
        <v>45113</v>
      </c>
      <c r="C637" s="682"/>
      <c r="D637" s="682"/>
      <c r="E637" s="682"/>
      <c r="F637" s="683">
        <v>20871538</v>
      </c>
      <c r="G637" s="713">
        <v>13290</v>
      </c>
      <c r="H637" s="717">
        <v>6.3715802017494383E-4</v>
      </c>
    </row>
    <row r="638" spans="2:8">
      <c r="B638" s="682">
        <v>45114</v>
      </c>
      <c r="C638" s="682"/>
      <c r="D638" s="682"/>
      <c r="E638" s="682"/>
      <c r="F638" s="683">
        <v>20861574</v>
      </c>
      <c r="G638" s="713">
        <v>-9964</v>
      </c>
      <c r="H638" s="717">
        <v>-4.7739653876965882E-4</v>
      </c>
    </row>
    <row r="639" spans="2:8">
      <c r="B639" s="682">
        <v>45117</v>
      </c>
      <c r="C639" s="682"/>
      <c r="D639" s="682"/>
      <c r="E639" s="682"/>
      <c r="F639" s="683">
        <v>20895959</v>
      </c>
      <c r="G639" s="713">
        <v>34385</v>
      </c>
      <c r="H639" s="717">
        <v>1.6482457172215526E-3</v>
      </c>
    </row>
    <row r="640" spans="2:8">
      <c r="B640" s="682">
        <v>45118</v>
      </c>
      <c r="C640" s="682"/>
      <c r="D640" s="682"/>
      <c r="E640" s="682"/>
      <c r="F640" s="683">
        <v>20902143</v>
      </c>
      <c r="G640" s="713">
        <v>6184</v>
      </c>
      <c r="H640" s="717">
        <v>2.9594238771246673E-4</v>
      </c>
    </row>
    <row r="641" spans="2:8">
      <c r="B641" s="682">
        <v>45119</v>
      </c>
      <c r="C641" s="682"/>
      <c r="D641" s="682"/>
      <c r="E641" s="682"/>
      <c r="F641" s="683">
        <v>20915378</v>
      </c>
      <c r="G641" s="713">
        <v>13235</v>
      </c>
      <c r="H641" s="717">
        <v>6.3318866395656315E-4</v>
      </c>
    </row>
    <row r="642" spans="2:8">
      <c r="B642" s="682">
        <v>45120</v>
      </c>
      <c r="C642" s="682"/>
      <c r="D642" s="682"/>
      <c r="E642" s="682"/>
      <c r="F642" s="683">
        <v>20919676</v>
      </c>
      <c r="G642" s="713">
        <v>4298</v>
      </c>
      <c r="H642" s="717">
        <v>2.0549473215347724E-4</v>
      </c>
    </row>
    <row r="643" spans="2:8">
      <c r="B643" s="682">
        <v>45121</v>
      </c>
      <c r="C643" s="682"/>
      <c r="D643" s="682"/>
      <c r="E643" s="682"/>
      <c r="F643" s="683">
        <v>20903255</v>
      </c>
      <c r="G643" s="713">
        <v>-16421</v>
      </c>
      <c r="H643" s="717">
        <v>-7.8495479566698112E-4</v>
      </c>
    </row>
    <row r="644" spans="2:8">
      <c r="B644" s="682">
        <v>45124</v>
      </c>
      <c r="C644" s="682"/>
      <c r="D644" s="682"/>
      <c r="E644" s="682"/>
      <c r="F644" s="683">
        <v>20936043</v>
      </c>
      <c r="G644" s="713">
        <v>32788</v>
      </c>
      <c r="H644" s="717">
        <v>1.5685595377370465E-3</v>
      </c>
    </row>
    <row r="645" spans="2:8">
      <c r="B645" s="682">
        <v>45125</v>
      </c>
      <c r="C645" s="682"/>
      <c r="D645" s="682"/>
      <c r="E645" s="682"/>
      <c r="F645" s="683">
        <v>20934613</v>
      </c>
      <c r="G645" s="713">
        <v>-1430</v>
      </c>
      <c r="H645" s="717">
        <v>-6.83032605540701E-5</v>
      </c>
    </row>
    <row r="646" spans="2:8">
      <c r="B646" s="682">
        <v>45126</v>
      </c>
      <c r="C646" s="682"/>
      <c r="D646" s="682"/>
      <c r="E646" s="682"/>
      <c r="F646" s="683">
        <v>20935275</v>
      </c>
      <c r="G646" s="713">
        <v>662</v>
      </c>
      <c r="H646" s="717">
        <v>3.1622270734166236E-5</v>
      </c>
    </row>
    <row r="647" spans="2:8">
      <c r="B647" s="682">
        <v>45127</v>
      </c>
      <c r="C647" s="682"/>
      <c r="D647" s="682"/>
      <c r="E647" s="682"/>
      <c r="F647" s="683">
        <v>20941568</v>
      </c>
      <c r="G647" s="713">
        <v>6293</v>
      </c>
      <c r="H647" s="717">
        <v>3.0059313765873341E-4</v>
      </c>
    </row>
    <row r="648" spans="2:8">
      <c r="B648" s="682">
        <v>45128</v>
      </c>
      <c r="C648" s="682"/>
      <c r="D648" s="682"/>
      <c r="E648" s="682"/>
      <c r="F648" s="683">
        <v>20922945</v>
      </c>
      <c r="G648" s="713">
        <v>-18623</v>
      </c>
      <c r="H648" s="717">
        <v>-8.8928393518572513E-4</v>
      </c>
    </row>
    <row r="649" spans="2:8">
      <c r="B649" s="682">
        <v>45131</v>
      </c>
      <c r="C649" s="682"/>
      <c r="D649" s="682"/>
      <c r="E649" s="682"/>
      <c r="F649" s="683">
        <v>20926644</v>
      </c>
      <c r="G649" s="713">
        <v>3699</v>
      </c>
      <c r="H649" s="717">
        <v>1.767915558732458E-4</v>
      </c>
    </row>
    <row r="650" spans="2:8">
      <c r="B650" s="682">
        <v>45132</v>
      </c>
      <c r="C650" s="682"/>
      <c r="D650" s="682"/>
      <c r="E650" s="682"/>
      <c r="F650" s="683">
        <v>20922211</v>
      </c>
      <c r="G650" s="713">
        <v>-4433</v>
      </c>
      <c r="H650" s="717">
        <v>-2.1183520874157313E-4</v>
      </c>
    </row>
    <row r="651" spans="2:8">
      <c r="B651" s="682">
        <v>45133</v>
      </c>
      <c r="C651" s="682"/>
      <c r="D651" s="682"/>
      <c r="E651" s="682"/>
      <c r="F651" s="683">
        <v>20921095</v>
      </c>
      <c r="G651" s="713">
        <v>-1116</v>
      </c>
      <c r="H651" s="717">
        <v>-5.3340442843219371E-5</v>
      </c>
    </row>
    <row r="652" spans="2:8">
      <c r="B652" s="682">
        <v>45134</v>
      </c>
      <c r="C652" s="682"/>
      <c r="D652" s="682"/>
      <c r="E652" s="682"/>
      <c r="F652" s="683">
        <v>20920460</v>
      </c>
      <c r="G652" s="713">
        <v>-635</v>
      </c>
      <c r="H652" s="717">
        <v>-3.0352139789968646E-5</v>
      </c>
    </row>
    <row r="653" spans="2:8">
      <c r="B653" s="682">
        <v>45135</v>
      </c>
      <c r="C653" s="682"/>
      <c r="D653" s="682"/>
      <c r="E653" s="682"/>
      <c r="F653" s="683">
        <v>20870091</v>
      </c>
      <c r="G653" s="713">
        <v>-50369</v>
      </c>
      <c r="H653" s="717">
        <v>-2.4076430441778429E-3</v>
      </c>
    </row>
    <row r="654" spans="2:8">
      <c r="B654" s="684">
        <v>45138</v>
      </c>
      <c r="C654" s="684"/>
      <c r="D654" s="684"/>
      <c r="E654" s="684"/>
      <c r="F654" s="685">
        <v>20683889</v>
      </c>
      <c r="G654" s="715">
        <v>-186202</v>
      </c>
      <c r="H654" s="718">
        <v>-8.9219543891783104E-3</v>
      </c>
    </row>
    <row r="655" spans="2:8">
      <c r="B655" s="682" t="s">
        <v>501</v>
      </c>
      <c r="C655" s="682"/>
      <c r="D655" s="682"/>
      <c r="E655" s="682"/>
      <c r="F655" s="683">
        <v>20757837</v>
      </c>
      <c r="G655" s="713">
        <v>73948</v>
      </c>
      <c r="H655" s="717">
        <v>3.5751497216021111E-3</v>
      </c>
    </row>
    <row r="656" spans="2:8">
      <c r="B656" s="682" t="s">
        <v>502</v>
      </c>
      <c r="C656" s="682"/>
      <c r="D656" s="682"/>
      <c r="E656" s="682"/>
      <c r="F656" s="683">
        <v>20749306</v>
      </c>
      <c r="G656" s="713">
        <v>-8531</v>
      </c>
      <c r="H656" s="717">
        <v>-4.1097730943739919E-4</v>
      </c>
    </row>
    <row r="657" spans="2:8">
      <c r="B657" s="682" t="s">
        <v>503</v>
      </c>
      <c r="C657" s="682"/>
      <c r="D657" s="682"/>
      <c r="E657" s="682"/>
      <c r="F657" s="683">
        <v>20742956</v>
      </c>
      <c r="G657" s="713">
        <v>-6350</v>
      </c>
      <c r="H657" s="717">
        <v>-3.0603433194342777E-4</v>
      </c>
    </row>
    <row r="658" spans="2:8">
      <c r="B658" s="682" t="s">
        <v>504</v>
      </c>
      <c r="C658" s="682"/>
      <c r="D658" s="682"/>
      <c r="E658" s="682"/>
      <c r="F658" s="683">
        <v>20718364</v>
      </c>
      <c r="G658" s="713">
        <v>-24592</v>
      </c>
      <c r="H658" s="717">
        <v>-1.1855590881068023E-3</v>
      </c>
    </row>
    <row r="659" spans="2:8">
      <c r="B659" s="682" t="s">
        <v>505</v>
      </c>
      <c r="C659" s="682"/>
      <c r="D659" s="682"/>
      <c r="E659" s="682"/>
      <c r="F659" s="683">
        <v>20728167</v>
      </c>
      <c r="G659" s="713">
        <v>9803</v>
      </c>
      <c r="H659" s="717">
        <v>4.7315511977674696E-4</v>
      </c>
    </row>
    <row r="660" spans="2:8">
      <c r="B660" s="682" t="s">
        <v>506</v>
      </c>
      <c r="C660" s="682"/>
      <c r="D660" s="682"/>
      <c r="E660" s="682"/>
      <c r="F660" s="683">
        <v>20725742</v>
      </c>
      <c r="G660" s="713">
        <v>-2425</v>
      </c>
      <c r="H660" s="717">
        <v>-1.1699056650793516E-4</v>
      </c>
    </row>
    <row r="661" spans="2:8">
      <c r="B661" s="682" t="s">
        <v>507</v>
      </c>
      <c r="C661" s="682"/>
      <c r="D661" s="682"/>
      <c r="E661" s="682"/>
      <c r="F661" s="683">
        <v>20727659</v>
      </c>
      <c r="G661" s="713">
        <v>1917</v>
      </c>
      <c r="H661" s="717">
        <v>9.2493672844140562E-5</v>
      </c>
    </row>
    <row r="662" spans="2:8">
      <c r="B662" s="682" t="s">
        <v>508</v>
      </c>
      <c r="C662" s="682"/>
      <c r="D662" s="682"/>
      <c r="E662" s="682"/>
      <c r="F662" s="683">
        <v>20732743</v>
      </c>
      <c r="G662" s="713">
        <v>5084</v>
      </c>
      <c r="H662" s="717">
        <v>2.4527613079694532E-4</v>
      </c>
    </row>
    <row r="663" spans="2:8">
      <c r="B663" s="682" t="s">
        <v>509</v>
      </c>
      <c r="C663" s="682"/>
      <c r="D663" s="682"/>
      <c r="E663" s="682"/>
      <c r="F663" s="683">
        <v>20705951</v>
      </c>
      <c r="G663" s="713">
        <v>-26792</v>
      </c>
      <c r="H663" s="717">
        <v>-1.2922554434789957E-3</v>
      </c>
    </row>
    <row r="664" spans="2:8">
      <c r="B664" s="682" t="s">
        <v>510</v>
      </c>
      <c r="C664" s="682"/>
      <c r="D664" s="682"/>
      <c r="E664" s="682"/>
      <c r="F664" s="683">
        <v>20704415</v>
      </c>
      <c r="G664" s="713">
        <v>-1536</v>
      </c>
      <c r="H664" s="717">
        <v>-7.4181572244591543E-5</v>
      </c>
    </row>
    <row r="665" spans="2:8">
      <c r="B665" s="682" t="s">
        <v>511</v>
      </c>
      <c r="C665" s="682"/>
      <c r="D665" s="682"/>
      <c r="E665" s="682"/>
      <c r="F665" s="683">
        <v>20711333</v>
      </c>
      <c r="G665" s="713">
        <v>6918</v>
      </c>
      <c r="H665" s="717">
        <v>3.3413163327722373E-4</v>
      </c>
    </row>
    <row r="666" spans="2:8">
      <c r="B666" s="682" t="s">
        <v>512</v>
      </c>
      <c r="C666" s="682"/>
      <c r="D666" s="682"/>
      <c r="E666" s="682"/>
      <c r="F666" s="683">
        <v>20713165</v>
      </c>
      <c r="G666" s="713">
        <v>1832</v>
      </c>
      <c r="H666" s="717">
        <v>8.8453987968861725E-5</v>
      </c>
    </row>
    <row r="667" spans="2:8">
      <c r="B667" s="682" t="s">
        <v>513</v>
      </c>
      <c r="C667" s="682"/>
      <c r="D667" s="682"/>
      <c r="E667" s="682"/>
      <c r="F667" s="683">
        <v>20698362</v>
      </c>
      <c r="G667" s="713">
        <v>-14803</v>
      </c>
      <c r="H667" s="717">
        <v>-7.1466625211547008E-4</v>
      </c>
    </row>
    <row r="668" spans="2:8">
      <c r="B668" s="682" t="s">
        <v>514</v>
      </c>
      <c r="C668" s="682"/>
      <c r="D668" s="682"/>
      <c r="E668" s="682"/>
      <c r="F668" s="683">
        <v>20720833</v>
      </c>
      <c r="G668" s="713">
        <v>22471</v>
      </c>
      <c r="H668" s="717">
        <v>1.0856414628366284E-3</v>
      </c>
    </row>
    <row r="669" spans="2:8">
      <c r="B669" s="682" t="s">
        <v>515</v>
      </c>
      <c r="C669" s="682"/>
      <c r="D669" s="682"/>
      <c r="E669" s="682"/>
      <c r="F669" s="683">
        <v>20716892</v>
      </c>
      <c r="G669" s="713">
        <v>-3941</v>
      </c>
      <c r="H669" s="717">
        <v>-1.9019505634743084E-4</v>
      </c>
    </row>
    <row r="670" spans="2:8">
      <c r="B670" s="682" t="s">
        <v>516</v>
      </c>
      <c r="C670" s="682"/>
      <c r="D670" s="682"/>
      <c r="E670" s="682"/>
      <c r="F670" s="683">
        <v>20718876</v>
      </c>
      <c r="G670" s="713">
        <v>1984</v>
      </c>
      <c r="H670" s="717">
        <v>9.5767260841927992E-5</v>
      </c>
    </row>
    <row r="671" spans="2:8">
      <c r="B671" s="682" t="s">
        <v>517</v>
      </c>
      <c r="C671" s="682"/>
      <c r="D671" s="682"/>
      <c r="E671" s="682"/>
      <c r="F671" s="683">
        <v>20721820</v>
      </c>
      <c r="G671" s="713">
        <v>2944</v>
      </c>
      <c r="H671" s="717">
        <v>1.4209265019982098E-4</v>
      </c>
    </row>
    <row r="672" spans="2:8">
      <c r="B672" s="682" t="s">
        <v>518</v>
      </c>
      <c r="C672" s="682"/>
      <c r="D672" s="682"/>
      <c r="E672" s="682"/>
      <c r="F672" s="683">
        <v>20704352</v>
      </c>
      <c r="G672" s="713">
        <v>-17468</v>
      </c>
      <c r="H672" s="717">
        <v>-8.429761478480069E-4</v>
      </c>
    </row>
    <row r="673" spans="2:8">
      <c r="B673" s="682" t="s">
        <v>519</v>
      </c>
      <c r="C673" s="682"/>
      <c r="D673" s="682"/>
      <c r="E673" s="682"/>
      <c r="F673" s="683">
        <v>20713889</v>
      </c>
      <c r="G673" s="713">
        <v>9537</v>
      </c>
      <c r="H673" s="717">
        <v>4.6062779458155845E-4</v>
      </c>
    </row>
    <row r="674" spans="2:8">
      <c r="B674" s="682" t="s">
        <v>520</v>
      </c>
      <c r="C674" s="682"/>
      <c r="D674" s="682"/>
      <c r="E674" s="682"/>
      <c r="F674" s="683">
        <v>20706330</v>
      </c>
      <c r="G674" s="713">
        <v>-7559</v>
      </c>
      <c r="H674" s="717">
        <v>-3.6492423030753951E-4</v>
      </c>
    </row>
    <row r="675" spans="2:8">
      <c r="B675" s="682">
        <v>45168</v>
      </c>
      <c r="C675" s="682"/>
      <c r="D675" s="682"/>
      <c r="E675" s="682"/>
      <c r="F675" s="683">
        <v>20693737</v>
      </c>
      <c r="G675" s="713">
        <v>-12593</v>
      </c>
      <c r="H675" s="717">
        <v>-6.0817151083747412E-4</v>
      </c>
    </row>
    <row r="676" spans="2:8">
      <c r="B676" s="684">
        <v>45169</v>
      </c>
      <c r="C676" s="684"/>
      <c r="D676" s="684"/>
      <c r="E676" s="684"/>
      <c r="F676" s="685">
        <v>20430272</v>
      </c>
      <c r="G676" s="715">
        <v>-263465</v>
      </c>
      <c r="H676" s="718">
        <v>-1.2731629864630056E-2</v>
      </c>
    </row>
    <row r="677" spans="2:8">
      <c r="B677" s="682">
        <v>45170</v>
      </c>
      <c r="C677" s="682"/>
      <c r="D677" s="682"/>
      <c r="E677" s="682"/>
      <c r="F677" s="683">
        <v>20487672</v>
      </c>
      <c r="G677" s="713">
        <v>57400</v>
      </c>
      <c r="H677" s="717">
        <v>2.8095563289611825E-3</v>
      </c>
    </row>
    <row r="678" spans="2:8">
      <c r="B678" s="682">
        <v>45173</v>
      </c>
      <c r="C678" s="682"/>
      <c r="D678" s="682"/>
      <c r="E678" s="682"/>
      <c r="F678" s="683">
        <v>20524085</v>
      </c>
      <c r="G678" s="713">
        <v>36413</v>
      </c>
      <c r="H678" s="717">
        <v>1.7773127176186065E-3</v>
      </c>
    </row>
    <row r="679" spans="2:8">
      <c r="B679" s="682">
        <v>45174</v>
      </c>
      <c r="C679" s="682"/>
      <c r="D679" s="682"/>
      <c r="E679" s="682"/>
      <c r="F679" s="683">
        <v>20540614</v>
      </c>
      <c r="G679" s="713">
        <v>16529</v>
      </c>
      <c r="H679" s="717">
        <v>8.0534649900343425E-4</v>
      </c>
    </row>
    <row r="680" spans="2:8">
      <c r="B680" s="682">
        <v>45175</v>
      </c>
      <c r="C680" s="682"/>
      <c r="D680" s="682"/>
      <c r="E680" s="682"/>
      <c r="F680" s="683">
        <v>20608463</v>
      </c>
      <c r="G680" s="713">
        <v>67849</v>
      </c>
      <c r="H680" s="717">
        <v>3.3031631868454259E-3</v>
      </c>
    </row>
    <row r="681" spans="2:8">
      <c r="B681" s="682">
        <v>45176</v>
      </c>
      <c r="C681" s="682"/>
      <c r="D681" s="682"/>
      <c r="E681" s="682"/>
      <c r="F681" s="683">
        <v>20634182</v>
      </c>
      <c r="G681" s="713">
        <v>25719</v>
      </c>
      <c r="H681" s="717">
        <v>1.247982442940998E-3</v>
      </c>
    </row>
    <row r="682" spans="2:8">
      <c r="B682" s="682">
        <v>45177</v>
      </c>
      <c r="C682" s="682"/>
      <c r="D682" s="682"/>
      <c r="E682" s="682"/>
      <c r="F682" s="683">
        <v>20640553</v>
      </c>
      <c r="G682" s="713">
        <v>6371</v>
      </c>
      <c r="H682" s="717">
        <v>3.0875951370390453E-4</v>
      </c>
    </row>
    <row r="683" spans="2:8">
      <c r="B683" s="682">
        <v>45180</v>
      </c>
      <c r="C683" s="682"/>
      <c r="D683" s="682"/>
      <c r="E683" s="682"/>
      <c r="F683" s="683">
        <v>20708855</v>
      </c>
      <c r="G683" s="713">
        <v>68302</v>
      </c>
      <c r="H683" s="717">
        <v>3.3091167663967802E-3</v>
      </c>
    </row>
    <row r="684" spans="2:8">
      <c r="B684" s="682">
        <v>45181</v>
      </c>
      <c r="C684" s="682"/>
      <c r="D684" s="682"/>
      <c r="E684" s="682"/>
      <c r="F684" s="683">
        <v>20698661</v>
      </c>
      <c r="G684" s="713">
        <v>-10194</v>
      </c>
      <c r="H684" s="717">
        <v>-4.9225319313883631E-4</v>
      </c>
    </row>
    <row r="685" spans="2:8">
      <c r="B685" s="682">
        <v>45182</v>
      </c>
      <c r="C685" s="682"/>
      <c r="D685" s="682"/>
      <c r="E685" s="682"/>
      <c r="F685" s="683">
        <v>20704989</v>
      </c>
      <c r="G685" s="713">
        <v>6328</v>
      </c>
      <c r="H685" s="717">
        <v>3.0572025890940324E-4</v>
      </c>
    </row>
    <row r="686" spans="2:8">
      <c r="B686" s="682">
        <v>45183</v>
      </c>
      <c r="C686" s="682"/>
      <c r="D686" s="682"/>
      <c r="E686" s="682"/>
      <c r="F686" s="683">
        <v>20766491</v>
      </c>
      <c r="G686" s="713">
        <v>61502</v>
      </c>
      <c r="H686" s="717">
        <v>2.9703952028179437E-3</v>
      </c>
    </row>
    <row r="687" spans="2:8">
      <c r="B687" s="682">
        <v>45184</v>
      </c>
      <c r="C687" s="682"/>
      <c r="D687" s="682"/>
      <c r="E687" s="682"/>
      <c r="F687" s="683">
        <v>20753723</v>
      </c>
      <c r="G687" s="713">
        <v>-12768</v>
      </c>
      <c r="H687" s="717">
        <v>-6.1483666161987749E-4</v>
      </c>
    </row>
    <row r="688" spans="2:8">
      <c r="B688" s="682">
        <v>45187</v>
      </c>
      <c r="C688" s="682"/>
      <c r="D688" s="682"/>
      <c r="E688" s="682"/>
      <c r="F688" s="683">
        <v>20797746</v>
      </c>
      <c r="G688" s="713">
        <v>44023</v>
      </c>
      <c r="H688" s="717">
        <v>2.121209770410859E-3</v>
      </c>
    </row>
    <row r="689" spans="2:8">
      <c r="B689" s="682">
        <v>45188</v>
      </c>
      <c r="C689" s="682"/>
      <c r="D689" s="682"/>
      <c r="E689" s="682"/>
      <c r="F689" s="683">
        <v>20799535</v>
      </c>
      <c r="G689" s="713">
        <v>1789</v>
      </c>
      <c r="H689" s="717">
        <v>8.6018936859888484E-5</v>
      </c>
    </row>
    <row r="690" spans="2:8">
      <c r="B690" s="682">
        <v>45189</v>
      </c>
      <c r="C690" s="682"/>
      <c r="D690" s="682"/>
      <c r="E690" s="682"/>
      <c r="F690" s="683">
        <v>20807150</v>
      </c>
      <c r="G690" s="713">
        <v>7615</v>
      </c>
      <c r="H690" s="717">
        <v>3.6611395398988833E-4</v>
      </c>
    </row>
    <row r="691" spans="2:8">
      <c r="B691" s="682">
        <v>45190</v>
      </c>
      <c r="C691" s="682"/>
      <c r="D691" s="682"/>
      <c r="E691" s="682"/>
      <c r="F691" s="683">
        <v>20816762</v>
      </c>
      <c r="G691" s="713">
        <v>9612</v>
      </c>
      <c r="H691" s="717">
        <v>4.619565870385145E-4</v>
      </c>
    </row>
    <row r="692" spans="2:8">
      <c r="B692" s="682">
        <v>45191</v>
      </c>
      <c r="C692" s="682"/>
      <c r="D692" s="682"/>
      <c r="E692" s="682"/>
      <c r="F692" s="683">
        <v>20805879</v>
      </c>
      <c r="G692" s="713">
        <v>-10883</v>
      </c>
      <c r="H692" s="717">
        <v>-5.2279984754588504E-4</v>
      </c>
    </row>
    <row r="693" spans="2:8">
      <c r="B693" s="682">
        <v>45194</v>
      </c>
      <c r="C693" s="682"/>
      <c r="D693" s="682"/>
      <c r="E693" s="682"/>
      <c r="F693" s="683">
        <v>20826609</v>
      </c>
      <c r="G693" s="713">
        <v>20730</v>
      </c>
      <c r="H693" s="717">
        <v>9.9635300195677345E-4</v>
      </c>
    </row>
    <row r="694" spans="2:8">
      <c r="B694" s="682">
        <v>45195</v>
      </c>
      <c r="C694" s="682"/>
      <c r="D694" s="682"/>
      <c r="E694" s="682"/>
      <c r="F694" s="683">
        <v>20828866</v>
      </c>
      <c r="G694" s="713">
        <v>2257</v>
      </c>
      <c r="H694" s="717">
        <v>1.0837097868399148E-4</v>
      </c>
    </row>
    <row r="695" spans="2:8">
      <c r="B695" s="682">
        <v>45196</v>
      </c>
      <c r="C695" s="682"/>
      <c r="D695" s="682"/>
      <c r="E695" s="682"/>
      <c r="F695" s="683">
        <v>20833093</v>
      </c>
      <c r="G695" s="713">
        <v>4227</v>
      </c>
      <c r="H695" s="717">
        <v>2.029395167264525E-4</v>
      </c>
    </row>
    <row r="696" spans="2:8">
      <c r="B696" s="682">
        <v>45197</v>
      </c>
      <c r="C696" s="682"/>
      <c r="D696" s="682"/>
      <c r="E696" s="682"/>
      <c r="F696" s="683">
        <v>20835883</v>
      </c>
      <c r="G696" s="713">
        <v>2790</v>
      </c>
      <c r="H696" s="717">
        <v>1.3392154491898012E-4</v>
      </c>
    </row>
    <row r="697" spans="2:8">
      <c r="B697" s="684">
        <v>45198</v>
      </c>
      <c r="C697" s="684"/>
      <c r="D697" s="684"/>
      <c r="E697" s="684"/>
      <c r="F697" s="685">
        <v>20800895</v>
      </c>
      <c r="G697" s="715">
        <v>-34988</v>
      </c>
      <c r="H697" s="718">
        <v>-1.6792184905242147E-3</v>
      </c>
    </row>
    <row r="698" spans="2:8">
      <c r="B698" s="682" t="s">
        <v>521</v>
      </c>
      <c r="C698" s="682"/>
      <c r="D698" s="682"/>
      <c r="E698" s="682"/>
      <c r="F698" s="683">
        <v>20797041</v>
      </c>
      <c r="G698" s="713">
        <v>-3854</v>
      </c>
      <c r="H698" s="717">
        <v>-1.8528048913279971E-4</v>
      </c>
    </row>
    <row r="699" spans="2:8">
      <c r="B699" s="682" t="s">
        <v>522</v>
      </c>
      <c r="C699" s="682"/>
      <c r="D699" s="682"/>
      <c r="E699" s="682"/>
      <c r="F699" s="683">
        <v>20785136</v>
      </c>
      <c r="G699" s="713">
        <v>-11905</v>
      </c>
      <c r="H699" s="717">
        <v>-5.7243720392718966E-4</v>
      </c>
    </row>
    <row r="700" spans="2:8">
      <c r="B700" s="682" t="s">
        <v>523</v>
      </c>
      <c r="C700" s="682"/>
      <c r="D700" s="682"/>
      <c r="E700" s="682"/>
      <c r="F700" s="683">
        <v>20797849</v>
      </c>
      <c r="G700" s="713">
        <v>12713</v>
      </c>
      <c r="H700" s="717">
        <v>6.1163900972305285E-4</v>
      </c>
    </row>
    <row r="701" spans="2:8">
      <c r="B701" s="682" t="s">
        <v>524</v>
      </c>
      <c r="C701" s="682"/>
      <c r="D701" s="682"/>
      <c r="E701" s="682"/>
      <c r="F701" s="683">
        <v>20810583</v>
      </c>
      <c r="G701" s="713">
        <v>12734</v>
      </c>
      <c r="H701" s="717">
        <v>6.1227485592385555E-4</v>
      </c>
    </row>
    <row r="702" spans="2:8">
      <c r="B702" s="682" t="s">
        <v>525</v>
      </c>
      <c r="C702" s="682"/>
      <c r="D702" s="682"/>
      <c r="E702" s="682"/>
      <c r="F702" s="683">
        <v>20803994</v>
      </c>
      <c r="G702" s="713">
        <v>-6589</v>
      </c>
      <c r="H702" s="717">
        <v>-3.1661775165070516E-4</v>
      </c>
    </row>
    <row r="703" spans="2:8">
      <c r="B703" s="682" t="s">
        <v>526</v>
      </c>
      <c r="C703" s="682"/>
      <c r="D703" s="682"/>
      <c r="E703" s="682"/>
      <c r="F703" s="683">
        <v>20829751</v>
      </c>
      <c r="G703" s="713">
        <v>25757</v>
      </c>
      <c r="H703" s="717">
        <v>1.238079572605244E-3</v>
      </c>
    </row>
    <row r="704" spans="2:8">
      <c r="B704" s="682" t="s">
        <v>527</v>
      </c>
      <c r="C704" s="682"/>
      <c r="D704" s="682"/>
      <c r="E704" s="682"/>
      <c r="F704" s="683">
        <v>20821754</v>
      </c>
      <c r="G704" s="713">
        <v>-7997</v>
      </c>
      <c r="H704" s="717">
        <v>-3.8392201615855548E-4</v>
      </c>
    </row>
    <row r="705" spans="2:8">
      <c r="B705" s="682" t="s">
        <v>528</v>
      </c>
      <c r="C705" s="682"/>
      <c r="D705" s="682"/>
      <c r="E705" s="682"/>
      <c r="F705" s="683">
        <v>20814420</v>
      </c>
      <c r="G705" s="713">
        <v>-7334</v>
      </c>
      <c r="H705" s="717">
        <v>-3.5222777101295843E-4</v>
      </c>
    </row>
    <row r="706" spans="2:8">
      <c r="B706" s="682" t="s">
        <v>529</v>
      </c>
      <c r="C706" s="682"/>
      <c r="D706" s="682"/>
      <c r="E706" s="682"/>
      <c r="F706" s="683">
        <v>20809225</v>
      </c>
      <c r="G706" s="713">
        <v>-5195</v>
      </c>
      <c r="H706" s="717">
        <v>-2.4958658468499095E-4</v>
      </c>
    </row>
    <row r="707" spans="2:8">
      <c r="B707" s="682" t="s">
        <v>530</v>
      </c>
      <c r="C707" s="682"/>
      <c r="D707" s="682"/>
      <c r="E707" s="682"/>
      <c r="F707" s="683">
        <v>20834375</v>
      </c>
      <c r="G707" s="713">
        <v>25150</v>
      </c>
      <c r="H707" s="717">
        <v>1.2085985902887675E-3</v>
      </c>
    </row>
    <row r="708" spans="2:8">
      <c r="B708" s="682" t="s">
        <v>531</v>
      </c>
      <c r="C708" s="682"/>
      <c r="D708" s="682"/>
      <c r="E708" s="682"/>
      <c r="F708" s="683">
        <v>20835589</v>
      </c>
      <c r="G708" s="713">
        <v>1214</v>
      </c>
      <c r="H708" s="717">
        <v>5.8269086545603699E-5</v>
      </c>
    </row>
    <row r="709" spans="2:8">
      <c r="B709" s="682" t="s">
        <v>532</v>
      </c>
      <c r="C709" s="682"/>
      <c r="D709" s="682"/>
      <c r="E709" s="682"/>
      <c r="F709" s="683">
        <v>20839273</v>
      </c>
      <c r="G709" s="713">
        <v>3684</v>
      </c>
      <c r="H709" s="717">
        <v>1.7681285611836906E-4</v>
      </c>
    </row>
    <row r="710" spans="2:8">
      <c r="B710" s="682" t="s">
        <v>533</v>
      </c>
      <c r="C710" s="682"/>
      <c r="D710" s="682"/>
      <c r="E710" s="682"/>
      <c r="F710" s="683">
        <v>20845608</v>
      </c>
      <c r="G710" s="713">
        <v>6335</v>
      </c>
      <c r="H710" s="717">
        <v>3.0399333028552356E-4</v>
      </c>
    </row>
    <row r="711" spans="2:8">
      <c r="B711" s="682" t="s">
        <v>534</v>
      </c>
      <c r="C711" s="682"/>
      <c r="D711" s="682"/>
      <c r="E711" s="682"/>
      <c r="F711" s="683">
        <v>20825447</v>
      </c>
      <c r="G711" s="713">
        <v>-20161</v>
      </c>
      <c r="H711" s="717">
        <v>-9.6715816588321957E-4</v>
      </c>
    </row>
    <row r="712" spans="2:8">
      <c r="B712" s="682" t="s">
        <v>535</v>
      </c>
      <c r="C712" s="682"/>
      <c r="D712" s="682"/>
      <c r="E712" s="682"/>
      <c r="F712" s="683">
        <v>20845241</v>
      </c>
      <c r="G712" s="713">
        <v>19794</v>
      </c>
      <c r="H712" s="717">
        <v>9.5047179539542448E-4</v>
      </c>
    </row>
    <row r="713" spans="2:8">
      <c r="B713" s="682" t="s">
        <v>536</v>
      </c>
      <c r="C713" s="682"/>
      <c r="D713" s="682"/>
      <c r="E713" s="682"/>
      <c r="F713" s="683">
        <v>20847684</v>
      </c>
      <c r="G713" s="713">
        <v>2443</v>
      </c>
      <c r="H713" s="717">
        <v>1.1719701393708704E-4</v>
      </c>
    </row>
    <row r="714" spans="2:8">
      <c r="B714" s="682" t="s">
        <v>537</v>
      </c>
      <c r="C714" s="682"/>
      <c r="D714" s="682"/>
      <c r="E714" s="682"/>
      <c r="F714" s="683">
        <v>20850797</v>
      </c>
      <c r="G714" s="713">
        <v>3113</v>
      </c>
      <c r="H714" s="717">
        <v>1.4932114281851483E-4</v>
      </c>
    </row>
    <row r="715" spans="2:8">
      <c r="B715" s="682" t="s">
        <v>538</v>
      </c>
      <c r="C715" s="682"/>
      <c r="D715" s="682"/>
      <c r="E715" s="682"/>
      <c r="F715" s="683">
        <v>20854861</v>
      </c>
      <c r="G715" s="713">
        <v>4064</v>
      </c>
      <c r="H715" s="717">
        <v>1.9490861668258752E-4</v>
      </c>
    </row>
    <row r="716" spans="2:8">
      <c r="B716" s="682">
        <v>45226</v>
      </c>
      <c r="C716" s="682"/>
      <c r="D716" s="682"/>
      <c r="E716" s="682"/>
      <c r="F716" s="683">
        <v>20834963</v>
      </c>
      <c r="G716" s="713">
        <v>-19898</v>
      </c>
      <c r="H716" s="717">
        <v>-9.5411808306944401E-4</v>
      </c>
    </row>
    <row r="717" spans="2:8">
      <c r="B717" s="682">
        <v>45229</v>
      </c>
      <c r="C717" s="682"/>
      <c r="D717" s="682"/>
      <c r="E717" s="682"/>
      <c r="F717" s="683">
        <v>20827332</v>
      </c>
      <c r="G717" s="713">
        <v>-7631</v>
      </c>
      <c r="H717" s="717">
        <v>-3.6625934972867036E-4</v>
      </c>
    </row>
    <row r="718" spans="2:8">
      <c r="B718" s="684">
        <v>45230</v>
      </c>
      <c r="C718" s="684"/>
      <c r="D718" s="684"/>
      <c r="E718" s="684"/>
      <c r="F718" s="685">
        <v>20659878</v>
      </c>
      <c r="G718" s="715">
        <v>-167454</v>
      </c>
      <c r="H718" s="718">
        <v>-8.0401080656898882E-3</v>
      </c>
    </row>
    <row r="719" spans="2:8">
      <c r="B719" s="682">
        <v>45232</v>
      </c>
      <c r="C719" s="682"/>
      <c r="D719" s="682"/>
      <c r="E719" s="682"/>
      <c r="F719" s="683">
        <v>20742859</v>
      </c>
      <c r="G719" s="713">
        <v>82981</v>
      </c>
      <c r="H719" s="717">
        <v>4.0165290424269973E-3</v>
      </c>
    </row>
    <row r="720" spans="2:8">
      <c r="B720" s="682">
        <v>45233</v>
      </c>
      <c r="C720" s="682"/>
      <c r="D720" s="682"/>
      <c r="E720" s="682"/>
      <c r="F720" s="683">
        <v>20710115</v>
      </c>
      <c r="G720" s="713">
        <v>-32744</v>
      </c>
      <c r="H720" s="717">
        <v>-1.5785673517811905E-3</v>
      </c>
    </row>
    <row r="721" spans="2:8">
      <c r="B721" s="682">
        <v>45236</v>
      </c>
      <c r="C721" s="682"/>
      <c r="D721" s="682"/>
      <c r="E721" s="682"/>
      <c r="F721" s="683">
        <v>20747138</v>
      </c>
      <c r="G721" s="713">
        <v>37023</v>
      </c>
      <c r="H721" s="717">
        <v>1.7876771809330894E-3</v>
      </c>
    </row>
    <row r="722" spans="2:8">
      <c r="B722" s="682">
        <v>45237</v>
      </c>
      <c r="C722" s="682"/>
      <c r="D722" s="682"/>
      <c r="E722" s="682"/>
      <c r="F722" s="683">
        <v>20753451</v>
      </c>
      <c r="G722" s="713">
        <v>6313</v>
      </c>
      <c r="H722" s="717">
        <v>3.0428293290385433E-4</v>
      </c>
    </row>
    <row r="723" spans="2:8">
      <c r="B723" s="682">
        <v>45238</v>
      </c>
      <c r="C723" s="682"/>
      <c r="D723" s="682"/>
      <c r="E723" s="682"/>
      <c r="F723" s="683">
        <v>20761658</v>
      </c>
      <c r="G723" s="713">
        <v>8207</v>
      </c>
      <c r="H723" s="717">
        <v>3.9545230333026815E-4</v>
      </c>
    </row>
    <row r="724" spans="2:8">
      <c r="B724" s="682">
        <v>45239</v>
      </c>
      <c r="C724" s="682"/>
      <c r="D724" s="682"/>
      <c r="E724" s="682"/>
      <c r="F724" s="683">
        <v>20768884</v>
      </c>
      <c r="G724" s="713">
        <v>7226</v>
      </c>
      <c r="H724" s="717">
        <v>3.4804542103517022E-4</v>
      </c>
    </row>
    <row r="725" spans="2:8">
      <c r="B725" s="682">
        <v>45240</v>
      </c>
      <c r="C725" s="682"/>
      <c r="D725" s="682"/>
      <c r="E725" s="682"/>
      <c r="F725" s="683">
        <v>20752748</v>
      </c>
      <c r="G725" s="713">
        <v>-16136</v>
      </c>
      <c r="H725" s="717">
        <v>-7.7693149039692599E-4</v>
      </c>
    </row>
    <row r="726" spans="2:8">
      <c r="B726" s="682">
        <v>45243</v>
      </c>
      <c r="C726" s="682"/>
      <c r="D726" s="682"/>
      <c r="E726" s="682"/>
      <c r="F726" s="683">
        <v>20785039</v>
      </c>
      <c r="G726" s="713">
        <v>32291</v>
      </c>
      <c r="H726" s="717">
        <v>1.5559867059533605E-3</v>
      </c>
    </row>
    <row r="727" spans="2:8">
      <c r="B727" s="682">
        <v>45244</v>
      </c>
      <c r="C727" s="682"/>
      <c r="D727" s="682"/>
      <c r="E727" s="682"/>
      <c r="F727" s="683">
        <v>20799167</v>
      </c>
      <c r="G727" s="713">
        <v>14128</v>
      </c>
      <c r="H727" s="717">
        <v>6.7971967721591753E-4</v>
      </c>
    </row>
    <row r="728" spans="2:8">
      <c r="B728" s="682">
        <v>45245</v>
      </c>
      <c r="C728" s="682"/>
      <c r="D728" s="682"/>
      <c r="E728" s="682"/>
      <c r="F728" s="683">
        <v>20807243</v>
      </c>
      <c r="G728" s="713">
        <v>8076</v>
      </c>
      <c r="H728" s="717">
        <v>3.8828478082808537E-4</v>
      </c>
    </row>
    <row r="729" spans="2:8">
      <c r="B729" s="682">
        <v>45246</v>
      </c>
      <c r="C729" s="682"/>
      <c r="D729" s="682"/>
      <c r="E729" s="682"/>
      <c r="F729" s="683">
        <v>20820909</v>
      </c>
      <c r="G729" s="713">
        <v>13666</v>
      </c>
      <c r="H729" s="717">
        <v>6.5679052241573999E-4</v>
      </c>
    </row>
    <row r="730" spans="2:8">
      <c r="B730" s="682">
        <v>45247</v>
      </c>
      <c r="C730" s="682"/>
      <c r="D730" s="682"/>
      <c r="E730" s="682"/>
      <c r="F730" s="683">
        <v>20808406</v>
      </c>
      <c r="G730" s="713">
        <v>-12503</v>
      </c>
      <c r="H730" s="717">
        <v>-6.0050212024842509E-4</v>
      </c>
    </row>
    <row r="731" spans="2:8">
      <c r="B731" s="682">
        <v>45250</v>
      </c>
      <c r="C731" s="682"/>
      <c r="D731" s="682"/>
      <c r="E731" s="682"/>
      <c r="F731" s="683">
        <v>20838508</v>
      </c>
      <c r="G731" s="713">
        <v>30102</v>
      </c>
      <c r="H731" s="717">
        <v>1.4466269064530302E-3</v>
      </c>
    </row>
    <row r="732" spans="2:8">
      <c r="B732" s="682">
        <v>45251</v>
      </c>
      <c r="C732" s="682"/>
      <c r="D732" s="682"/>
      <c r="E732" s="682"/>
      <c r="F732" s="683">
        <v>20846711</v>
      </c>
      <c r="G732" s="713">
        <v>8203</v>
      </c>
      <c r="H732" s="717">
        <v>3.9364622457616072E-4</v>
      </c>
    </row>
    <row r="733" spans="2:8">
      <c r="B733" s="682">
        <v>45252</v>
      </c>
      <c r="C733" s="682"/>
      <c r="D733" s="682"/>
      <c r="E733" s="682"/>
      <c r="F733" s="683">
        <v>20857081</v>
      </c>
      <c r="G733" s="713">
        <v>10370</v>
      </c>
      <c r="H733" s="717">
        <v>4.9744057947553877E-4</v>
      </c>
    </row>
    <row r="734" spans="2:8">
      <c r="B734" s="682">
        <v>45253</v>
      </c>
      <c r="C734" s="682"/>
      <c r="D734" s="682"/>
      <c r="E734" s="682"/>
      <c r="F734" s="683">
        <v>20868975</v>
      </c>
      <c r="G734" s="713">
        <v>11894</v>
      </c>
      <c r="H734" s="717">
        <v>5.7026196522902417E-4</v>
      </c>
    </row>
    <row r="735" spans="2:8">
      <c r="B735" s="682">
        <v>45254</v>
      </c>
      <c r="C735" s="682"/>
      <c r="D735" s="682"/>
      <c r="E735" s="682"/>
      <c r="F735" s="683">
        <v>20865684</v>
      </c>
      <c r="G735" s="713">
        <v>-3291</v>
      </c>
      <c r="H735" s="717">
        <v>-1.576982099025237E-4</v>
      </c>
    </row>
    <row r="736" spans="2:8">
      <c r="B736" s="682">
        <v>45257</v>
      </c>
      <c r="C736" s="682"/>
      <c r="D736" s="682"/>
      <c r="E736" s="682"/>
      <c r="F736" s="683">
        <v>20877699</v>
      </c>
      <c r="G736" s="713">
        <v>12015</v>
      </c>
      <c r="H736" s="717">
        <v>5.7582583921034214E-4</v>
      </c>
    </row>
    <row r="737" spans="2:8">
      <c r="B737" s="682">
        <v>45258</v>
      </c>
      <c r="C737" s="682"/>
      <c r="D737" s="682"/>
      <c r="E737" s="682"/>
      <c r="F737" s="683">
        <v>20876995</v>
      </c>
      <c r="G737" s="713">
        <v>-704</v>
      </c>
      <c r="H737" s="717">
        <v>-3.3720191099595453E-5</v>
      </c>
    </row>
    <row r="738" spans="2:8">
      <c r="B738" s="682">
        <v>45259</v>
      </c>
      <c r="C738" s="682"/>
      <c r="D738" s="682"/>
      <c r="E738" s="682"/>
      <c r="F738" s="683">
        <v>20876244</v>
      </c>
      <c r="G738" s="713">
        <v>-751</v>
      </c>
      <c r="H738" s="717">
        <v>-3.5972610042733777E-5</v>
      </c>
    </row>
    <row r="739" spans="2:8">
      <c r="B739" s="684">
        <v>45260</v>
      </c>
      <c r="C739" s="684"/>
      <c r="D739" s="684"/>
      <c r="E739" s="684"/>
      <c r="F739" s="685">
        <v>20762035</v>
      </c>
      <c r="G739" s="715">
        <v>-114209</v>
      </c>
      <c r="H739" s="718">
        <v>-5.4707638021475047E-3</v>
      </c>
    </row>
    <row r="740" spans="2:8">
      <c r="B740" s="682">
        <v>45261</v>
      </c>
      <c r="C740" s="682"/>
      <c r="D740" s="682"/>
      <c r="E740" s="682"/>
      <c r="F740" s="683">
        <v>20820864</v>
      </c>
      <c r="G740" s="713">
        <v>58829</v>
      </c>
      <c r="H740" s="717">
        <v>2.8334891064387691E-3</v>
      </c>
    </row>
    <row r="741" spans="2:8">
      <c r="B741" s="682">
        <v>45264</v>
      </c>
      <c r="C741" s="682"/>
      <c r="D741" s="682"/>
      <c r="E741" s="682"/>
      <c r="F741" s="683">
        <v>20846852</v>
      </c>
      <c r="G741" s="713">
        <v>25988</v>
      </c>
      <c r="H741" s="717">
        <v>1.2481710653313716E-3</v>
      </c>
    </row>
    <row r="742" spans="2:8">
      <c r="B742" s="682">
        <v>45265</v>
      </c>
      <c r="C742" s="682"/>
      <c r="D742" s="682"/>
      <c r="E742" s="682"/>
      <c r="F742" s="683">
        <v>20826841</v>
      </c>
      <c r="G742" s="713">
        <v>-20011</v>
      </c>
      <c r="H742" s="717">
        <v>-9.5990512140631257E-4</v>
      </c>
    </row>
    <row r="743" spans="2:8">
      <c r="B743" s="682">
        <v>45267</v>
      </c>
      <c r="C743" s="682"/>
      <c r="D743" s="682"/>
      <c r="E743" s="682"/>
      <c r="F743" s="683">
        <v>20819566</v>
      </c>
      <c r="G743" s="713">
        <v>-7275</v>
      </c>
      <c r="H743" s="717">
        <v>-3.4930885581740956E-4</v>
      </c>
    </row>
    <row r="744" spans="2:8">
      <c r="B744" s="682">
        <v>45271</v>
      </c>
      <c r="C744" s="682"/>
      <c r="D744" s="682"/>
      <c r="E744" s="682"/>
      <c r="F744" s="683">
        <v>20860427</v>
      </c>
      <c r="G744" s="713">
        <v>40861</v>
      </c>
      <c r="H744" s="717">
        <v>1.9626249653810213E-3</v>
      </c>
    </row>
    <row r="745" spans="2:8">
      <c r="B745" s="682">
        <v>45272</v>
      </c>
      <c r="C745" s="682"/>
      <c r="D745" s="682"/>
      <c r="E745" s="682"/>
      <c r="F745" s="683">
        <v>20866400</v>
      </c>
      <c r="G745" s="713">
        <v>5973</v>
      </c>
      <c r="H745" s="717">
        <v>2.8633162686464431E-4</v>
      </c>
    </row>
    <row r="746" spans="2:8">
      <c r="B746" s="682">
        <v>45273</v>
      </c>
      <c r="C746" s="682"/>
      <c r="D746" s="682"/>
      <c r="E746" s="682"/>
      <c r="F746" s="683">
        <v>20877545</v>
      </c>
      <c r="G746" s="713">
        <v>11145</v>
      </c>
      <c r="H746" s="717">
        <v>5.3411225702570952E-4</v>
      </c>
    </row>
    <row r="747" spans="2:8">
      <c r="B747" s="682">
        <v>45274</v>
      </c>
      <c r="C747" s="682"/>
      <c r="D747" s="682"/>
      <c r="E747" s="682"/>
      <c r="F747" s="683">
        <v>20892761</v>
      </c>
      <c r="G747" s="713">
        <v>15216</v>
      </c>
      <c r="H747" s="717">
        <v>7.2882132453799819E-4</v>
      </c>
    </row>
    <row r="748" spans="2:8">
      <c r="B748" s="682">
        <v>45275</v>
      </c>
      <c r="C748" s="682"/>
      <c r="D748" s="682"/>
      <c r="E748" s="682"/>
      <c r="F748" s="683">
        <v>20889189</v>
      </c>
      <c r="G748" s="713">
        <v>-3572</v>
      </c>
      <c r="H748" s="717">
        <v>-1.7096830811402786E-4</v>
      </c>
    </row>
    <row r="749" spans="2:8">
      <c r="B749" s="682">
        <v>45278</v>
      </c>
      <c r="C749" s="682"/>
      <c r="D749" s="682"/>
      <c r="E749" s="682"/>
      <c r="F749" s="683">
        <v>20886763</v>
      </c>
      <c r="G749" s="713">
        <v>-2426</v>
      </c>
      <c r="H749" s="717">
        <v>-1.1613662933496194E-4</v>
      </c>
    </row>
    <row r="750" spans="2:8">
      <c r="B750" s="682">
        <v>45279</v>
      </c>
      <c r="C750" s="682"/>
      <c r="D750" s="682"/>
      <c r="E750" s="682"/>
      <c r="F750" s="683">
        <v>20882283</v>
      </c>
      <c r="G750" s="713">
        <v>-4480</v>
      </c>
      <c r="H750" s="717">
        <v>-2.1448991401873396E-4</v>
      </c>
    </row>
    <row r="751" spans="2:8">
      <c r="B751" s="682">
        <v>45280</v>
      </c>
      <c r="C751" s="682"/>
      <c r="D751" s="682"/>
      <c r="E751" s="682"/>
      <c r="F751" s="683">
        <v>20876928</v>
      </c>
      <c r="G751" s="713">
        <v>-5355</v>
      </c>
      <c r="H751" s="717">
        <v>-2.5643747860326638E-4</v>
      </c>
    </row>
    <row r="752" spans="2:8">
      <c r="B752" s="682">
        <v>45281</v>
      </c>
      <c r="C752" s="682"/>
      <c r="D752" s="682"/>
      <c r="E752" s="682"/>
      <c r="F752" s="683">
        <v>20864951</v>
      </c>
      <c r="G752" s="713">
        <v>-11977</v>
      </c>
      <c r="H752" s="717">
        <v>-5.7369551688835063E-4</v>
      </c>
    </row>
    <row r="753" spans="2:8">
      <c r="B753" s="682">
        <v>45282</v>
      </c>
      <c r="C753" s="682"/>
      <c r="D753" s="682"/>
      <c r="E753" s="682"/>
      <c r="F753" s="683">
        <v>20787368</v>
      </c>
      <c r="G753" s="713">
        <v>-77583</v>
      </c>
      <c r="H753" s="717">
        <v>-3.7183408674192897E-3</v>
      </c>
    </row>
    <row r="754" spans="2:8">
      <c r="B754" s="682">
        <v>45286</v>
      </c>
      <c r="C754" s="682"/>
      <c r="D754" s="682"/>
      <c r="E754" s="682"/>
      <c r="F754" s="683">
        <v>20771865</v>
      </c>
      <c r="G754" s="713">
        <v>-15503</v>
      </c>
      <c r="H754" s="717">
        <v>-7.457894621387684E-4</v>
      </c>
    </row>
    <row r="755" spans="2:8">
      <c r="B755" s="682">
        <v>45287</v>
      </c>
      <c r="C755" s="682"/>
      <c r="D755" s="682"/>
      <c r="E755" s="682"/>
      <c r="F755" s="683">
        <v>20775793</v>
      </c>
      <c r="G755" s="713">
        <v>3928</v>
      </c>
      <c r="H755" s="717">
        <v>1.8910194149635018E-4</v>
      </c>
    </row>
    <row r="756" spans="2:8">
      <c r="B756" s="682">
        <v>45288</v>
      </c>
      <c r="C756" s="682"/>
      <c r="D756" s="682"/>
      <c r="E756" s="682"/>
      <c r="F756" s="683">
        <v>20768750</v>
      </c>
      <c r="G756" s="713">
        <v>-7043</v>
      </c>
      <c r="H756" s="717">
        <v>-3.3900029712463642E-4</v>
      </c>
    </row>
    <row r="757" spans="2:8">
      <c r="B757" s="684">
        <v>45289</v>
      </c>
      <c r="C757" s="688"/>
      <c r="D757" s="688"/>
      <c r="E757" s="688"/>
      <c r="F757" s="688">
        <v>20733042</v>
      </c>
      <c r="G757" s="715">
        <v>-35708</v>
      </c>
      <c r="H757" s="718">
        <v>-1.7193138730062785E-3</v>
      </c>
    </row>
    <row r="758" spans="2:8">
      <c r="B758" s="682">
        <v>45293</v>
      </c>
      <c r="C758" s="683">
        <v>10841683</v>
      </c>
      <c r="D758" s="683">
        <v>9748884</v>
      </c>
      <c r="E758" s="683">
        <v>48</v>
      </c>
      <c r="F758" s="683">
        <v>20590615</v>
      </c>
      <c r="G758" s="713">
        <v>-142427</v>
      </c>
      <c r="H758" s="717">
        <v>-6.8695659807180842E-3</v>
      </c>
    </row>
    <row r="759" spans="2:8">
      <c r="B759" s="682">
        <v>45294</v>
      </c>
      <c r="C759" s="683">
        <v>10827510</v>
      </c>
      <c r="D759" s="683">
        <v>9737276</v>
      </c>
      <c r="E759" s="683">
        <v>47</v>
      </c>
      <c r="F759" s="683">
        <v>20564833</v>
      </c>
      <c r="G759" s="713">
        <v>-25782</v>
      </c>
      <c r="H759" s="717">
        <v>-1.2521238437996907E-3</v>
      </c>
    </row>
    <row r="760" spans="2:8">
      <c r="B760" s="682">
        <v>45295</v>
      </c>
      <c r="C760" s="683">
        <v>10804818</v>
      </c>
      <c r="D760" s="683">
        <v>9713885</v>
      </c>
      <c r="E760" s="683">
        <v>47</v>
      </c>
      <c r="F760" s="683">
        <v>20518750</v>
      </c>
      <c r="G760" s="713">
        <v>-46083</v>
      </c>
      <c r="H760" s="717">
        <v>-2.2408642948863466E-3</v>
      </c>
    </row>
    <row r="761" spans="2:8">
      <c r="B761" s="682">
        <v>45296</v>
      </c>
      <c r="C761" s="683">
        <v>10842076</v>
      </c>
      <c r="D761" s="683">
        <v>9728872</v>
      </c>
      <c r="E761" s="683">
        <v>46</v>
      </c>
      <c r="F761" s="683">
        <v>20570994</v>
      </c>
      <c r="G761" s="713">
        <v>52244</v>
      </c>
      <c r="H761" s="717">
        <v>2.5461590009137058E-3</v>
      </c>
    </row>
    <row r="762" spans="2:8">
      <c r="B762" s="682">
        <v>45299</v>
      </c>
      <c r="C762" s="683">
        <v>10867276</v>
      </c>
      <c r="D762" s="683">
        <v>9737958</v>
      </c>
      <c r="E762" s="683">
        <v>46</v>
      </c>
      <c r="F762" s="683">
        <v>20605280</v>
      </c>
      <c r="G762" s="713">
        <v>34286</v>
      </c>
      <c r="H762" s="717">
        <v>1.6667157649261632E-3</v>
      </c>
    </row>
    <row r="763" spans="2:8">
      <c r="B763" s="682">
        <v>45300</v>
      </c>
      <c r="C763" s="683">
        <v>10869179</v>
      </c>
      <c r="D763" s="683">
        <v>9736135</v>
      </c>
      <c r="E763" s="683">
        <v>47</v>
      </c>
      <c r="F763" s="683">
        <v>20605361</v>
      </c>
      <c r="G763" s="713">
        <v>81</v>
      </c>
      <c r="H763" s="717">
        <v>3.9310312696105854E-6</v>
      </c>
    </row>
    <row r="764" spans="2:8">
      <c r="B764" s="682">
        <v>45301</v>
      </c>
      <c r="C764" s="683">
        <v>10868521</v>
      </c>
      <c r="D764" s="683">
        <v>9733840</v>
      </c>
      <c r="E764" s="683">
        <v>47</v>
      </c>
      <c r="F764" s="683">
        <v>20602408</v>
      </c>
      <c r="G764" s="713">
        <v>-2953</v>
      </c>
      <c r="H764" s="717">
        <v>-1.4331221860175436E-4</v>
      </c>
    </row>
    <row r="765" spans="2:8">
      <c r="B765" s="682">
        <v>45302</v>
      </c>
      <c r="C765" s="683">
        <v>10869450</v>
      </c>
      <c r="D765" s="683">
        <v>9735098</v>
      </c>
      <c r="E765" s="683">
        <v>47</v>
      </c>
      <c r="F765" s="683">
        <v>20604595</v>
      </c>
      <c r="G765" s="713">
        <v>2187</v>
      </c>
      <c r="H765" s="717">
        <v>1.0615264002145075E-4</v>
      </c>
    </row>
    <row r="766" spans="2:8">
      <c r="B766" s="682">
        <v>45303</v>
      </c>
      <c r="C766" s="683">
        <v>10858175</v>
      </c>
      <c r="D766" s="683">
        <v>9725262</v>
      </c>
      <c r="E766" s="683">
        <v>47</v>
      </c>
      <c r="F766" s="683">
        <v>20583484</v>
      </c>
      <c r="G766" s="713">
        <v>-21111</v>
      </c>
      <c r="H766" s="717">
        <v>-1.0245772848240797E-3</v>
      </c>
    </row>
    <row r="767" spans="2:8">
      <c r="B767" s="682">
        <v>45306</v>
      </c>
      <c r="C767" s="683">
        <v>10875958</v>
      </c>
      <c r="D767" s="683">
        <v>9734625</v>
      </c>
      <c r="E767" s="683">
        <v>47</v>
      </c>
      <c r="F767" s="683">
        <v>20610630</v>
      </c>
      <c r="G767" s="713">
        <v>27146</v>
      </c>
      <c r="H767" s="717">
        <v>1.3188243545163569E-3</v>
      </c>
    </row>
    <row r="768" spans="2:8">
      <c r="B768" s="682">
        <v>45307</v>
      </c>
      <c r="C768" s="683">
        <v>10882047</v>
      </c>
      <c r="D768" s="683">
        <v>9739129</v>
      </c>
      <c r="E768" s="683">
        <v>47</v>
      </c>
      <c r="F768" s="683">
        <v>20621223</v>
      </c>
      <c r="G768" s="713">
        <v>10593</v>
      </c>
      <c r="H768" s="717">
        <v>5.1395808861731673E-4</v>
      </c>
    </row>
    <row r="769" spans="1:10">
      <c r="B769" s="682">
        <v>45308</v>
      </c>
      <c r="C769" s="683">
        <v>10880282</v>
      </c>
      <c r="D769" s="683">
        <v>9738828</v>
      </c>
      <c r="E769" s="683">
        <v>47</v>
      </c>
      <c r="F769" s="683">
        <v>20619157</v>
      </c>
      <c r="G769" s="713">
        <v>-2066</v>
      </c>
      <c r="H769" s="717">
        <v>-1.0018804413303162E-4</v>
      </c>
    </row>
    <row r="770" spans="1:10">
      <c r="B770" s="682">
        <v>45309</v>
      </c>
      <c r="C770" s="683">
        <v>10880580</v>
      </c>
      <c r="D770" s="683">
        <v>9740001</v>
      </c>
      <c r="E770" s="683">
        <v>47</v>
      </c>
      <c r="F770" s="683">
        <v>20620628</v>
      </c>
      <c r="G770" s="713">
        <v>1471</v>
      </c>
      <c r="H770" s="717">
        <v>7.1341422930082388E-5</v>
      </c>
    </row>
    <row r="771" spans="1:10">
      <c r="B771" s="682">
        <v>45310</v>
      </c>
      <c r="C771" s="683">
        <v>10869127</v>
      </c>
      <c r="D771" s="683">
        <v>9734289</v>
      </c>
      <c r="E771" s="683">
        <v>46</v>
      </c>
      <c r="F771" s="683">
        <v>20603462</v>
      </c>
      <c r="G771" s="713">
        <v>-17166</v>
      </c>
      <c r="H771" s="717">
        <v>-8.3246737199271781E-4</v>
      </c>
    </row>
    <row r="772" spans="1:10">
      <c r="B772" s="682">
        <v>45313</v>
      </c>
      <c r="C772" s="683">
        <v>10887415</v>
      </c>
      <c r="D772" s="683">
        <v>9745085</v>
      </c>
      <c r="E772" s="683">
        <v>46</v>
      </c>
      <c r="F772" s="683">
        <v>20632546</v>
      </c>
      <c r="G772" s="713">
        <v>29084</v>
      </c>
      <c r="H772" s="717">
        <v>1.4116074279166835E-3</v>
      </c>
    </row>
    <row r="773" spans="1:10">
      <c r="B773" s="682">
        <v>45314</v>
      </c>
      <c r="C773" s="683">
        <v>10890997</v>
      </c>
      <c r="D773" s="683">
        <v>9747789</v>
      </c>
      <c r="E773" s="683">
        <v>46</v>
      </c>
      <c r="F773" s="683">
        <v>20638832</v>
      </c>
      <c r="G773" s="713">
        <v>6286</v>
      </c>
      <c r="H773" s="717">
        <v>3.0466429106712489E-4</v>
      </c>
    </row>
    <row r="774" spans="1:10">
      <c r="B774" s="682">
        <v>45315</v>
      </c>
      <c r="C774" s="683">
        <v>10894005</v>
      </c>
      <c r="D774" s="683">
        <v>9749004</v>
      </c>
      <c r="E774" s="683">
        <v>46</v>
      </c>
      <c r="F774" s="683">
        <v>20643055</v>
      </c>
      <c r="G774" s="713">
        <v>4223</v>
      </c>
      <c r="H774" s="717">
        <v>2.0461429212659255E-4</v>
      </c>
    </row>
    <row r="775" spans="1:10">
      <c r="B775" s="682">
        <v>45316</v>
      </c>
      <c r="C775" s="683">
        <v>10895468</v>
      </c>
      <c r="D775" s="683">
        <v>9750472</v>
      </c>
      <c r="E775" s="683">
        <v>46</v>
      </c>
      <c r="F775" s="683">
        <v>20645986</v>
      </c>
      <c r="G775" s="713">
        <v>2931</v>
      </c>
      <c r="H775" s="717">
        <v>1.4198479827709498E-4</v>
      </c>
    </row>
    <row r="776" spans="1:10">
      <c r="B776" s="682">
        <v>45317</v>
      </c>
      <c r="C776" s="683">
        <v>10884610</v>
      </c>
      <c r="D776" s="683">
        <v>9741869</v>
      </c>
      <c r="E776" s="683">
        <v>46</v>
      </c>
      <c r="F776" s="683">
        <v>20626525</v>
      </c>
      <c r="G776" s="713">
        <v>-19461</v>
      </c>
      <c r="H776" s="717">
        <v>-9.4260453339456429E-4</v>
      </c>
    </row>
    <row r="777" spans="1:10">
      <c r="B777" s="682">
        <v>45320</v>
      </c>
      <c r="C777" s="683">
        <v>10891683</v>
      </c>
      <c r="D777" s="683">
        <v>9746498</v>
      </c>
      <c r="E777" s="683">
        <v>47</v>
      </c>
      <c r="F777" s="683">
        <v>20638228</v>
      </c>
      <c r="G777" s="713">
        <v>11703</v>
      </c>
      <c r="H777" s="717">
        <v>5.6737623036351437E-4</v>
      </c>
    </row>
    <row r="778" spans="1:10">
      <c r="B778" s="682">
        <v>45321</v>
      </c>
      <c r="C778" s="683">
        <v>10889261</v>
      </c>
      <c r="D778" s="683">
        <v>9745403</v>
      </c>
      <c r="E778" s="683">
        <v>47</v>
      </c>
      <c r="F778" s="683">
        <v>20634711</v>
      </c>
      <c r="G778" s="713">
        <v>-3517</v>
      </c>
      <c r="H778" s="717">
        <v>-1.7041191714717296E-4</v>
      </c>
    </row>
    <row r="779" spans="1:10">
      <c r="B779" s="684">
        <v>45322</v>
      </c>
      <c r="C779" s="689">
        <v>10833762</v>
      </c>
      <c r="D779" s="689">
        <v>9689624</v>
      </c>
      <c r="E779" s="689">
        <v>45</v>
      </c>
      <c r="F779" s="689">
        <v>20523431</v>
      </c>
      <c r="G779" s="715">
        <v>-111280</v>
      </c>
      <c r="H779" s="718">
        <v>-5.3928547872562627E-3</v>
      </c>
    </row>
    <row r="780" spans="1:10">
      <c r="B780" s="682">
        <v>45323</v>
      </c>
      <c r="C780" s="683">
        <v>10889012</v>
      </c>
      <c r="D780" s="683">
        <v>9744270</v>
      </c>
      <c r="E780" s="683">
        <v>43</v>
      </c>
      <c r="F780" s="683">
        <v>20633325</v>
      </c>
      <c r="G780" s="713">
        <v>109894</v>
      </c>
      <c r="H780" s="717">
        <v>5.3545627921569583E-3</v>
      </c>
    </row>
    <row r="781" spans="1:10">
      <c r="B781" s="682">
        <v>45324</v>
      </c>
      <c r="C781" s="683">
        <v>10868500</v>
      </c>
      <c r="D781" s="683">
        <v>9732468</v>
      </c>
      <c r="E781" s="683">
        <v>43</v>
      </c>
      <c r="F781" s="683">
        <v>20601011</v>
      </c>
      <c r="G781" s="713">
        <v>-32314</v>
      </c>
      <c r="H781" s="717">
        <v>-1.5661072561015121E-3</v>
      </c>
    </row>
    <row r="782" spans="1:10" s="681" customFormat="1">
      <c r="A782" s="87"/>
      <c r="B782" s="682">
        <v>45327</v>
      </c>
      <c r="C782" s="683">
        <v>10892035</v>
      </c>
      <c r="D782" s="683">
        <v>9751414</v>
      </c>
      <c r="E782" s="683">
        <v>44</v>
      </c>
      <c r="F782" s="683">
        <v>20643493</v>
      </c>
      <c r="G782" s="713">
        <v>42482</v>
      </c>
      <c r="H782" s="717">
        <v>2.0621318050846327E-3</v>
      </c>
      <c r="I782" s="680"/>
      <c r="J782" s="680"/>
    </row>
    <row r="783" spans="1:10" s="681" customFormat="1">
      <c r="A783" s="87"/>
      <c r="B783" s="682">
        <v>45328</v>
      </c>
      <c r="C783" s="683">
        <v>10895475</v>
      </c>
      <c r="D783" s="683">
        <v>9754958</v>
      </c>
      <c r="E783" s="683">
        <v>45</v>
      </c>
      <c r="F783" s="683">
        <v>20650478</v>
      </c>
      <c r="G783" s="713">
        <v>6985</v>
      </c>
      <c r="H783" s="717">
        <v>3.3836327989655857E-4</v>
      </c>
      <c r="I783" s="680"/>
      <c r="J783" s="680"/>
    </row>
    <row r="784" spans="1:10" s="681" customFormat="1">
      <c r="A784" s="87"/>
      <c r="B784" s="682">
        <v>45329</v>
      </c>
      <c r="C784" s="683">
        <v>10899819</v>
      </c>
      <c r="D784" s="683">
        <v>9761462</v>
      </c>
      <c r="E784" s="683">
        <v>44</v>
      </c>
      <c r="F784" s="683">
        <v>20661325</v>
      </c>
      <c r="G784" s="713">
        <v>10847</v>
      </c>
      <c r="H784" s="717">
        <v>5.2526629165683403E-4</v>
      </c>
      <c r="I784" s="680"/>
      <c r="J784" s="680"/>
    </row>
    <row r="785" spans="1:10" s="681" customFormat="1">
      <c r="A785" s="87"/>
      <c r="B785" s="682">
        <v>45330</v>
      </c>
      <c r="C785" s="683">
        <v>10902277</v>
      </c>
      <c r="D785" s="683">
        <v>9767085</v>
      </c>
      <c r="E785" s="683">
        <v>44</v>
      </c>
      <c r="F785" s="683">
        <v>20669406</v>
      </c>
      <c r="G785" s="713">
        <v>8081</v>
      </c>
      <c r="H785" s="717">
        <v>3.9111722021689665E-4</v>
      </c>
      <c r="I785" s="680"/>
      <c r="J785" s="680"/>
    </row>
    <row r="786" spans="1:10" s="681" customFormat="1">
      <c r="A786" s="87"/>
      <c r="B786" s="682">
        <v>45331</v>
      </c>
      <c r="C786" s="683">
        <v>10893428</v>
      </c>
      <c r="D786" s="683">
        <v>9764686</v>
      </c>
      <c r="E786" s="683">
        <v>43</v>
      </c>
      <c r="F786" s="683">
        <v>20658157</v>
      </c>
      <c r="G786" s="713">
        <v>-11249</v>
      </c>
      <c r="H786" s="717">
        <v>-5.4423431423233914E-4</v>
      </c>
      <c r="I786" s="680"/>
      <c r="J786" s="680"/>
    </row>
    <row r="787" spans="1:10" s="681" customFormat="1">
      <c r="A787" s="87"/>
      <c r="B787" s="682">
        <v>45334</v>
      </c>
      <c r="C787" s="683">
        <v>10914442</v>
      </c>
      <c r="D787" s="683">
        <v>9783014</v>
      </c>
      <c r="E787" s="683">
        <v>45</v>
      </c>
      <c r="F787" s="683">
        <v>20697501</v>
      </c>
      <c r="G787" s="713">
        <v>39344</v>
      </c>
      <c r="H787" s="717">
        <v>1.9045261394807778E-3</v>
      </c>
      <c r="I787" s="680"/>
      <c r="J787" s="680"/>
    </row>
    <row r="788" spans="1:10" s="681" customFormat="1">
      <c r="A788" s="87"/>
      <c r="B788" s="682">
        <v>45335</v>
      </c>
      <c r="C788" s="683">
        <v>10917320</v>
      </c>
      <c r="D788" s="683">
        <v>9784923</v>
      </c>
      <c r="E788" s="683">
        <v>44</v>
      </c>
      <c r="F788" s="683">
        <v>20702287</v>
      </c>
      <c r="G788" s="713">
        <v>4786</v>
      </c>
      <c r="H788" s="717">
        <v>2.3123564530802554E-4</v>
      </c>
      <c r="I788" s="680"/>
      <c r="J788" s="680"/>
    </row>
    <row r="789" spans="1:10" s="681" customFormat="1">
      <c r="A789" s="87"/>
      <c r="B789" s="682">
        <v>45336</v>
      </c>
      <c r="C789" s="683">
        <v>10923938</v>
      </c>
      <c r="D789" s="683">
        <v>9787550</v>
      </c>
      <c r="E789" s="683">
        <v>44</v>
      </c>
      <c r="F789" s="683">
        <v>20711532</v>
      </c>
      <c r="G789" s="713">
        <v>9245</v>
      </c>
      <c r="H789" s="717">
        <v>4.4656901916195757E-4</v>
      </c>
      <c r="I789" s="680"/>
      <c r="J789" s="680"/>
    </row>
    <row r="790" spans="1:10" s="681" customFormat="1">
      <c r="A790" s="87"/>
      <c r="B790" s="682">
        <v>45337</v>
      </c>
      <c r="C790" s="683">
        <v>10928258</v>
      </c>
      <c r="D790" s="683">
        <v>9793559</v>
      </c>
      <c r="E790" s="683">
        <v>44</v>
      </c>
      <c r="F790" s="683">
        <v>20721861</v>
      </c>
      <c r="G790" s="713">
        <v>10329</v>
      </c>
      <c r="H790" s="717">
        <v>4.9870767647708369E-4</v>
      </c>
      <c r="I790" s="680"/>
      <c r="J790" s="680"/>
    </row>
    <row r="791" spans="1:10" s="681" customFormat="1">
      <c r="A791" s="87"/>
      <c r="B791" s="682">
        <v>45338</v>
      </c>
      <c r="C791" s="683">
        <v>10928265</v>
      </c>
      <c r="D791" s="683">
        <v>9796278</v>
      </c>
      <c r="E791" s="683">
        <v>44</v>
      </c>
      <c r="F791" s="683">
        <v>20724587</v>
      </c>
      <c r="G791" s="713">
        <v>2726</v>
      </c>
      <c r="H791" s="717">
        <v>1.3155189101987652E-4</v>
      </c>
      <c r="I791" s="680"/>
      <c r="J791" s="680"/>
    </row>
    <row r="792" spans="1:10" s="681" customFormat="1">
      <c r="A792" s="87"/>
      <c r="B792" s="682">
        <v>45341</v>
      </c>
      <c r="C792" s="683">
        <v>10941093</v>
      </c>
      <c r="D792" s="683">
        <v>9804768</v>
      </c>
      <c r="E792" s="683">
        <v>47</v>
      </c>
      <c r="F792" s="683">
        <v>20745908</v>
      </c>
      <c r="G792" s="713">
        <v>21321</v>
      </c>
      <c r="H792" s="717">
        <v>1.0287780403055446E-3</v>
      </c>
      <c r="I792" s="680"/>
      <c r="J792" s="680"/>
    </row>
    <row r="793" spans="1:10" s="681" customFormat="1">
      <c r="A793" s="87"/>
      <c r="B793" s="682">
        <v>45342</v>
      </c>
      <c r="C793" s="683">
        <v>10943180</v>
      </c>
      <c r="D793" s="683">
        <v>9807040</v>
      </c>
      <c r="E793" s="683">
        <v>49</v>
      </c>
      <c r="F793" s="683">
        <v>20750269</v>
      </c>
      <c r="G793" s="713">
        <v>4361</v>
      </c>
      <c r="H793" s="717">
        <v>2.1021012914923531E-4</v>
      </c>
      <c r="I793" s="680"/>
      <c r="J793" s="680"/>
    </row>
    <row r="794" spans="1:10" s="681" customFormat="1">
      <c r="A794" s="87"/>
      <c r="B794" s="682">
        <v>45343</v>
      </c>
      <c r="C794" s="683">
        <v>10947263</v>
      </c>
      <c r="D794" s="683">
        <v>9810894</v>
      </c>
      <c r="E794" s="683">
        <v>49</v>
      </c>
      <c r="F794" s="683">
        <v>20758206</v>
      </c>
      <c r="G794" s="713">
        <v>7937</v>
      </c>
      <c r="H794" s="717">
        <v>3.8250106540793638E-4</v>
      </c>
      <c r="I794" s="680"/>
      <c r="J794" s="680"/>
    </row>
    <row r="795" spans="1:10" s="681" customFormat="1">
      <c r="A795" s="87"/>
      <c r="B795" s="682">
        <v>45344</v>
      </c>
      <c r="C795" s="683">
        <v>10950565</v>
      </c>
      <c r="D795" s="683">
        <v>9816948</v>
      </c>
      <c r="E795" s="683">
        <v>49</v>
      </c>
      <c r="F795" s="683">
        <v>20767562</v>
      </c>
      <c r="G795" s="713">
        <v>9356</v>
      </c>
      <c r="H795" s="717">
        <v>4.5071332272161868E-4</v>
      </c>
      <c r="I795" s="680"/>
      <c r="J795" s="680"/>
    </row>
    <row r="796" spans="1:10" s="681" customFormat="1">
      <c r="A796" s="87"/>
      <c r="B796" s="682">
        <v>45345</v>
      </c>
      <c r="C796" s="683">
        <v>10941385</v>
      </c>
      <c r="D796" s="683">
        <v>9812758</v>
      </c>
      <c r="E796" s="683">
        <v>49</v>
      </c>
      <c r="F796" s="683">
        <v>20754192</v>
      </c>
      <c r="G796" s="713">
        <v>-13370</v>
      </c>
      <c r="H796" s="717">
        <v>-6.4379246827339642E-4</v>
      </c>
      <c r="I796" s="680"/>
      <c r="J796" s="680"/>
    </row>
    <row r="797" spans="1:10" s="681" customFormat="1">
      <c r="A797" s="87"/>
      <c r="B797" s="682">
        <v>45348</v>
      </c>
      <c r="C797" s="683">
        <v>10956356</v>
      </c>
      <c r="D797" s="683">
        <v>9826593</v>
      </c>
      <c r="E797" s="683">
        <v>48</v>
      </c>
      <c r="F797" s="683">
        <v>20782997</v>
      </c>
      <c r="G797" s="713">
        <v>28805</v>
      </c>
      <c r="H797" s="717">
        <v>1.387912379340106E-3</v>
      </c>
      <c r="I797" s="680"/>
      <c r="J797" s="680"/>
    </row>
    <row r="798" spans="1:10" s="681" customFormat="1">
      <c r="A798" s="87"/>
      <c r="B798" s="682">
        <v>45349</v>
      </c>
      <c r="C798" s="683">
        <v>10955906</v>
      </c>
      <c r="D798" s="683">
        <v>9825655</v>
      </c>
      <c r="E798" s="683">
        <v>49</v>
      </c>
      <c r="F798" s="683">
        <v>20781610</v>
      </c>
      <c r="G798" s="713">
        <v>-1387</v>
      </c>
      <c r="H798" s="717">
        <v>-6.6737246798398431E-5</v>
      </c>
      <c r="I798" s="680"/>
      <c r="J798" s="680"/>
    </row>
    <row r="799" spans="1:10" s="681" customFormat="1">
      <c r="A799" s="87"/>
      <c r="B799" s="682">
        <v>45350</v>
      </c>
      <c r="C799" s="683">
        <v>10955751</v>
      </c>
      <c r="D799" s="683">
        <v>9826146</v>
      </c>
      <c r="E799" s="683">
        <v>49</v>
      </c>
      <c r="F799" s="683">
        <v>20781946</v>
      </c>
      <c r="G799" s="713">
        <v>336</v>
      </c>
      <c r="H799" s="717">
        <v>1.6168140966943412E-5</v>
      </c>
      <c r="I799" s="680"/>
      <c r="J799" s="680"/>
    </row>
    <row r="800" spans="1:10" s="681" customFormat="1">
      <c r="A800" s="87"/>
      <c r="B800" s="684">
        <v>45351</v>
      </c>
      <c r="C800" s="689">
        <v>10900213</v>
      </c>
      <c r="D800" s="689">
        <v>9778099</v>
      </c>
      <c r="E800" s="689">
        <v>48</v>
      </c>
      <c r="F800" s="689">
        <v>20678360</v>
      </c>
      <c r="G800" s="715">
        <v>-103586</v>
      </c>
      <c r="H800" s="718">
        <v>-4.9844225367537964E-3</v>
      </c>
      <c r="I800" s="680"/>
      <c r="J800" s="680"/>
    </row>
    <row r="801" spans="1:10" s="681" customFormat="1">
      <c r="A801" s="87"/>
      <c r="B801" s="682">
        <v>45352</v>
      </c>
      <c r="C801" s="683">
        <v>10929258</v>
      </c>
      <c r="D801" s="683">
        <v>9817057</v>
      </c>
      <c r="E801" s="683">
        <v>49</v>
      </c>
      <c r="F801" s="683">
        <v>20746364</v>
      </c>
      <c r="G801" s="713">
        <v>68004</v>
      </c>
      <c r="H801" s="717">
        <v>3.2886553865973944E-3</v>
      </c>
      <c r="I801" s="680"/>
      <c r="J801" s="680"/>
    </row>
    <row r="802" spans="1:10" s="681" customFormat="1">
      <c r="A802" s="87"/>
      <c r="B802" s="682">
        <v>45355</v>
      </c>
      <c r="C802" s="683">
        <v>10962715</v>
      </c>
      <c r="D802" s="683">
        <v>9844370</v>
      </c>
      <c r="E802" s="683">
        <v>49</v>
      </c>
      <c r="F802" s="683">
        <v>20807134</v>
      </c>
      <c r="G802" s="713">
        <v>60770</v>
      </c>
      <c r="H802" s="717">
        <v>2.929187977228187E-3</v>
      </c>
      <c r="I802" s="680"/>
      <c r="J802" s="680"/>
    </row>
    <row r="803" spans="1:10" s="681" customFormat="1">
      <c r="A803" s="87"/>
      <c r="B803" s="682">
        <v>45356</v>
      </c>
      <c r="C803" s="683">
        <v>10968529</v>
      </c>
      <c r="D803" s="683">
        <v>9850480</v>
      </c>
      <c r="E803" s="683">
        <v>49</v>
      </c>
      <c r="F803" s="683">
        <v>20819058</v>
      </c>
      <c r="G803" s="713">
        <v>11924</v>
      </c>
      <c r="H803" s="717">
        <v>5.7307267786144145E-4</v>
      </c>
      <c r="I803" s="680"/>
      <c r="J803" s="680"/>
    </row>
    <row r="804" spans="1:10" s="681" customFormat="1">
      <c r="A804" s="87"/>
      <c r="B804" s="682">
        <v>45357</v>
      </c>
      <c r="C804" s="683">
        <v>10974623</v>
      </c>
      <c r="D804" s="683">
        <v>9857299</v>
      </c>
      <c r="E804" s="683">
        <v>50</v>
      </c>
      <c r="F804" s="683">
        <v>20831972</v>
      </c>
      <c r="G804" s="713">
        <v>12914</v>
      </c>
      <c r="H804" s="717">
        <v>6.2029703745491993E-4</v>
      </c>
      <c r="I804" s="680"/>
      <c r="J804" s="680"/>
    </row>
    <row r="805" spans="1:10" s="681" customFormat="1">
      <c r="A805" s="87"/>
      <c r="B805" s="682">
        <v>45358</v>
      </c>
      <c r="C805" s="683">
        <v>10978014</v>
      </c>
      <c r="D805" s="683">
        <v>9862756</v>
      </c>
      <c r="E805" s="683">
        <v>51</v>
      </c>
      <c r="F805" s="683">
        <v>20840821</v>
      </c>
      <c r="G805" s="713">
        <v>8849</v>
      </c>
      <c r="H805" s="717">
        <v>4.2477975680843549E-4</v>
      </c>
      <c r="I805" s="680"/>
      <c r="J805" s="680"/>
    </row>
    <row r="806" spans="1:10" s="681" customFormat="1">
      <c r="A806" s="87"/>
      <c r="B806" s="682">
        <v>45359</v>
      </c>
      <c r="C806" s="683">
        <v>10969953</v>
      </c>
      <c r="D806" s="683">
        <v>9860230</v>
      </c>
      <c r="E806" s="683">
        <v>51</v>
      </c>
      <c r="F806" s="683">
        <v>20830234</v>
      </c>
      <c r="G806" s="713">
        <v>-10587</v>
      </c>
      <c r="H806" s="717">
        <v>-5.0799342309981732E-4</v>
      </c>
      <c r="I806" s="680"/>
      <c r="J806" s="680"/>
    </row>
    <row r="807" spans="1:10" s="681" customFormat="1">
      <c r="A807" s="87"/>
      <c r="B807" s="682">
        <v>45362</v>
      </c>
      <c r="C807" s="683">
        <v>10992495</v>
      </c>
      <c r="D807" s="683">
        <v>9880096</v>
      </c>
      <c r="E807" s="683">
        <v>51</v>
      </c>
      <c r="F807" s="683">
        <v>20872642</v>
      </c>
      <c r="G807" s="713">
        <v>42408</v>
      </c>
      <c r="H807" s="717">
        <v>2.0358868748184822E-3</v>
      </c>
      <c r="I807" s="680"/>
      <c r="J807" s="680"/>
    </row>
    <row r="808" spans="1:10" s="681" customFormat="1">
      <c r="A808" s="87"/>
      <c r="B808" s="682">
        <v>45363</v>
      </c>
      <c r="C808" s="683">
        <v>10997492</v>
      </c>
      <c r="D808" s="683">
        <v>9884352</v>
      </c>
      <c r="E808" s="683">
        <v>51</v>
      </c>
      <c r="F808" s="683">
        <v>20881895</v>
      </c>
      <c r="G808" s="713">
        <v>9253</v>
      </c>
      <c r="H808" s="717">
        <v>4.4330756020238837E-4</v>
      </c>
      <c r="I808" s="680"/>
      <c r="J808" s="680"/>
    </row>
    <row r="809" spans="1:10" s="681" customFormat="1">
      <c r="A809" s="87"/>
      <c r="B809" s="682">
        <v>45364</v>
      </c>
      <c r="C809" s="683">
        <v>11004818</v>
      </c>
      <c r="D809" s="683">
        <v>9892383</v>
      </c>
      <c r="E809" s="683">
        <v>51</v>
      </c>
      <c r="F809" s="683">
        <v>20897252</v>
      </c>
      <c r="G809" s="713">
        <v>15357</v>
      </c>
      <c r="H809" s="717">
        <v>7.3542176129137715E-4</v>
      </c>
      <c r="I809" s="680"/>
      <c r="J809" s="680"/>
    </row>
    <row r="810" spans="1:10" s="681" customFormat="1">
      <c r="A810" s="87"/>
      <c r="B810" s="682">
        <v>45365</v>
      </c>
      <c r="C810" s="683">
        <v>11010793</v>
      </c>
      <c r="D810" s="683">
        <v>9898444</v>
      </c>
      <c r="E810" s="683">
        <v>52</v>
      </c>
      <c r="F810" s="683">
        <v>20909289</v>
      </c>
      <c r="G810" s="713">
        <v>12037</v>
      </c>
      <c r="H810" s="717">
        <v>5.7600874985852535E-4</v>
      </c>
      <c r="I810" s="680"/>
      <c r="J810" s="680"/>
    </row>
    <row r="811" spans="1:10" s="681" customFormat="1">
      <c r="A811" s="87"/>
      <c r="B811" s="682">
        <v>45366</v>
      </c>
      <c r="C811" s="683">
        <v>11006082</v>
      </c>
      <c r="D811" s="683">
        <v>9898726</v>
      </c>
      <c r="E811" s="683">
        <v>53</v>
      </c>
      <c r="F811" s="683">
        <v>20904861</v>
      </c>
      <c r="G811" s="713">
        <v>-4428</v>
      </c>
      <c r="H811" s="717">
        <v>-2.117719067348256E-4</v>
      </c>
      <c r="I811" s="680"/>
      <c r="J811" s="680"/>
    </row>
    <row r="812" spans="1:10" s="681" customFormat="1">
      <c r="A812" s="87"/>
      <c r="B812" s="682">
        <v>45369</v>
      </c>
      <c r="C812" s="683">
        <v>11032542</v>
      </c>
      <c r="D812" s="683">
        <v>9922674</v>
      </c>
      <c r="E812" s="683">
        <v>53</v>
      </c>
      <c r="F812" s="683">
        <v>20955269</v>
      </c>
      <c r="G812" s="713">
        <v>50408</v>
      </c>
      <c r="H812" s="717">
        <v>2.41130519834587E-3</v>
      </c>
      <c r="I812" s="680"/>
      <c r="J812" s="680"/>
    </row>
    <row r="813" spans="1:10" s="681" customFormat="1">
      <c r="A813" s="87"/>
      <c r="B813" s="682">
        <v>45370</v>
      </c>
      <c r="C813" s="683">
        <v>11036418</v>
      </c>
      <c r="D813" s="683">
        <v>9925674</v>
      </c>
      <c r="E813" s="683">
        <v>53</v>
      </c>
      <c r="F813" s="683">
        <v>20962145</v>
      </c>
      <c r="G813" s="713">
        <v>6876</v>
      </c>
      <c r="H813" s="717">
        <v>3.2812749862576318E-4</v>
      </c>
      <c r="I813" s="680"/>
      <c r="J813" s="680"/>
    </row>
    <row r="814" spans="1:10" s="681" customFormat="1">
      <c r="A814" s="87"/>
      <c r="B814" s="682">
        <v>45371</v>
      </c>
      <c r="C814" s="683">
        <v>11041382</v>
      </c>
      <c r="D814" s="683">
        <v>9930393</v>
      </c>
      <c r="E814" s="683">
        <v>54</v>
      </c>
      <c r="F814" s="683">
        <v>20971829</v>
      </c>
      <c r="G814" s="713">
        <v>9684</v>
      </c>
      <c r="H814" s="717">
        <v>4.6197562320071661E-4</v>
      </c>
      <c r="I814" s="680"/>
      <c r="J814" s="680"/>
    </row>
    <row r="815" spans="1:10" s="681" customFormat="1">
      <c r="A815" s="87"/>
      <c r="B815" s="682">
        <v>45372</v>
      </c>
      <c r="C815" s="683">
        <v>11044609</v>
      </c>
      <c r="D815" s="683">
        <v>9933837</v>
      </c>
      <c r="E815" s="683">
        <v>53</v>
      </c>
      <c r="F815" s="683">
        <v>20978499</v>
      </c>
      <c r="G815" s="713">
        <v>6670</v>
      </c>
      <c r="H815" s="717">
        <v>3.1804569835092167E-4</v>
      </c>
      <c r="I815" s="680"/>
      <c r="J815" s="680"/>
    </row>
    <row r="816" spans="1:10" s="681" customFormat="1">
      <c r="A816" s="87"/>
      <c r="B816" s="682">
        <v>45373</v>
      </c>
      <c r="C816" s="683">
        <v>11038342</v>
      </c>
      <c r="D816" s="683">
        <v>9931700</v>
      </c>
      <c r="E816" s="683">
        <v>53</v>
      </c>
      <c r="F816" s="683">
        <v>20970095</v>
      </c>
      <c r="G816" s="713">
        <v>-8404</v>
      </c>
      <c r="H816" s="717">
        <v>-4.0060063401103907E-4</v>
      </c>
      <c r="I816" s="680"/>
      <c r="J816" s="680"/>
    </row>
    <row r="817" spans="1:10" s="681" customFormat="1">
      <c r="A817" s="87"/>
      <c r="B817" s="682">
        <v>45376</v>
      </c>
      <c r="C817" s="683">
        <v>11051080</v>
      </c>
      <c r="D817" s="683">
        <v>9951254</v>
      </c>
      <c r="E817" s="683">
        <v>52</v>
      </c>
      <c r="F817" s="683">
        <v>21002386</v>
      </c>
      <c r="G817" s="713">
        <v>32291</v>
      </c>
      <c r="H817" s="717">
        <v>1.5398594999211923E-3</v>
      </c>
      <c r="I817" s="680"/>
      <c r="J817" s="680"/>
    </row>
    <row r="818" spans="1:10" s="681" customFormat="1">
      <c r="A818" s="87"/>
      <c r="B818" s="682">
        <v>45377</v>
      </c>
      <c r="C818" s="683">
        <v>11046185</v>
      </c>
      <c r="D818" s="683">
        <v>9950219</v>
      </c>
      <c r="E818" s="683">
        <v>51</v>
      </c>
      <c r="F818" s="683">
        <v>20996455</v>
      </c>
      <c r="G818" s="713">
        <v>-5931</v>
      </c>
      <c r="H818" s="717">
        <v>-2.8239648580885568E-4</v>
      </c>
      <c r="I818" s="680"/>
      <c r="J818" s="680"/>
    </row>
    <row r="819" spans="1:10" s="681" customFormat="1">
      <c r="A819" s="87"/>
      <c r="B819" s="684">
        <v>45378</v>
      </c>
      <c r="C819" s="689">
        <v>11024709</v>
      </c>
      <c r="D819" s="689">
        <v>9934404</v>
      </c>
      <c r="E819" s="689">
        <v>51</v>
      </c>
      <c r="F819" s="689">
        <v>20959164</v>
      </c>
      <c r="G819" s="716">
        <v>-37291</v>
      </c>
      <c r="H819" s="718">
        <v>-1.7760617208952834E-3</v>
      </c>
      <c r="I819" s="680"/>
      <c r="J819" s="680"/>
    </row>
    <row r="820" spans="1:10">
      <c r="B820" s="682">
        <v>45383</v>
      </c>
      <c r="C820" s="683">
        <v>11032481</v>
      </c>
      <c r="D820" s="683">
        <v>9942626</v>
      </c>
      <c r="E820" s="683">
        <v>52</v>
      </c>
      <c r="F820" s="683">
        <v>20975159</v>
      </c>
      <c r="G820" s="713">
        <v>15995</v>
      </c>
      <c r="H820" s="717">
        <v>7.6315066765064721E-4</v>
      </c>
    </row>
    <row r="821" spans="1:10">
      <c r="B821" s="682">
        <v>45384</v>
      </c>
      <c r="C821" s="683">
        <v>11047518</v>
      </c>
      <c r="D821" s="683">
        <v>9950607</v>
      </c>
      <c r="E821" s="683">
        <v>52</v>
      </c>
      <c r="F821" s="683">
        <v>20998177</v>
      </c>
      <c r="G821" s="713">
        <v>23018</v>
      </c>
      <c r="H821" s="717">
        <v>1.0973933499145438E-3</v>
      </c>
    </row>
    <row r="822" spans="1:10">
      <c r="B822" s="682">
        <v>45385</v>
      </c>
      <c r="C822" s="683">
        <v>11056062</v>
      </c>
      <c r="D822" s="683">
        <v>9957271</v>
      </c>
      <c r="E822" s="683">
        <v>52</v>
      </c>
      <c r="F822" s="683">
        <v>21013385</v>
      </c>
      <c r="G822" s="713">
        <v>15208</v>
      </c>
      <c r="H822" s="717">
        <v>7.2425334827874721E-4</v>
      </c>
    </row>
    <row r="823" spans="1:10">
      <c r="B823" s="682">
        <v>45386</v>
      </c>
      <c r="C823" s="683">
        <v>11057485</v>
      </c>
      <c r="D823" s="683">
        <v>9958791</v>
      </c>
      <c r="E823" s="683">
        <v>51</v>
      </c>
      <c r="F823" s="683">
        <v>21016327</v>
      </c>
      <c r="G823" s="713">
        <v>2942</v>
      </c>
      <c r="H823" s="717">
        <v>1.4000600093710958E-4</v>
      </c>
    </row>
    <row r="824" spans="1:10">
      <c r="B824" s="682">
        <v>45387</v>
      </c>
      <c r="C824" s="683">
        <v>11049915</v>
      </c>
      <c r="D824" s="683">
        <v>9951251</v>
      </c>
      <c r="E824" s="683">
        <v>52</v>
      </c>
      <c r="F824" s="683">
        <v>21001218</v>
      </c>
      <c r="G824" s="713">
        <v>-15109</v>
      </c>
      <c r="H824" s="717">
        <v>-7.1891724943184965E-4</v>
      </c>
    </row>
    <row r="825" spans="1:10">
      <c r="B825" s="682">
        <v>45390</v>
      </c>
      <c r="C825" s="683">
        <v>11073009</v>
      </c>
      <c r="D825" s="683">
        <v>9971135</v>
      </c>
      <c r="E825" s="683">
        <v>51</v>
      </c>
      <c r="F825" s="683">
        <v>21044195</v>
      </c>
      <c r="G825" s="713">
        <v>42977</v>
      </c>
      <c r="H825" s="717">
        <v>2.046405118026895E-3</v>
      </c>
    </row>
    <row r="826" spans="1:10">
      <c r="B826" s="682">
        <v>45391</v>
      </c>
      <c r="C826" s="683">
        <v>11077708</v>
      </c>
      <c r="D826" s="683">
        <v>9975668</v>
      </c>
      <c r="E826" s="683">
        <v>51</v>
      </c>
      <c r="F826" s="683">
        <v>21053427</v>
      </c>
      <c r="G826" s="713">
        <v>9232</v>
      </c>
      <c r="H826" s="717">
        <v>4.3869580185895707E-4</v>
      </c>
    </row>
    <row r="827" spans="1:10">
      <c r="B827" s="682">
        <v>45392</v>
      </c>
      <c r="C827" s="683">
        <v>11081535</v>
      </c>
      <c r="D827" s="683">
        <v>9978861</v>
      </c>
      <c r="E827" s="683">
        <v>50</v>
      </c>
      <c r="F827" s="683">
        <v>21060446</v>
      </c>
      <c r="G827" s="713">
        <v>7019</v>
      </c>
      <c r="H827" s="717">
        <v>3.3338990369591315E-4</v>
      </c>
    </row>
    <row r="828" spans="1:10">
      <c r="B828" s="682">
        <v>45393</v>
      </c>
      <c r="C828" s="683">
        <v>11089549</v>
      </c>
      <c r="D828" s="683">
        <v>9986875</v>
      </c>
      <c r="E828" s="683">
        <v>50</v>
      </c>
      <c r="F828" s="683">
        <v>21076474</v>
      </c>
      <c r="G828" s="713">
        <v>16028</v>
      </c>
      <c r="H828" s="717">
        <v>7.6104751057970432E-4</v>
      </c>
    </row>
    <row r="829" spans="1:10">
      <c r="B829" s="682">
        <v>45394</v>
      </c>
      <c r="C829" s="683">
        <v>11084497</v>
      </c>
      <c r="D829" s="683">
        <v>9985303</v>
      </c>
      <c r="E829" s="683">
        <v>50</v>
      </c>
      <c r="F829" s="683">
        <v>21069850</v>
      </c>
      <c r="G829" s="713">
        <v>-6624</v>
      </c>
      <c r="H829" s="717">
        <v>-3.1428406857803015E-4</v>
      </c>
    </row>
    <row r="830" spans="1:10">
      <c r="B830" s="682">
        <v>45397</v>
      </c>
      <c r="C830" s="683">
        <v>11114201</v>
      </c>
      <c r="D830" s="683">
        <v>10006013</v>
      </c>
      <c r="E830" s="683">
        <v>50</v>
      </c>
      <c r="F830" s="683">
        <v>21120264</v>
      </c>
      <c r="G830" s="713">
        <v>50414</v>
      </c>
      <c r="H830" s="717">
        <v>2.392708063892135E-3</v>
      </c>
    </row>
    <row r="831" spans="1:10">
      <c r="B831" s="682">
        <v>45398</v>
      </c>
      <c r="C831" s="683">
        <v>11119863</v>
      </c>
      <c r="D831" s="683">
        <v>10011213</v>
      </c>
      <c r="E831" s="683">
        <v>51</v>
      </c>
      <c r="F831" s="683">
        <v>21131127</v>
      </c>
      <c r="G831" s="713">
        <v>10863</v>
      </c>
      <c r="H831" s="717">
        <v>5.1434016165696761E-4</v>
      </c>
    </row>
    <row r="832" spans="1:10">
      <c r="B832" s="682">
        <v>45399</v>
      </c>
      <c r="C832" s="683">
        <v>11124916</v>
      </c>
      <c r="D832" s="683">
        <v>10016180</v>
      </c>
      <c r="E832" s="683">
        <v>52</v>
      </c>
      <c r="F832" s="683">
        <v>21141148</v>
      </c>
      <c r="G832" s="713">
        <v>10021</v>
      </c>
      <c r="H832" s="717">
        <v>4.742293205657333E-4</v>
      </c>
    </row>
    <row r="833" spans="2:8">
      <c r="B833" s="682">
        <v>45400</v>
      </c>
      <c r="C833" s="683">
        <v>11130115</v>
      </c>
      <c r="D833" s="683">
        <v>10021799</v>
      </c>
      <c r="E833" s="683">
        <v>52</v>
      </c>
      <c r="F833" s="683">
        <v>21151966</v>
      </c>
      <c r="G833" s="713">
        <v>10818</v>
      </c>
      <c r="H833" s="717">
        <v>5.1170352716889411E-4</v>
      </c>
    </row>
    <row r="834" spans="2:8">
      <c r="B834" s="682">
        <v>45401</v>
      </c>
      <c r="C834" s="683">
        <v>11124105</v>
      </c>
      <c r="D834" s="683">
        <v>10019192</v>
      </c>
      <c r="E834" s="683">
        <v>52</v>
      </c>
      <c r="F834" s="683">
        <v>21143349</v>
      </c>
      <c r="G834" s="713">
        <v>-8617</v>
      </c>
      <c r="H834" s="717">
        <v>-4.0738529931449996E-4</v>
      </c>
    </row>
    <row r="835" spans="2:8">
      <c r="B835" s="682">
        <v>45404</v>
      </c>
      <c r="C835" s="683">
        <v>11141846</v>
      </c>
      <c r="D835" s="683">
        <v>10035759</v>
      </c>
      <c r="E835" s="683">
        <v>53</v>
      </c>
      <c r="F835" s="683">
        <v>21177658</v>
      </c>
      <c r="G835" s="713">
        <v>34309</v>
      </c>
      <c r="H835" s="717">
        <v>1.6226852236134182E-3</v>
      </c>
    </row>
    <row r="836" spans="2:8">
      <c r="B836" s="682">
        <v>45405</v>
      </c>
      <c r="C836" s="683">
        <v>11142806</v>
      </c>
      <c r="D836" s="683">
        <v>10037070</v>
      </c>
      <c r="E836" s="683">
        <v>52</v>
      </c>
      <c r="F836" s="683">
        <v>21179928</v>
      </c>
      <c r="G836" s="713">
        <v>2270</v>
      </c>
      <c r="H836" s="717">
        <v>1.071884341508067E-4</v>
      </c>
    </row>
    <row r="837" spans="2:8">
      <c r="B837" s="682">
        <v>45406</v>
      </c>
      <c r="C837" s="683">
        <v>11149321</v>
      </c>
      <c r="D837" s="683">
        <v>10042117</v>
      </c>
      <c r="E837" s="683">
        <v>52</v>
      </c>
      <c r="F837" s="683">
        <v>21191490</v>
      </c>
      <c r="G837" s="713">
        <v>11562</v>
      </c>
      <c r="H837" s="717">
        <v>5.4589420700579261E-4</v>
      </c>
    </row>
    <row r="838" spans="2:8">
      <c r="B838" s="682">
        <v>45407</v>
      </c>
      <c r="C838" s="683">
        <v>11153652</v>
      </c>
      <c r="D838" s="683">
        <v>10047341</v>
      </c>
      <c r="E838" s="683">
        <v>52</v>
      </c>
      <c r="F838" s="683">
        <v>21201045</v>
      </c>
      <c r="G838" s="713">
        <v>9555</v>
      </c>
      <c r="H838" s="717">
        <v>4.5088854063579653E-4</v>
      </c>
    </row>
    <row r="839" spans="2:8">
      <c r="B839" s="682">
        <v>45408</v>
      </c>
      <c r="C839" s="683">
        <v>11148030</v>
      </c>
      <c r="D839" s="683">
        <v>10044700</v>
      </c>
      <c r="E839" s="683">
        <v>52</v>
      </c>
      <c r="F839" s="683">
        <v>21192782</v>
      </c>
      <c r="G839" s="713">
        <v>-8263</v>
      </c>
      <c r="H839" s="717">
        <v>-3.8974493945931332E-4</v>
      </c>
    </row>
    <row r="840" spans="2:8">
      <c r="B840" s="682">
        <v>45411</v>
      </c>
      <c r="C840" s="683">
        <v>11157958</v>
      </c>
      <c r="D840" s="683">
        <v>10052790</v>
      </c>
      <c r="E840" s="683">
        <v>52</v>
      </c>
      <c r="F840" s="683">
        <v>21210800</v>
      </c>
      <c r="G840" s="713">
        <v>18018</v>
      </c>
      <c r="H840" s="717">
        <v>8.5019512775619255E-4</v>
      </c>
    </row>
    <row r="841" spans="2:8">
      <c r="B841" s="684">
        <v>45412</v>
      </c>
      <c r="C841" s="689">
        <v>11091773</v>
      </c>
      <c r="D841" s="689">
        <v>9991069</v>
      </c>
      <c r="E841" s="689">
        <v>51</v>
      </c>
      <c r="F841" s="689">
        <v>21082893</v>
      </c>
      <c r="G841" s="716">
        <v>-127907</v>
      </c>
      <c r="H841" s="718">
        <v>-6.0302770286835283E-3</v>
      </c>
    </row>
    <row r="842" spans="2:8">
      <c r="B842" s="682">
        <v>45414</v>
      </c>
      <c r="C842" s="683">
        <v>11154175</v>
      </c>
      <c r="D842" s="683">
        <v>10053313</v>
      </c>
      <c r="E842" s="683">
        <v>52</v>
      </c>
      <c r="F842" s="683">
        <v>21207540</v>
      </c>
      <c r="G842" s="713">
        <v>124647</v>
      </c>
      <c r="H842" s="717">
        <v>5.9122341511670395E-3</v>
      </c>
    </row>
    <row r="843" spans="2:8">
      <c r="B843" s="682">
        <v>45415</v>
      </c>
      <c r="C843" s="683">
        <v>11146221</v>
      </c>
      <c r="D843" s="683">
        <v>10050299</v>
      </c>
      <c r="E843" s="683">
        <v>52</v>
      </c>
      <c r="F843" s="683">
        <v>21196572</v>
      </c>
      <c r="G843" s="713">
        <v>-10968</v>
      </c>
      <c r="H843" s="717">
        <v>-5.1717455206967688E-4</v>
      </c>
    </row>
    <row r="844" spans="2:8">
      <c r="B844" s="682">
        <v>45418</v>
      </c>
      <c r="C844" s="683">
        <v>11179636</v>
      </c>
      <c r="D844" s="683">
        <v>10073525</v>
      </c>
      <c r="E844" s="683">
        <v>52</v>
      </c>
      <c r="F844" s="683">
        <v>21253213</v>
      </c>
      <c r="G844" s="713">
        <v>56641</v>
      </c>
      <c r="H844" s="717">
        <v>2.6721773690576711E-3</v>
      </c>
    </row>
    <row r="845" spans="2:8">
      <c r="B845" s="682">
        <v>45419</v>
      </c>
      <c r="C845" s="683">
        <v>11181425</v>
      </c>
      <c r="D845" s="683">
        <v>10074848</v>
      </c>
      <c r="E845" s="683">
        <v>51</v>
      </c>
      <c r="F845" s="683">
        <v>21256324</v>
      </c>
      <c r="G845" s="713">
        <v>3111</v>
      </c>
      <c r="H845" s="717">
        <v>1.4637786766646954E-4</v>
      </c>
    </row>
    <row r="846" spans="2:8">
      <c r="B846" s="682">
        <v>45420</v>
      </c>
      <c r="C846" s="683">
        <v>11188195</v>
      </c>
      <c r="D846" s="683">
        <v>10081897</v>
      </c>
      <c r="E846" s="683">
        <v>51</v>
      </c>
      <c r="F846" s="683">
        <v>21270143</v>
      </c>
      <c r="G846" s="713">
        <v>13819</v>
      </c>
      <c r="H846" s="717">
        <v>6.5011240890000543E-4</v>
      </c>
    </row>
    <row r="847" spans="2:8">
      <c r="B847" s="682">
        <v>45421</v>
      </c>
      <c r="C847" s="683">
        <v>11193661</v>
      </c>
      <c r="D847" s="683">
        <v>10088791</v>
      </c>
      <c r="E847" s="683">
        <v>50</v>
      </c>
      <c r="F847" s="683">
        <v>21282502</v>
      </c>
      <c r="G847" s="713">
        <v>12359</v>
      </c>
      <c r="H847" s="717">
        <v>5.8104922002644166E-4</v>
      </c>
    </row>
    <row r="848" spans="2:8">
      <c r="B848" s="682">
        <v>45422</v>
      </c>
      <c r="C848" s="683">
        <v>11189370</v>
      </c>
      <c r="D848" s="683">
        <v>10086391</v>
      </c>
      <c r="E848" s="683">
        <v>53</v>
      </c>
      <c r="F848" s="683">
        <v>21275814</v>
      </c>
      <c r="G848" s="713">
        <v>-6688</v>
      </c>
      <c r="H848" s="717">
        <v>-3.1424876642793809E-4</v>
      </c>
    </row>
    <row r="849" spans="2:8">
      <c r="B849" s="682">
        <v>45425</v>
      </c>
      <c r="C849" s="683">
        <v>11211041</v>
      </c>
      <c r="D849" s="683">
        <v>10103198</v>
      </c>
      <c r="E849" s="683">
        <v>51</v>
      </c>
      <c r="F849" s="683">
        <v>21314290</v>
      </c>
      <c r="G849" s="713">
        <v>38476</v>
      </c>
      <c r="H849" s="717">
        <v>1.8084384456453773E-3</v>
      </c>
    </row>
    <row r="850" spans="2:8">
      <c r="B850" s="682">
        <v>45426</v>
      </c>
      <c r="C850" s="683">
        <v>11212923</v>
      </c>
      <c r="D850" s="683">
        <v>10102222</v>
      </c>
      <c r="E850" s="683">
        <v>51</v>
      </c>
      <c r="F850" s="683">
        <v>21315196</v>
      </c>
      <c r="G850" s="713">
        <v>906</v>
      </c>
      <c r="H850" s="717">
        <v>4.2506693865851375E-5</v>
      </c>
    </row>
    <row r="851" spans="2:8">
      <c r="B851" s="682">
        <v>45427</v>
      </c>
      <c r="C851" s="683">
        <v>11219150</v>
      </c>
      <c r="D851" s="683">
        <v>10108510</v>
      </c>
      <c r="E851" s="683">
        <v>51</v>
      </c>
      <c r="F851" s="683">
        <v>21327711</v>
      </c>
      <c r="G851" s="713">
        <v>12515</v>
      </c>
      <c r="H851" s="717">
        <v>5.8713980392210985E-4</v>
      </c>
    </row>
    <row r="852" spans="2:8">
      <c r="B852" s="682">
        <v>45428</v>
      </c>
      <c r="C852" s="683">
        <v>11228017</v>
      </c>
      <c r="D852" s="683">
        <v>10116349</v>
      </c>
      <c r="E852" s="683">
        <v>52</v>
      </c>
      <c r="F852" s="683">
        <v>21344418</v>
      </c>
      <c r="G852" s="713">
        <v>16707</v>
      </c>
      <c r="H852" s="717">
        <v>7.83347073673335E-4</v>
      </c>
    </row>
    <row r="853" spans="2:8">
      <c r="B853" s="682">
        <v>45429</v>
      </c>
      <c r="C853" s="683">
        <v>11223281</v>
      </c>
      <c r="D853" s="683">
        <v>10115357</v>
      </c>
      <c r="E853" s="683">
        <v>52</v>
      </c>
      <c r="F853" s="683">
        <v>21338690</v>
      </c>
      <c r="G853" s="713">
        <v>-5728</v>
      </c>
      <c r="H853" s="717">
        <v>-2.6836056152945709E-4</v>
      </c>
    </row>
    <row r="854" spans="2:8">
      <c r="B854" s="682">
        <v>45432</v>
      </c>
      <c r="C854" s="683">
        <v>11243260</v>
      </c>
      <c r="D854" s="683">
        <v>10129101</v>
      </c>
      <c r="E854" s="683">
        <v>53</v>
      </c>
      <c r="F854" s="683">
        <v>21372414</v>
      </c>
      <c r="G854" s="713">
        <v>33724</v>
      </c>
      <c r="H854" s="717">
        <v>1.5804156675034431E-3</v>
      </c>
    </row>
    <row r="855" spans="2:8">
      <c r="B855" s="682">
        <v>45433</v>
      </c>
      <c r="C855" s="683">
        <v>11243073</v>
      </c>
      <c r="D855" s="683">
        <v>10127140</v>
      </c>
      <c r="E855" s="683">
        <v>53</v>
      </c>
      <c r="F855" s="683">
        <v>21370266</v>
      </c>
      <c r="G855" s="713">
        <v>-2148</v>
      </c>
      <c r="H855" s="717">
        <v>-1.005033872167882E-4</v>
      </c>
    </row>
    <row r="856" spans="2:8">
      <c r="B856" s="682">
        <v>45434</v>
      </c>
      <c r="C856" s="683">
        <v>11247471</v>
      </c>
      <c r="D856" s="683">
        <v>10130096</v>
      </c>
      <c r="E856" s="683">
        <v>52</v>
      </c>
      <c r="F856" s="683">
        <v>21377619</v>
      </c>
      <c r="G856" s="713">
        <v>7353</v>
      </c>
      <c r="H856" s="717">
        <v>3.4407620382448378E-4</v>
      </c>
    </row>
    <row r="857" spans="2:8">
      <c r="B857" s="682">
        <v>45435</v>
      </c>
      <c r="C857" s="683">
        <v>11252109</v>
      </c>
      <c r="D857" s="683">
        <v>10134632</v>
      </c>
      <c r="E857" s="683">
        <v>52</v>
      </c>
      <c r="F857" s="683">
        <v>21386793</v>
      </c>
      <c r="G857" s="713">
        <v>9174</v>
      </c>
      <c r="H857" s="717">
        <v>4.2914040146380117E-4</v>
      </c>
    </row>
    <row r="858" spans="2:8">
      <c r="B858" s="682">
        <v>45436</v>
      </c>
      <c r="C858" s="683">
        <v>11246896</v>
      </c>
      <c r="D858" s="683">
        <v>10133092</v>
      </c>
      <c r="E858" s="683">
        <v>51</v>
      </c>
      <c r="F858" s="683">
        <v>21380039</v>
      </c>
      <c r="G858" s="713">
        <v>-6754</v>
      </c>
      <c r="H858" s="717">
        <v>-3.1580237392303534E-4</v>
      </c>
    </row>
    <row r="859" spans="2:8">
      <c r="B859" s="682">
        <v>45439</v>
      </c>
      <c r="C859" s="683">
        <v>11260603</v>
      </c>
      <c r="D859" s="683">
        <v>10141968</v>
      </c>
      <c r="E859" s="683">
        <v>50</v>
      </c>
      <c r="F859" s="683">
        <v>21402621</v>
      </c>
      <c r="G859" s="713">
        <v>22582</v>
      </c>
      <c r="H859" s="717">
        <v>1.0562188403866468E-3</v>
      </c>
    </row>
    <row r="860" spans="2:8">
      <c r="B860" s="682">
        <v>45440</v>
      </c>
      <c r="C860" s="683">
        <v>11259158</v>
      </c>
      <c r="D860" s="683">
        <v>10139295</v>
      </c>
      <c r="E860" s="683">
        <v>51</v>
      </c>
      <c r="F860" s="683">
        <v>21398504</v>
      </c>
      <c r="G860" s="713">
        <v>-4117</v>
      </c>
      <c r="H860" s="717">
        <v>-1.9235961801122858E-4</v>
      </c>
    </row>
    <row r="861" spans="2:8">
      <c r="B861" s="682">
        <v>45441</v>
      </c>
      <c r="C861" s="683">
        <v>11258696</v>
      </c>
      <c r="D861" s="683">
        <v>10137999</v>
      </c>
      <c r="E861" s="683">
        <v>49</v>
      </c>
      <c r="F861" s="683">
        <v>21396744</v>
      </c>
      <c r="G861" s="713">
        <v>-1760</v>
      </c>
      <c r="H861" s="717">
        <v>-8.2248740379209373E-5</v>
      </c>
    </row>
    <row r="862" spans="2:8">
      <c r="B862" s="682">
        <v>45442</v>
      </c>
      <c r="C862" s="683">
        <v>11257096</v>
      </c>
      <c r="D862" s="683">
        <v>10135594</v>
      </c>
      <c r="E862" s="683">
        <v>48</v>
      </c>
      <c r="F862" s="683">
        <v>21392738</v>
      </c>
      <c r="G862" s="713">
        <v>-4006</v>
      </c>
      <c r="H862" s="717">
        <v>-1.8722474784016452E-4</v>
      </c>
    </row>
    <row r="863" spans="2:8">
      <c r="B863" s="684">
        <v>45443</v>
      </c>
      <c r="C863" s="689">
        <v>11168661</v>
      </c>
      <c r="D863" s="689">
        <v>10050610</v>
      </c>
      <c r="E863" s="689">
        <v>47</v>
      </c>
      <c r="F863" s="689">
        <v>21219318</v>
      </c>
      <c r="G863" s="716">
        <v>-173420</v>
      </c>
      <c r="H863" s="718">
        <v>-8.1064892207813877E-3</v>
      </c>
    </row>
    <row r="864" spans="2:8">
      <c r="B864" s="682">
        <v>45446</v>
      </c>
      <c r="C864" s="683">
        <v>11237037</v>
      </c>
      <c r="D864" s="683">
        <v>10115423</v>
      </c>
      <c r="E864" s="683">
        <v>46</v>
      </c>
      <c r="F864" s="683">
        <v>21352506</v>
      </c>
      <c r="G864" s="713">
        <v>133188</v>
      </c>
      <c r="H864" s="717">
        <v>6.2767333050006702E-3</v>
      </c>
    </row>
    <row r="865" spans="2:8">
      <c r="B865" s="682">
        <v>45447</v>
      </c>
      <c r="C865" s="683">
        <v>11237127</v>
      </c>
      <c r="D865" s="683">
        <v>10113796</v>
      </c>
      <c r="E865" s="683">
        <v>45</v>
      </c>
      <c r="F865" s="683">
        <v>21350968</v>
      </c>
      <c r="G865" s="713">
        <v>-1538</v>
      </c>
      <c r="H865" s="717">
        <v>-7.2029016172647786E-5</v>
      </c>
    </row>
    <row r="866" spans="2:8">
      <c r="B866" s="682">
        <v>45448</v>
      </c>
      <c r="C866" s="683">
        <v>11242450</v>
      </c>
      <c r="D866" s="683">
        <v>10118476</v>
      </c>
      <c r="E866" s="683">
        <v>45</v>
      </c>
      <c r="F866" s="683">
        <v>21360971</v>
      </c>
      <c r="G866" s="713">
        <v>10003</v>
      </c>
      <c r="H866" s="717">
        <v>4.6850334841952446E-4</v>
      </c>
    </row>
    <row r="867" spans="2:8">
      <c r="B867" s="682">
        <v>45449</v>
      </c>
      <c r="C867" s="683">
        <v>11246439</v>
      </c>
      <c r="D867" s="683">
        <v>10123632</v>
      </c>
      <c r="E867" s="683">
        <v>45</v>
      </c>
      <c r="F867" s="683">
        <v>21370116</v>
      </c>
      <c r="G867" s="713">
        <v>9145</v>
      </c>
      <c r="H867" s="717">
        <v>4.2811724242319826E-4</v>
      </c>
    </row>
    <row r="868" spans="2:8">
      <c r="B868" s="682">
        <v>45450</v>
      </c>
      <c r="C868" s="683">
        <v>11238319</v>
      </c>
      <c r="D868" s="683">
        <v>10120400</v>
      </c>
      <c r="E868" s="683">
        <v>45</v>
      </c>
      <c r="F868" s="683">
        <v>21358764</v>
      </c>
      <c r="G868" s="713">
        <v>-11352</v>
      </c>
      <c r="H868" s="717">
        <v>-5.3120909591697352E-4</v>
      </c>
    </row>
    <row r="869" spans="2:8">
      <c r="B869" s="682">
        <v>45453</v>
      </c>
      <c r="C869" s="683">
        <v>11263226</v>
      </c>
      <c r="D869" s="683">
        <v>10137234</v>
      </c>
      <c r="E869" s="683">
        <v>44</v>
      </c>
      <c r="F869" s="683">
        <v>21400504</v>
      </c>
      <c r="G869" s="713">
        <v>41740</v>
      </c>
      <c r="H869" s="717">
        <v>1.9542329322053131E-3</v>
      </c>
    </row>
    <row r="870" spans="2:8">
      <c r="B870" s="682">
        <v>45454</v>
      </c>
      <c r="C870" s="683">
        <v>11264490</v>
      </c>
      <c r="D870" s="683">
        <v>10136920</v>
      </c>
      <c r="E870" s="683">
        <v>44</v>
      </c>
      <c r="F870" s="683">
        <v>21401454</v>
      </c>
      <c r="G870" s="713">
        <v>950</v>
      </c>
      <c r="H870" s="717">
        <v>4.4391477882932406E-5</v>
      </c>
    </row>
    <row r="871" spans="2:8">
      <c r="B871" s="682">
        <v>45455</v>
      </c>
      <c r="C871" s="683">
        <v>11268041</v>
      </c>
      <c r="D871" s="683">
        <v>10139451</v>
      </c>
      <c r="E871" s="683">
        <v>44</v>
      </c>
      <c r="F871" s="683">
        <v>21407536</v>
      </c>
      <c r="G871" s="713">
        <v>6082</v>
      </c>
      <c r="H871" s="717">
        <v>2.8418629874393808E-4</v>
      </c>
    </row>
    <row r="872" spans="2:8">
      <c r="B872" s="682">
        <v>45456</v>
      </c>
      <c r="C872" s="683">
        <v>11272293</v>
      </c>
      <c r="D872" s="683">
        <v>10143536</v>
      </c>
      <c r="E872" s="683">
        <v>44</v>
      </c>
      <c r="F872" s="683">
        <v>21415873</v>
      </c>
      <c r="G872" s="713">
        <v>8337</v>
      </c>
      <c r="H872" s="717">
        <v>3.8944229732940094E-4</v>
      </c>
    </row>
    <row r="873" spans="2:8">
      <c r="B873" s="682">
        <v>45457</v>
      </c>
      <c r="C873" s="683">
        <v>11271687</v>
      </c>
      <c r="D873" s="683">
        <v>10139617</v>
      </c>
      <c r="E873" s="683">
        <v>44</v>
      </c>
      <c r="F873" s="683">
        <v>21411348</v>
      </c>
      <c r="G873" s="713">
        <v>-4525</v>
      </c>
      <c r="H873" s="717">
        <v>-2.1129187682422668E-4</v>
      </c>
    </row>
    <row r="874" spans="2:8">
      <c r="B874" s="682">
        <v>45460</v>
      </c>
      <c r="C874" s="683">
        <v>11300570</v>
      </c>
      <c r="D874" s="683">
        <v>10159980</v>
      </c>
      <c r="E874" s="683">
        <v>45</v>
      </c>
      <c r="F874" s="683">
        <v>21460595</v>
      </c>
      <c r="G874" s="713">
        <v>49247</v>
      </c>
      <c r="H874" s="717">
        <v>2.3000420151033651E-3</v>
      </c>
    </row>
    <row r="875" spans="2:8">
      <c r="B875" s="682">
        <v>45461</v>
      </c>
      <c r="C875" s="683">
        <v>11301074</v>
      </c>
      <c r="D875" s="683">
        <v>10159415</v>
      </c>
      <c r="E875" s="683">
        <v>45</v>
      </c>
      <c r="F875" s="683">
        <v>21460534</v>
      </c>
      <c r="G875" s="713">
        <v>-61</v>
      </c>
      <c r="H875" s="717">
        <v>-2.8424188611708701E-6</v>
      </c>
    </row>
    <row r="876" spans="2:8">
      <c r="B876" s="682">
        <v>45462</v>
      </c>
      <c r="C876" s="683">
        <v>11304894</v>
      </c>
      <c r="D876" s="683">
        <v>10160064</v>
      </c>
      <c r="E876" s="683">
        <v>45</v>
      </c>
      <c r="F876" s="683">
        <v>21465003</v>
      </c>
      <c r="G876" s="713">
        <v>4469</v>
      </c>
      <c r="H876" s="717">
        <v>2.0824272126684917E-4</v>
      </c>
    </row>
    <row r="877" spans="2:8">
      <c r="B877" s="682">
        <v>45463</v>
      </c>
      <c r="C877" s="683">
        <v>11308569</v>
      </c>
      <c r="D877" s="683">
        <v>10157863</v>
      </c>
      <c r="E877" s="683">
        <v>44</v>
      </c>
      <c r="F877" s="683">
        <v>21466476</v>
      </c>
      <c r="G877" s="713">
        <v>1473</v>
      </c>
      <c r="H877" s="717">
        <v>6.8623330730543941E-5</v>
      </c>
    </row>
    <row r="878" spans="2:8">
      <c r="B878" s="682">
        <v>45464</v>
      </c>
      <c r="C878" s="683">
        <v>11288489</v>
      </c>
      <c r="D878" s="683">
        <v>10090885</v>
      </c>
      <c r="E878" s="683">
        <v>44</v>
      </c>
      <c r="F878" s="683">
        <v>21379418</v>
      </c>
      <c r="G878" s="713">
        <v>-87058</v>
      </c>
      <c r="H878" s="717">
        <v>-4.0555329156028996E-3</v>
      </c>
    </row>
    <row r="879" spans="2:8">
      <c r="B879" s="682">
        <v>45467</v>
      </c>
      <c r="C879" s="683">
        <v>11308446</v>
      </c>
      <c r="D879" s="683">
        <v>10064629</v>
      </c>
      <c r="E879" s="683">
        <v>44</v>
      </c>
      <c r="F879" s="683">
        <v>21373119</v>
      </c>
      <c r="G879" s="713">
        <v>-6299</v>
      </c>
      <c r="H879" s="717">
        <v>-2.9462916156086649E-4</v>
      </c>
    </row>
    <row r="880" spans="2:8">
      <c r="B880" s="682">
        <v>45468</v>
      </c>
      <c r="C880" s="683">
        <v>11311744</v>
      </c>
      <c r="D880" s="683">
        <v>10057332</v>
      </c>
      <c r="E880" s="683">
        <v>44</v>
      </c>
      <c r="F880" s="683">
        <v>21369120</v>
      </c>
      <c r="G880" s="713">
        <v>-3999</v>
      </c>
      <c r="H880" s="717">
        <v>-1.8710418446643562E-4</v>
      </c>
    </row>
    <row r="881" spans="2:8">
      <c r="B881" s="682">
        <v>45469</v>
      </c>
      <c r="C881" s="683">
        <v>11314089</v>
      </c>
      <c r="D881" s="683">
        <v>10053522</v>
      </c>
      <c r="E881" s="683">
        <v>44</v>
      </c>
      <c r="F881" s="683">
        <v>21367655</v>
      </c>
      <c r="G881" s="713">
        <v>-1465</v>
      </c>
      <c r="H881" s="717">
        <v>-6.855687084916795E-5</v>
      </c>
    </row>
    <row r="882" spans="2:8">
      <c r="B882" s="682">
        <v>45470</v>
      </c>
      <c r="C882" s="683">
        <v>11314103</v>
      </c>
      <c r="D882" s="683">
        <v>10051272</v>
      </c>
      <c r="E882" s="683">
        <v>43</v>
      </c>
      <c r="F882" s="683">
        <v>21365418</v>
      </c>
      <c r="G882" s="713">
        <v>-2237</v>
      </c>
      <c r="H882" s="717">
        <v>-1.0469094526277534E-4</v>
      </c>
    </row>
    <row r="883" spans="2:8">
      <c r="B883" s="684">
        <v>45471</v>
      </c>
      <c r="C883" s="689">
        <v>11293698</v>
      </c>
      <c r="D883" s="689">
        <v>10026664</v>
      </c>
      <c r="E883" s="689">
        <v>43</v>
      </c>
      <c r="F883" s="689">
        <v>21320405</v>
      </c>
      <c r="G883" s="716">
        <v>-45013</v>
      </c>
      <c r="H883" s="718">
        <v>-2.1068157898900264E-3</v>
      </c>
    </row>
    <row r="884" spans="2:8">
      <c r="B884" s="682">
        <v>45474</v>
      </c>
      <c r="C884" s="683">
        <v>11318915</v>
      </c>
      <c r="D884" s="683">
        <v>10045450</v>
      </c>
      <c r="E884" s="683">
        <v>44</v>
      </c>
      <c r="F884" s="683">
        <v>21364409</v>
      </c>
      <c r="G884" s="713">
        <v>44004</v>
      </c>
      <c r="H884" s="717">
        <v>2.0639382788461003E-3</v>
      </c>
    </row>
    <row r="885" spans="2:8">
      <c r="B885" s="682">
        <v>45475</v>
      </c>
      <c r="C885" s="683">
        <v>11313186</v>
      </c>
      <c r="D885" s="683">
        <v>10038054</v>
      </c>
      <c r="E885" s="683">
        <v>44</v>
      </c>
      <c r="F885" s="683">
        <v>21351284</v>
      </c>
      <c r="G885" s="713">
        <v>-13125</v>
      </c>
      <c r="H885" s="717">
        <v>-6.1433948395206439E-4</v>
      </c>
    </row>
    <row r="886" spans="2:8">
      <c r="B886" s="682">
        <v>45476</v>
      </c>
      <c r="C886" s="683">
        <v>11311120</v>
      </c>
      <c r="D886" s="683">
        <v>10034609</v>
      </c>
      <c r="E886" s="683">
        <v>42</v>
      </c>
      <c r="F886" s="683">
        <v>21345771</v>
      </c>
      <c r="G886" s="713">
        <v>-5513</v>
      </c>
      <c r="H886" s="717">
        <v>-2.5820461195680267E-4</v>
      </c>
    </row>
    <row r="887" spans="2:8">
      <c r="B887" s="682">
        <v>45477</v>
      </c>
      <c r="C887" s="683">
        <v>11317318</v>
      </c>
      <c r="D887" s="683">
        <v>10039634</v>
      </c>
      <c r="E887" s="683">
        <v>41</v>
      </c>
      <c r="F887" s="683">
        <v>21356993</v>
      </c>
      <c r="G887" s="713">
        <v>11222</v>
      </c>
      <c r="H887" s="717">
        <v>5.2572474425960358E-4</v>
      </c>
    </row>
    <row r="888" spans="2:8">
      <c r="B888" s="682">
        <v>45478</v>
      </c>
      <c r="C888" s="683">
        <v>11316835</v>
      </c>
      <c r="D888" s="683">
        <v>10040418</v>
      </c>
      <c r="E888" s="683">
        <v>41</v>
      </c>
      <c r="F888" s="683">
        <v>21357294</v>
      </c>
      <c r="G888" s="713">
        <v>301</v>
      </c>
      <c r="H888" s="717">
        <v>1.4093744376886264E-5</v>
      </c>
    </row>
    <row r="889" spans="2:8">
      <c r="B889" s="682">
        <v>45481</v>
      </c>
      <c r="C889" s="683">
        <v>11332461</v>
      </c>
      <c r="D889" s="683">
        <v>10051396</v>
      </c>
      <c r="E889" s="683">
        <v>42</v>
      </c>
      <c r="F889" s="683">
        <v>21383899</v>
      </c>
      <c r="G889" s="713">
        <v>26605</v>
      </c>
      <c r="H889" s="717">
        <v>1.2457102477494431E-3</v>
      </c>
    </row>
    <row r="890" spans="2:8">
      <c r="B890" s="682">
        <v>45482</v>
      </c>
      <c r="C890" s="683">
        <v>11334317</v>
      </c>
      <c r="D890" s="683">
        <v>10054568</v>
      </c>
      <c r="E890" s="683">
        <v>42</v>
      </c>
      <c r="F890" s="683">
        <v>21388927</v>
      </c>
      <c r="G890" s="713">
        <v>5028</v>
      </c>
      <c r="H890" s="717">
        <v>2.351301790193272E-4</v>
      </c>
    </row>
    <row r="891" spans="2:8">
      <c r="B891" s="682">
        <v>45483</v>
      </c>
      <c r="C891" s="683">
        <v>11341135</v>
      </c>
      <c r="D891" s="683">
        <v>10059281</v>
      </c>
      <c r="E891" s="683">
        <v>41</v>
      </c>
      <c r="F891" s="683">
        <v>21400457</v>
      </c>
      <c r="G891" s="713">
        <v>11530</v>
      </c>
      <c r="H891" s="717">
        <v>5.3906397455083521E-4</v>
      </c>
    </row>
    <row r="892" spans="2:8">
      <c r="B892" s="682">
        <v>45484</v>
      </c>
      <c r="C892" s="683">
        <v>11345533</v>
      </c>
      <c r="D892" s="683">
        <v>10067550</v>
      </c>
      <c r="E892" s="683">
        <v>41</v>
      </c>
      <c r="F892" s="683">
        <v>21413124</v>
      </c>
      <c r="G892" s="713">
        <v>12667</v>
      </c>
      <c r="H892" s="717">
        <v>5.9190324767355307E-4</v>
      </c>
    </row>
    <row r="893" spans="2:8">
      <c r="B893" s="682">
        <v>45485</v>
      </c>
      <c r="C893" s="683">
        <v>11335821</v>
      </c>
      <c r="D893" s="683">
        <v>10060895</v>
      </c>
      <c r="E893" s="683">
        <v>41</v>
      </c>
      <c r="F893" s="683">
        <v>21396757</v>
      </c>
      <c r="G893" s="713">
        <v>-16367</v>
      </c>
      <c r="H893" s="717">
        <v>-7.6434433387673195E-4</v>
      </c>
    </row>
    <row r="894" spans="2:8">
      <c r="B894" s="682">
        <v>45488</v>
      </c>
      <c r="C894" s="683">
        <v>11352472</v>
      </c>
      <c r="D894" s="683">
        <v>10064008</v>
      </c>
      <c r="E894" s="683">
        <v>41</v>
      </c>
      <c r="F894" s="683">
        <v>21416521</v>
      </c>
      <c r="G894" s="713">
        <v>19764</v>
      </c>
      <c r="H894" s="717">
        <v>9.2369137995995665E-4</v>
      </c>
    </row>
    <row r="895" spans="2:8">
      <c r="B895" s="682">
        <v>45489</v>
      </c>
      <c r="C895" s="683">
        <v>11353705</v>
      </c>
      <c r="D895" s="683">
        <v>10071160</v>
      </c>
      <c r="E895" s="683">
        <v>41</v>
      </c>
      <c r="F895" s="683">
        <v>21424906</v>
      </c>
      <c r="G895" s="713">
        <v>8385</v>
      </c>
      <c r="H895" s="717">
        <v>3.9152017267407579E-4</v>
      </c>
    </row>
    <row r="896" spans="2:8">
      <c r="B896" s="682">
        <v>45490</v>
      </c>
      <c r="C896" s="683">
        <v>11354704</v>
      </c>
      <c r="D896" s="683">
        <v>10072254</v>
      </c>
      <c r="E896" s="683">
        <v>41</v>
      </c>
      <c r="F896" s="683">
        <v>21426999</v>
      </c>
      <c r="G896" s="713">
        <v>2093</v>
      </c>
      <c r="H896" s="717">
        <v>9.7690043540987759E-5</v>
      </c>
    </row>
    <row r="897" spans="2:12">
      <c r="B897" s="682">
        <v>45491</v>
      </c>
      <c r="C897" s="683">
        <v>11357427</v>
      </c>
      <c r="D897" s="683">
        <v>10074685</v>
      </c>
      <c r="E897" s="683">
        <v>40</v>
      </c>
      <c r="F897" s="683">
        <v>21432152</v>
      </c>
      <c r="G897" s="713">
        <v>5153</v>
      </c>
      <c r="H897" s="717">
        <v>2.4049098056155849E-4</v>
      </c>
    </row>
    <row r="898" spans="2:12">
      <c r="B898" s="682">
        <v>45492</v>
      </c>
      <c r="C898" s="683">
        <v>11345987</v>
      </c>
      <c r="D898" s="683">
        <v>10066690</v>
      </c>
      <c r="E898" s="683">
        <v>40</v>
      </c>
      <c r="F898" s="683">
        <v>21412717</v>
      </c>
      <c r="G898" s="713">
        <v>-19435</v>
      </c>
      <c r="H898" s="717">
        <v>-9.0681514390156259E-4</v>
      </c>
    </row>
    <row r="899" spans="2:12">
      <c r="B899" s="682">
        <v>45495</v>
      </c>
      <c r="C899" s="683">
        <v>11352500</v>
      </c>
      <c r="D899" s="683">
        <v>10073561</v>
      </c>
      <c r="E899" s="683">
        <v>40</v>
      </c>
      <c r="F899" s="683">
        <v>21426101</v>
      </c>
      <c r="G899" s="713">
        <v>13384</v>
      </c>
      <c r="H899" s="717">
        <v>6.2504912384553357E-4</v>
      </c>
    </row>
    <row r="900" spans="2:12">
      <c r="B900" s="682">
        <v>45496</v>
      </c>
      <c r="C900" s="683">
        <v>11349131</v>
      </c>
      <c r="D900" s="683">
        <v>10069780</v>
      </c>
      <c r="E900" s="683">
        <v>40</v>
      </c>
      <c r="F900" s="683">
        <v>21418951</v>
      </c>
      <c r="G900" s="713">
        <v>-7150</v>
      </c>
      <c r="H900" s="717">
        <v>-3.3370513841968208E-4</v>
      </c>
    </row>
    <row r="901" spans="2:12">
      <c r="B901" s="682">
        <v>45497</v>
      </c>
      <c r="C901" s="683">
        <v>11346576</v>
      </c>
      <c r="D901" s="683">
        <v>10065820</v>
      </c>
      <c r="E901" s="683">
        <v>40</v>
      </c>
      <c r="F901" s="683">
        <v>21412436</v>
      </c>
      <c r="G901" s="713">
        <v>-6515</v>
      </c>
      <c r="H901" s="717">
        <v>-3.0416989142001416E-4</v>
      </c>
    </row>
    <row r="902" spans="2:12">
      <c r="B902" s="682">
        <v>45498</v>
      </c>
      <c r="C902" s="683">
        <v>11348279</v>
      </c>
      <c r="D902" s="683">
        <v>10068856</v>
      </c>
      <c r="E902" s="683">
        <v>40</v>
      </c>
      <c r="F902" s="683">
        <v>21417175</v>
      </c>
      <c r="G902" s="713">
        <v>4739</v>
      </c>
      <c r="H902" s="717">
        <v>2.2131998433061462E-4</v>
      </c>
    </row>
    <row r="903" spans="2:12">
      <c r="B903" s="682">
        <v>45499</v>
      </c>
      <c r="C903" s="683">
        <v>11331667</v>
      </c>
      <c r="D903" s="683">
        <v>10052241</v>
      </c>
      <c r="E903" s="683">
        <v>40</v>
      </c>
      <c r="F903" s="683">
        <v>21383948</v>
      </c>
      <c r="G903" s="713">
        <v>-33227</v>
      </c>
      <c r="H903" s="717">
        <v>-1.5514184293680122E-3</v>
      </c>
    </row>
    <row r="904" spans="2:12">
      <c r="B904" s="682">
        <v>45502</v>
      </c>
      <c r="C904" s="683">
        <v>11326191</v>
      </c>
      <c r="D904" s="683">
        <v>10041513</v>
      </c>
      <c r="E904" s="683">
        <v>41</v>
      </c>
      <c r="F904" s="683">
        <v>21367745</v>
      </c>
      <c r="G904" s="713">
        <v>-16203</v>
      </c>
      <c r="H904" s="717">
        <v>-7.5771789194400974E-4</v>
      </c>
    </row>
    <row r="905" spans="2:12">
      <c r="B905" s="682">
        <v>45503</v>
      </c>
      <c r="C905" s="683">
        <v>11315072</v>
      </c>
      <c r="D905" s="683">
        <v>10029453</v>
      </c>
      <c r="E905" s="683">
        <v>41</v>
      </c>
      <c r="F905" s="683">
        <v>21344566</v>
      </c>
      <c r="G905" s="713">
        <v>-23179</v>
      </c>
      <c r="H905" s="717">
        <v>-1.0847658468406962E-3</v>
      </c>
    </row>
    <row r="906" spans="2:12">
      <c r="B906" s="684">
        <v>45504</v>
      </c>
      <c r="C906" s="689">
        <v>11233656</v>
      </c>
      <c r="D906" s="689">
        <v>9934612</v>
      </c>
      <c r="E906" s="689">
        <v>40</v>
      </c>
      <c r="F906" s="689">
        <v>21168308</v>
      </c>
      <c r="G906" s="716">
        <v>-176258</v>
      </c>
      <c r="H906" s="718">
        <v>-8.2577457887876848E-3</v>
      </c>
    </row>
    <row r="907" spans="2:12">
      <c r="B907" s="682">
        <v>45505</v>
      </c>
      <c r="C907" s="683">
        <v>11269524</v>
      </c>
      <c r="D907" s="683">
        <v>9977292</v>
      </c>
      <c r="E907" s="683">
        <v>41</v>
      </c>
      <c r="F907" s="683">
        <v>21246857</v>
      </c>
      <c r="G907" s="713">
        <v>78549</v>
      </c>
      <c r="H907" s="717">
        <v>3.7106886388840188E-3</v>
      </c>
    </row>
    <row r="908" spans="2:12">
      <c r="B908" s="682">
        <v>45506</v>
      </c>
      <c r="C908" s="683">
        <v>11242182</v>
      </c>
      <c r="D908" s="683">
        <v>9956872</v>
      </c>
      <c r="E908" s="683">
        <v>41</v>
      </c>
      <c r="F908" s="683">
        <v>21199095</v>
      </c>
      <c r="G908" s="713">
        <v>-47762</v>
      </c>
      <c r="H908" s="717">
        <v>-2.2479560153296774E-3</v>
      </c>
    </row>
    <row r="909" spans="2:12">
      <c r="B909" s="682">
        <v>45509</v>
      </c>
      <c r="C909" s="683">
        <v>11248644</v>
      </c>
      <c r="D909" s="683">
        <v>9961582</v>
      </c>
      <c r="E909" s="683">
        <v>41</v>
      </c>
      <c r="F909" s="683">
        <v>21210267</v>
      </c>
      <c r="G909" s="713">
        <v>11172</v>
      </c>
      <c r="H909" s="717">
        <v>5.2700362916446863E-4</v>
      </c>
    </row>
    <row r="910" spans="2:12">
      <c r="B910" s="682">
        <v>45510</v>
      </c>
      <c r="C910" s="683">
        <v>11245041</v>
      </c>
      <c r="D910" s="683">
        <v>9957386</v>
      </c>
      <c r="E910" s="683">
        <v>41</v>
      </c>
      <c r="F910" s="683">
        <v>21202468</v>
      </c>
      <c r="G910" s="713">
        <v>-7799</v>
      </c>
      <c r="H910" s="717">
        <v>-3.6769928450219869E-4</v>
      </c>
    </row>
    <row r="911" spans="2:12">
      <c r="B911" s="682">
        <v>45511</v>
      </c>
      <c r="C911" s="683">
        <v>11246774</v>
      </c>
      <c r="D911" s="683">
        <v>9959309</v>
      </c>
      <c r="E911" s="683">
        <v>41</v>
      </c>
      <c r="F911" s="683">
        <v>21206124</v>
      </c>
      <c r="G911" s="713">
        <v>3656</v>
      </c>
      <c r="H911" s="717">
        <v>1.7243275641298794E-4</v>
      </c>
      <c r="L911" s="712"/>
    </row>
    <row r="912" spans="2:12">
      <c r="B912" s="682">
        <v>45512</v>
      </c>
      <c r="C912" s="683">
        <v>11248146</v>
      </c>
      <c r="D912" s="683">
        <v>9962202</v>
      </c>
      <c r="E912" s="683">
        <v>41</v>
      </c>
      <c r="F912" s="683">
        <v>21210389</v>
      </c>
      <c r="G912" s="713">
        <v>4265</v>
      </c>
      <c r="H912" s="717">
        <v>2.0112114783454871E-4</v>
      </c>
      <c r="L912" s="712"/>
    </row>
    <row r="913" spans="2:8">
      <c r="B913" s="682">
        <v>45513</v>
      </c>
      <c r="C913" s="683">
        <v>11231128</v>
      </c>
      <c r="D913" s="683">
        <v>9952311</v>
      </c>
      <c r="E913" s="683">
        <v>41</v>
      </c>
      <c r="F913" s="683">
        <v>21183480</v>
      </c>
      <c r="G913" s="713">
        <v>-26909</v>
      </c>
      <c r="H913" s="717">
        <v>-1.2686707443224643E-3</v>
      </c>
    </row>
    <row r="914" spans="2:8">
      <c r="B914" s="682">
        <v>45516</v>
      </c>
      <c r="C914" s="683">
        <v>11231872</v>
      </c>
      <c r="D914" s="683">
        <v>9954114</v>
      </c>
      <c r="E914" s="683">
        <v>41</v>
      </c>
      <c r="F914" s="683">
        <v>21186027</v>
      </c>
      <c r="G914" s="713">
        <v>2547</v>
      </c>
      <c r="H914" s="717">
        <v>1.2023520214810013E-4</v>
      </c>
    </row>
    <row r="915" spans="2:8">
      <c r="B915" s="682">
        <v>45517</v>
      </c>
      <c r="C915" s="683">
        <v>11230179</v>
      </c>
      <c r="D915" s="683">
        <v>9951504</v>
      </c>
      <c r="E915" s="683">
        <v>42</v>
      </c>
      <c r="F915" s="683">
        <v>21181725</v>
      </c>
      <c r="G915" s="713">
        <v>-4302</v>
      </c>
      <c r="H915" s="717">
        <v>-2.0305836483636153E-4</v>
      </c>
    </row>
    <row r="916" spans="2:8">
      <c r="B916" s="682">
        <v>45518</v>
      </c>
      <c r="C916" s="683">
        <v>11227799</v>
      </c>
      <c r="D916" s="683">
        <v>9946816</v>
      </c>
      <c r="E916" s="683">
        <v>42</v>
      </c>
      <c r="F916" s="683">
        <v>21174657</v>
      </c>
      <c r="G916" s="713">
        <v>-7068</v>
      </c>
      <c r="H916" s="717">
        <v>-3.3368387135612743E-4</v>
      </c>
    </row>
    <row r="917" spans="2:8">
      <c r="B917" s="682">
        <v>45520</v>
      </c>
      <c r="C917" s="683">
        <v>11224480</v>
      </c>
      <c r="D917" s="683">
        <v>9945099</v>
      </c>
      <c r="E917" s="683">
        <v>42</v>
      </c>
      <c r="F917" s="683">
        <v>21169621</v>
      </c>
      <c r="G917" s="713">
        <v>-5036</v>
      </c>
      <c r="H917" s="717">
        <v>-2.3783147939537841E-4</v>
      </c>
    </row>
    <row r="918" spans="2:8">
      <c r="B918" s="682">
        <v>45523</v>
      </c>
      <c r="C918" s="683">
        <v>11236456</v>
      </c>
      <c r="D918" s="683">
        <v>9952351</v>
      </c>
      <c r="E918" s="683">
        <v>43</v>
      </c>
      <c r="F918" s="683">
        <v>21188850</v>
      </c>
      <c r="G918" s="713">
        <v>19229</v>
      </c>
      <c r="H918" s="717">
        <v>9.0832991294464982E-4</v>
      </c>
    </row>
    <row r="919" spans="2:8">
      <c r="B919" s="682">
        <v>45524</v>
      </c>
      <c r="C919" s="683">
        <v>11235173</v>
      </c>
      <c r="D919" s="683">
        <v>9949046</v>
      </c>
      <c r="E919" s="683">
        <v>43</v>
      </c>
      <c r="F919" s="683">
        <v>21184262</v>
      </c>
      <c r="G919" s="713">
        <v>-4588</v>
      </c>
      <c r="H919" s="717">
        <v>-2.1652897632484791E-4</v>
      </c>
    </row>
    <row r="920" spans="2:8">
      <c r="B920" s="682">
        <v>45525</v>
      </c>
      <c r="C920" s="683">
        <v>11236710</v>
      </c>
      <c r="D920" s="683">
        <v>9950459</v>
      </c>
      <c r="E920" s="683">
        <v>43</v>
      </c>
      <c r="F920" s="683">
        <v>21187212</v>
      </c>
      <c r="G920" s="713">
        <v>2950</v>
      </c>
      <c r="H920" s="717">
        <v>1.3925432002315219E-4</v>
      </c>
    </row>
    <row r="921" spans="2:8">
      <c r="B921" s="682">
        <v>45526</v>
      </c>
      <c r="C921" s="683">
        <v>11238305</v>
      </c>
      <c r="D921" s="683">
        <v>9952684</v>
      </c>
      <c r="E921" s="683">
        <v>43</v>
      </c>
      <c r="F921" s="683">
        <v>21191032</v>
      </c>
      <c r="G921" s="713">
        <v>3820</v>
      </c>
      <c r="H921" s="717">
        <v>1.8029743601943871E-4</v>
      </c>
    </row>
    <row r="922" spans="2:8">
      <c r="B922" s="682">
        <v>45527</v>
      </c>
      <c r="C922" s="683">
        <v>11230432</v>
      </c>
      <c r="D922" s="683">
        <v>9946018</v>
      </c>
      <c r="E922" s="683">
        <v>42</v>
      </c>
      <c r="F922" s="683">
        <v>21176492</v>
      </c>
      <c r="G922" s="713">
        <v>-14540</v>
      </c>
      <c r="H922" s="717">
        <v>-6.8613930647642984E-4</v>
      </c>
    </row>
    <row r="923" spans="2:8">
      <c r="B923" s="682">
        <v>45530</v>
      </c>
      <c r="C923" s="683">
        <v>11240881</v>
      </c>
      <c r="D923" s="683">
        <v>9954309</v>
      </c>
      <c r="E923" s="683">
        <v>42</v>
      </c>
      <c r="F923" s="683">
        <v>21195232</v>
      </c>
      <c r="G923" s="713">
        <v>18740</v>
      </c>
      <c r="H923" s="717">
        <v>8.8494354966828226E-4</v>
      </c>
    </row>
    <row r="924" spans="2:8">
      <c r="B924" s="682">
        <v>45531</v>
      </c>
      <c r="C924" s="683">
        <v>11237630</v>
      </c>
      <c r="D924" s="683">
        <v>9950707</v>
      </c>
      <c r="E924" s="683">
        <v>42</v>
      </c>
      <c r="F924" s="683">
        <v>21188379</v>
      </c>
      <c r="G924" s="713">
        <v>-6853</v>
      </c>
      <c r="H924" s="717">
        <v>-3.2332743515139928E-4</v>
      </c>
    </row>
    <row r="925" spans="2:8">
      <c r="B925" s="682">
        <v>45532</v>
      </c>
      <c r="C925" s="683">
        <v>11236590</v>
      </c>
      <c r="D925" s="683">
        <v>9950656</v>
      </c>
      <c r="E925" s="683">
        <v>42</v>
      </c>
      <c r="F925" s="683">
        <v>21187288</v>
      </c>
      <c r="G925" s="713">
        <v>-1091</v>
      </c>
      <c r="H925" s="717">
        <v>-5.1490489196948097E-5</v>
      </c>
    </row>
    <row r="926" spans="2:8">
      <c r="B926" s="682">
        <v>45533</v>
      </c>
      <c r="C926" s="683">
        <v>11234756</v>
      </c>
      <c r="D926" s="683">
        <v>9950670</v>
      </c>
      <c r="E926" s="683">
        <v>42</v>
      </c>
      <c r="F926" s="683">
        <v>21185468</v>
      </c>
      <c r="G926" s="713">
        <v>-1820</v>
      </c>
      <c r="H926" s="717">
        <v>-8.5900564527174872E-5</v>
      </c>
    </row>
    <row r="927" spans="2:8">
      <c r="B927" s="684">
        <v>45534</v>
      </c>
      <c r="C927" s="689">
        <v>11203763</v>
      </c>
      <c r="D927" s="689">
        <v>9918709</v>
      </c>
      <c r="E927" s="689">
        <v>42</v>
      </c>
      <c r="F927" s="689">
        <v>21122514</v>
      </c>
      <c r="G927" s="716">
        <v>-62954</v>
      </c>
      <c r="H927" s="718">
        <v>-2.9715652257481517E-3</v>
      </c>
    </row>
    <row r="928" spans="2:8">
      <c r="B928" s="682">
        <v>45537</v>
      </c>
      <c r="C928" s="683">
        <v>11171061</v>
      </c>
      <c r="D928" s="683">
        <v>9877133</v>
      </c>
      <c r="E928" s="683">
        <v>42</v>
      </c>
      <c r="F928" s="683">
        <v>21048236</v>
      </c>
      <c r="G928" s="713">
        <v>-74278</v>
      </c>
      <c r="H928" s="717">
        <v>-3.5165321703657382E-3</v>
      </c>
    </row>
    <row r="929" spans="2:8">
      <c r="B929" s="682">
        <v>45538</v>
      </c>
      <c r="C929" s="683">
        <v>11145487</v>
      </c>
      <c r="D929" s="683">
        <v>9838450</v>
      </c>
      <c r="E929" s="683">
        <v>42</v>
      </c>
      <c r="F929" s="683">
        <v>20983979</v>
      </c>
      <c r="G929" s="713">
        <v>-64257</v>
      </c>
      <c r="H929" s="717">
        <v>-3.0528449034874505E-3</v>
      </c>
    </row>
    <row r="930" spans="2:8">
      <c r="B930" s="682">
        <v>45539</v>
      </c>
      <c r="C930" s="683">
        <v>11147235</v>
      </c>
      <c r="D930" s="683">
        <v>9842928</v>
      </c>
      <c r="E930" s="683">
        <v>42</v>
      </c>
      <c r="F930" s="683">
        <v>20990205</v>
      </c>
      <c r="G930" s="713">
        <v>6226</v>
      </c>
      <c r="H930" s="717">
        <v>2.9670254626168457E-4</v>
      </c>
    </row>
    <row r="931" spans="2:8">
      <c r="B931" s="682">
        <v>45540</v>
      </c>
      <c r="C931" s="683">
        <v>11156813</v>
      </c>
      <c r="D931" s="683">
        <v>9863637</v>
      </c>
      <c r="E931" s="683">
        <v>41</v>
      </c>
      <c r="F931" s="683">
        <v>21020491</v>
      </c>
      <c r="G931" s="713">
        <v>30286</v>
      </c>
      <c r="H931" s="717">
        <v>1.4428634689369613E-3</v>
      </c>
    </row>
    <row r="932" spans="2:8">
      <c r="B932" s="682">
        <v>45541</v>
      </c>
      <c r="C932" s="683">
        <v>11148860</v>
      </c>
      <c r="D932" s="683">
        <v>9869504</v>
      </c>
      <c r="E932" s="683">
        <v>41</v>
      </c>
      <c r="F932" s="683">
        <v>21018405</v>
      </c>
      <c r="G932" s="713">
        <v>-2086</v>
      </c>
      <c r="H932" s="717">
        <v>-9.923650213494728E-5</v>
      </c>
    </row>
    <row r="933" spans="2:8">
      <c r="B933" s="682">
        <v>45544</v>
      </c>
      <c r="C933" s="683">
        <v>11176451</v>
      </c>
      <c r="D933" s="683">
        <v>9948111</v>
      </c>
      <c r="E933" s="683">
        <v>40</v>
      </c>
      <c r="F933" s="683">
        <v>21124602</v>
      </c>
      <c r="G933" s="713">
        <v>106197</v>
      </c>
      <c r="H933" s="717">
        <v>5.052571781731352E-3</v>
      </c>
    </row>
    <row r="934" spans="2:8">
      <c r="B934" s="682">
        <v>45545</v>
      </c>
      <c r="C934" s="683">
        <v>11178980</v>
      </c>
      <c r="D934" s="683">
        <v>9973403</v>
      </c>
      <c r="E934" s="683">
        <v>41</v>
      </c>
      <c r="F934" s="683">
        <v>21152424</v>
      </c>
      <c r="G934" s="713">
        <v>27822</v>
      </c>
      <c r="H934" s="717">
        <v>1.3170425648729722E-3</v>
      </c>
    </row>
    <row r="935" spans="2:8">
      <c r="B935" s="682">
        <v>45546</v>
      </c>
      <c r="C935" s="683">
        <v>11183936</v>
      </c>
      <c r="D935" s="683">
        <v>9993189</v>
      </c>
      <c r="E935" s="683">
        <v>41</v>
      </c>
      <c r="F935" s="683">
        <v>21177166</v>
      </c>
      <c r="G935" s="713">
        <v>24742</v>
      </c>
      <c r="H935" s="717">
        <v>1.1697004560802249E-3</v>
      </c>
    </row>
    <row r="936" spans="2:8">
      <c r="B936" s="682">
        <v>45547</v>
      </c>
      <c r="C936" s="683">
        <v>11201676</v>
      </c>
      <c r="D936" s="683">
        <v>10027441</v>
      </c>
      <c r="E936" s="683">
        <v>43</v>
      </c>
      <c r="F936" s="683">
        <v>21229160</v>
      </c>
      <c r="G936" s="713">
        <v>51994</v>
      </c>
      <c r="H936" s="717">
        <v>2.4551915964581283E-3</v>
      </c>
    </row>
    <row r="937" spans="2:8">
      <c r="B937" s="682">
        <v>45548</v>
      </c>
      <c r="C937" s="683">
        <v>11191283</v>
      </c>
      <c r="D937" s="683">
        <v>10019971</v>
      </c>
      <c r="E937" s="683">
        <v>43</v>
      </c>
      <c r="F937" s="683">
        <v>21211297</v>
      </c>
      <c r="G937" s="713">
        <v>-17863</v>
      </c>
      <c r="H937" s="717">
        <v>-8.414369668889865E-4</v>
      </c>
    </row>
    <row r="938" spans="2:8">
      <c r="B938" s="682">
        <v>45551</v>
      </c>
      <c r="C938" s="683">
        <v>11216784</v>
      </c>
      <c r="D938" s="683">
        <v>10056752</v>
      </c>
      <c r="E938" s="683">
        <v>43</v>
      </c>
      <c r="F938" s="683">
        <v>21273579</v>
      </c>
      <c r="G938" s="713">
        <v>62282</v>
      </c>
      <c r="H938" s="717">
        <v>2.9362655192655129E-3</v>
      </c>
    </row>
    <row r="939" spans="2:8">
      <c r="B939" s="682">
        <v>45552</v>
      </c>
      <c r="C939" s="683">
        <v>11217876</v>
      </c>
      <c r="D939" s="683">
        <v>10064276</v>
      </c>
      <c r="E939" s="683">
        <v>42</v>
      </c>
      <c r="F939" s="683">
        <v>21282194</v>
      </c>
      <c r="G939" s="713">
        <v>8615</v>
      </c>
      <c r="H939" s="717">
        <v>4.0496241840637381E-4</v>
      </c>
    </row>
    <row r="940" spans="2:8">
      <c r="B940" s="682">
        <v>45553</v>
      </c>
      <c r="C940" s="683">
        <v>11222172</v>
      </c>
      <c r="D940" s="683">
        <v>10070203</v>
      </c>
      <c r="E940" s="683">
        <v>42</v>
      </c>
      <c r="F940" s="683">
        <v>21292417</v>
      </c>
      <c r="G940" s="713">
        <v>10223</v>
      </c>
      <c r="H940" s="717">
        <v>4.8035461005579982E-4</v>
      </c>
    </row>
    <row r="941" spans="2:8">
      <c r="B941" s="682">
        <v>45554</v>
      </c>
      <c r="C941" s="683">
        <v>11225307</v>
      </c>
      <c r="D941" s="683">
        <v>10077620</v>
      </c>
      <c r="E941" s="683">
        <v>42</v>
      </c>
      <c r="F941" s="683">
        <v>21302969</v>
      </c>
      <c r="G941" s="713">
        <v>10552</v>
      </c>
      <c r="H941" s="717">
        <v>4.9557549056089556E-4</v>
      </c>
    </row>
    <row r="942" spans="2:8">
      <c r="B942" s="682">
        <v>45555</v>
      </c>
      <c r="C942" s="683">
        <v>11216772</v>
      </c>
      <c r="D942" s="683">
        <v>10073632</v>
      </c>
      <c r="E942" s="683">
        <v>42</v>
      </c>
      <c r="F942" s="683">
        <v>21290446</v>
      </c>
      <c r="G942" s="713">
        <v>-12523</v>
      </c>
      <c r="H942" s="717">
        <v>-5.878523317571771E-4</v>
      </c>
    </row>
    <row r="943" spans="2:8">
      <c r="B943" s="682">
        <v>45558</v>
      </c>
      <c r="C943" s="683">
        <v>11231726</v>
      </c>
      <c r="D943" s="683">
        <v>10084527</v>
      </c>
      <c r="E943" s="683">
        <v>42</v>
      </c>
      <c r="F943" s="683">
        <v>21316295</v>
      </c>
      <c r="G943" s="713">
        <v>25849</v>
      </c>
      <c r="H943" s="717">
        <v>1.214112658795452E-3</v>
      </c>
    </row>
    <row r="944" spans="2:8">
      <c r="B944" s="682">
        <v>45559</v>
      </c>
      <c r="C944" s="683">
        <v>11232186</v>
      </c>
      <c r="D944" s="683">
        <v>10083938</v>
      </c>
      <c r="E944" s="683">
        <v>42</v>
      </c>
      <c r="F944" s="683">
        <v>21316166</v>
      </c>
      <c r="G944" s="713">
        <v>-129</v>
      </c>
      <c r="H944" s="717">
        <v>-6.0517083292355167E-6</v>
      </c>
    </row>
    <row r="945" spans="2:8">
      <c r="B945" s="682">
        <v>45560</v>
      </c>
      <c r="C945" s="683">
        <v>11240432</v>
      </c>
      <c r="D945" s="683">
        <v>10092931</v>
      </c>
      <c r="E945" s="683">
        <v>42</v>
      </c>
      <c r="F945" s="683">
        <v>21333405</v>
      </c>
      <c r="G945" s="713">
        <v>17239</v>
      </c>
      <c r="H945" s="717">
        <v>8.0872892432903853E-4</v>
      </c>
    </row>
    <row r="946" spans="2:8">
      <c r="B946" s="682">
        <v>45561</v>
      </c>
      <c r="C946" s="683">
        <v>11240088</v>
      </c>
      <c r="D946" s="683">
        <v>10095218</v>
      </c>
      <c r="E946" s="683">
        <v>42</v>
      </c>
      <c r="F946" s="683">
        <v>21335348</v>
      </c>
      <c r="G946" s="713">
        <v>1943</v>
      </c>
      <c r="H946" s="717">
        <v>9.1077819035501051E-5</v>
      </c>
    </row>
    <row r="947" spans="2:8">
      <c r="B947" s="682">
        <v>45562</v>
      </c>
      <c r="C947" s="683">
        <v>11230134</v>
      </c>
      <c r="D947" s="683">
        <v>10089379</v>
      </c>
      <c r="E947" s="683">
        <v>42</v>
      </c>
      <c r="F947" s="683">
        <v>21319555</v>
      </c>
      <c r="G947" s="713">
        <v>-15793</v>
      </c>
      <c r="H947" s="717">
        <v>-7.4022696981557168E-4</v>
      </c>
    </row>
    <row r="948" spans="2:8">
      <c r="B948" s="684">
        <v>45565</v>
      </c>
      <c r="C948" s="689">
        <v>11147552</v>
      </c>
      <c r="D948" s="689">
        <v>9996402</v>
      </c>
      <c r="E948" s="689">
        <v>42</v>
      </c>
      <c r="F948" s="689">
        <v>21143996</v>
      </c>
      <c r="G948" s="716">
        <v>-175559</v>
      </c>
      <c r="H948" s="718">
        <v>-8.2346465486732301E-3</v>
      </c>
    </row>
    <row r="949" spans="2:8">
      <c r="B949" s="682">
        <v>45566</v>
      </c>
      <c r="C949" s="683">
        <v>11218707</v>
      </c>
      <c r="D949" s="683">
        <v>10087201</v>
      </c>
      <c r="E949" s="683">
        <v>41</v>
      </c>
      <c r="F949" s="683">
        <v>21305949</v>
      </c>
      <c r="G949" s="713">
        <v>161953</v>
      </c>
      <c r="H949" s="717">
        <v>7.6595266098233861E-3</v>
      </c>
    </row>
    <row r="950" spans="2:8">
      <c r="B950" s="682">
        <v>45567</v>
      </c>
      <c r="C950" s="683">
        <v>11216382</v>
      </c>
      <c r="D950" s="683">
        <v>10088111</v>
      </c>
      <c r="E950" s="683">
        <v>41</v>
      </c>
      <c r="F950" s="683">
        <v>21304534</v>
      </c>
      <c r="G950" s="713">
        <v>-1415</v>
      </c>
      <c r="H950" s="717">
        <v>-6.6413375907403704E-5</v>
      </c>
    </row>
    <row r="951" spans="2:8">
      <c r="B951" s="682">
        <v>45568</v>
      </c>
      <c r="C951" s="683">
        <v>11216207</v>
      </c>
      <c r="D951" s="683">
        <v>10090904</v>
      </c>
      <c r="E951" s="683">
        <v>41</v>
      </c>
      <c r="F951" s="683">
        <v>21307152</v>
      </c>
      <c r="G951" s="713">
        <v>2618</v>
      </c>
      <c r="H951" s="717">
        <v>1.2288464042442548E-4</v>
      </c>
    </row>
    <row r="952" spans="2:8">
      <c r="B952" s="682">
        <v>45569</v>
      </c>
      <c r="C952" s="683">
        <v>11210609</v>
      </c>
      <c r="D952" s="683">
        <v>10091054</v>
      </c>
      <c r="E952" s="683">
        <v>40</v>
      </c>
      <c r="F952" s="683">
        <v>21301703</v>
      </c>
      <c r="G952" s="713">
        <v>-5449</v>
      </c>
      <c r="H952" s="717">
        <v>-2.5573572667059175E-4</v>
      </c>
    </row>
    <row r="953" spans="2:8">
      <c r="B953" s="682">
        <v>45572</v>
      </c>
      <c r="C953" s="683">
        <v>11225153</v>
      </c>
      <c r="D953" s="683">
        <v>10106338</v>
      </c>
      <c r="E953" s="683">
        <v>40</v>
      </c>
      <c r="F953" s="683">
        <v>21331531</v>
      </c>
      <c r="G953" s="713">
        <v>29828</v>
      </c>
      <c r="H953" s="717">
        <v>1.4002636315040284E-3</v>
      </c>
    </row>
    <row r="954" spans="2:8">
      <c r="B954" s="682">
        <v>45573</v>
      </c>
      <c r="C954" s="683">
        <v>11222530</v>
      </c>
      <c r="D954" s="683">
        <v>10103331</v>
      </c>
      <c r="E954" s="683">
        <v>40</v>
      </c>
      <c r="F954" s="683">
        <v>21325901</v>
      </c>
      <c r="G954" s="713">
        <v>-5630</v>
      </c>
      <c r="H954" s="717">
        <v>-2.6392854783841013E-4</v>
      </c>
    </row>
    <row r="955" spans="2:8">
      <c r="B955" s="682">
        <v>45574</v>
      </c>
      <c r="C955" s="683">
        <v>11224030</v>
      </c>
      <c r="D955" s="683">
        <v>10107658</v>
      </c>
      <c r="E955" s="683">
        <v>40</v>
      </c>
      <c r="F955" s="683">
        <v>21331728</v>
      </c>
      <c r="G955" s="713">
        <v>5827</v>
      </c>
      <c r="H955" s="717">
        <v>2.7323581779725714E-4</v>
      </c>
    </row>
    <row r="956" spans="2:8">
      <c r="B956" s="682">
        <v>45575</v>
      </c>
      <c r="C956" s="683">
        <v>11226300</v>
      </c>
      <c r="D956" s="683">
        <v>10111445</v>
      </c>
      <c r="E956" s="683">
        <v>40</v>
      </c>
      <c r="F956" s="683">
        <v>21337785</v>
      </c>
      <c r="G956" s="713">
        <v>6057</v>
      </c>
      <c r="H956" s="717">
        <v>2.8394324172897889E-4</v>
      </c>
    </row>
    <row r="957" spans="2:8">
      <c r="B957" s="682">
        <v>45576</v>
      </c>
      <c r="C957" s="683">
        <v>11214381</v>
      </c>
      <c r="D957" s="683">
        <v>10103932</v>
      </c>
      <c r="E957" s="683">
        <v>39</v>
      </c>
      <c r="F957" s="683">
        <v>21318352</v>
      </c>
      <c r="G957" s="713">
        <v>-19433</v>
      </c>
      <c r="H957" s="717">
        <v>-9.1073183088119514E-4</v>
      </c>
    </row>
    <row r="958" spans="2:8">
      <c r="B958" s="682">
        <v>45579</v>
      </c>
      <c r="C958" s="683">
        <v>11236744</v>
      </c>
      <c r="D958" s="683">
        <v>10122392</v>
      </c>
      <c r="E958" s="683">
        <v>39</v>
      </c>
      <c r="F958" s="683">
        <v>21359175</v>
      </c>
      <c r="G958" s="713">
        <v>40823</v>
      </c>
      <c r="H958" s="717">
        <v>1.9149228795922735E-3</v>
      </c>
    </row>
    <row r="959" spans="2:8">
      <c r="B959" s="682">
        <v>45580</v>
      </c>
      <c r="C959" s="683">
        <v>11238340</v>
      </c>
      <c r="D959" s="683">
        <v>10123779</v>
      </c>
      <c r="E959" s="683">
        <v>39</v>
      </c>
      <c r="F959" s="683">
        <v>21362158</v>
      </c>
      <c r="G959" s="713">
        <v>2983</v>
      </c>
      <c r="H959" s="717">
        <v>1.3965895218337465E-4</v>
      </c>
    </row>
    <row r="960" spans="2:8">
      <c r="B960" s="682">
        <v>45581</v>
      </c>
      <c r="C960" s="683">
        <v>11231117</v>
      </c>
      <c r="D960" s="683">
        <v>10120391</v>
      </c>
      <c r="E960" s="683">
        <v>39</v>
      </c>
      <c r="F960" s="683">
        <v>21351547</v>
      </c>
      <c r="G960" s="713">
        <v>-10611</v>
      </c>
      <c r="H960" s="717">
        <v>-4.9671947937091065E-4</v>
      </c>
    </row>
    <row r="961" spans="2:8">
      <c r="B961" s="682">
        <v>45582</v>
      </c>
      <c r="C961" s="683">
        <v>11233272</v>
      </c>
      <c r="D961" s="683">
        <v>10124634</v>
      </c>
      <c r="E961" s="683">
        <v>39</v>
      </c>
      <c r="F961" s="683">
        <v>21357945</v>
      </c>
      <c r="G961" s="713">
        <v>6398</v>
      </c>
      <c r="H961" s="717">
        <v>2.9965041877288989E-4</v>
      </c>
    </row>
    <row r="962" spans="2:8">
      <c r="B962" s="682">
        <v>45583</v>
      </c>
      <c r="C962" s="683">
        <v>11225414</v>
      </c>
      <c r="D962" s="683">
        <v>10120069</v>
      </c>
      <c r="E962" s="683">
        <v>38</v>
      </c>
      <c r="F962" s="683">
        <v>21345521</v>
      </c>
      <c r="G962" s="713">
        <v>-12424</v>
      </c>
      <c r="H962" s="717">
        <v>-5.817039045656891E-4</v>
      </c>
    </row>
    <row r="963" spans="2:8">
      <c r="B963" s="682">
        <v>45586</v>
      </c>
      <c r="C963" s="683">
        <v>11240755</v>
      </c>
      <c r="D963" s="683">
        <v>10127129</v>
      </c>
      <c r="E963" s="683">
        <v>38</v>
      </c>
      <c r="F963" s="683">
        <v>21367922</v>
      </c>
      <c r="G963" s="713">
        <v>22401</v>
      </c>
      <c r="H963" s="717">
        <v>1.0494473290203477E-3</v>
      </c>
    </row>
    <row r="964" spans="2:8">
      <c r="B964" s="682">
        <v>45587</v>
      </c>
      <c r="C964" s="683">
        <v>11243238</v>
      </c>
      <c r="D964" s="683">
        <v>10129475</v>
      </c>
      <c r="E964" s="683">
        <v>38</v>
      </c>
      <c r="F964" s="683">
        <v>21372751</v>
      </c>
      <c r="G964" s="713">
        <v>4829</v>
      </c>
      <c r="H964" s="717">
        <v>2.2599296272240998E-4</v>
      </c>
    </row>
    <row r="965" spans="2:8">
      <c r="B965" s="682">
        <v>45588</v>
      </c>
      <c r="C965" s="683">
        <v>11243510</v>
      </c>
      <c r="D965" s="683">
        <v>10129527</v>
      </c>
      <c r="E965" s="683">
        <v>39</v>
      </c>
      <c r="F965" s="683">
        <v>21373076</v>
      </c>
      <c r="G965" s="713">
        <v>325</v>
      </c>
      <c r="H965" s="717">
        <v>1.5206278312085431E-5</v>
      </c>
    </row>
    <row r="966" spans="2:8">
      <c r="B966" s="682">
        <v>45589</v>
      </c>
      <c r="C966" s="683">
        <v>11246530</v>
      </c>
      <c r="D966" s="683">
        <v>10133074</v>
      </c>
      <c r="E966" s="683">
        <v>39</v>
      </c>
      <c r="F966" s="683">
        <v>21379643</v>
      </c>
      <c r="G966" s="713">
        <v>6567</v>
      </c>
      <c r="H966" s="717">
        <v>3.0725572678447222E-4</v>
      </c>
    </row>
    <row r="967" spans="2:8">
      <c r="B967" s="682">
        <v>45590</v>
      </c>
      <c r="C967" s="683">
        <v>11236423</v>
      </c>
      <c r="D967" s="683">
        <v>10126865</v>
      </c>
      <c r="E967" s="683">
        <v>39</v>
      </c>
      <c r="F967" s="683">
        <v>21363327</v>
      </c>
      <c r="G967" s="713">
        <v>-16316</v>
      </c>
      <c r="H967" s="717">
        <v>-7.6315586747632835E-4</v>
      </c>
    </row>
    <row r="968" spans="2:8">
      <c r="B968" s="682">
        <v>45593</v>
      </c>
      <c r="C968" s="683">
        <v>11238741</v>
      </c>
      <c r="D968" s="683">
        <v>10126127</v>
      </c>
      <c r="E968" s="683">
        <v>39</v>
      </c>
      <c r="F968" s="683">
        <v>21364907</v>
      </c>
      <c r="G968" s="713">
        <v>1580</v>
      </c>
      <c r="H968" s="717">
        <v>7.3958517790684297E-5</v>
      </c>
    </row>
    <row r="969" spans="2:8">
      <c r="B969" s="682">
        <v>45594</v>
      </c>
      <c r="C969" s="683">
        <v>11232285</v>
      </c>
      <c r="D969" s="683">
        <v>10119355</v>
      </c>
      <c r="E969" s="683">
        <v>39</v>
      </c>
      <c r="F969" s="683">
        <v>21351679</v>
      </c>
      <c r="G969" s="713">
        <v>-13228</v>
      </c>
      <c r="H969" s="717">
        <v>-6.1914615401792439E-4</v>
      </c>
    </row>
    <row r="970" spans="2:8">
      <c r="B970" s="682">
        <v>45595</v>
      </c>
      <c r="C970" s="683">
        <v>11223832</v>
      </c>
      <c r="D970" s="683">
        <v>10113330</v>
      </c>
      <c r="E970" s="683">
        <v>39</v>
      </c>
      <c r="F970" s="683">
        <v>21337201</v>
      </c>
      <c r="G970" s="713">
        <v>-14478</v>
      </c>
      <c r="H970" s="717">
        <v>-6.780731388852379E-4</v>
      </c>
    </row>
    <row r="971" spans="2:8">
      <c r="B971" s="684">
        <v>45596</v>
      </c>
      <c r="C971" s="689">
        <v>11100832</v>
      </c>
      <c r="D971" s="689">
        <v>9995444</v>
      </c>
      <c r="E971" s="689">
        <v>39</v>
      </c>
      <c r="F971" s="689">
        <v>21096315</v>
      </c>
      <c r="G971" s="716">
        <v>-240886</v>
      </c>
      <c r="H971" s="718">
        <v>-1.12894845017395E-2</v>
      </c>
    </row>
    <row r="972" spans="2:8">
      <c r="B972" s="682">
        <v>45600</v>
      </c>
      <c r="C972" s="683">
        <v>11177996</v>
      </c>
      <c r="D972" s="683">
        <v>10064959</v>
      </c>
      <c r="E972" s="683">
        <v>41</v>
      </c>
      <c r="F972" s="683">
        <v>21242996</v>
      </c>
      <c r="G972" s="713">
        <v>146681</v>
      </c>
      <c r="H972" s="717">
        <v>6.9529204507992048E-3</v>
      </c>
    </row>
    <row r="973" spans="2:8">
      <c r="B973" s="682">
        <v>45601</v>
      </c>
      <c r="C973" s="683">
        <v>11183213</v>
      </c>
      <c r="D973" s="683">
        <v>10066169</v>
      </c>
      <c r="E973" s="683">
        <v>42</v>
      </c>
      <c r="F973" s="683">
        <v>21249424</v>
      </c>
      <c r="G973" s="713">
        <v>6428</v>
      </c>
      <c r="H973" s="717">
        <v>3.0259385258091243E-4</v>
      </c>
    </row>
    <row r="974" spans="2:8">
      <c r="B974" s="682">
        <v>45602</v>
      </c>
      <c r="C974" s="683">
        <v>11186741</v>
      </c>
      <c r="D974" s="683">
        <v>10067069</v>
      </c>
      <c r="E974" s="683">
        <v>43</v>
      </c>
      <c r="F974" s="683">
        <v>21253853</v>
      </c>
      <c r="G974" s="713">
        <v>4429</v>
      </c>
      <c r="H974" s="717">
        <v>2.0842917906849223E-4</v>
      </c>
    </row>
    <row r="975" spans="2:8">
      <c r="B975" s="682">
        <v>45603</v>
      </c>
      <c r="C975" s="683">
        <v>11189696</v>
      </c>
      <c r="D975" s="683">
        <v>10070918</v>
      </c>
      <c r="E975" s="683">
        <v>43</v>
      </c>
      <c r="F975" s="683">
        <v>21260657</v>
      </c>
      <c r="G975" s="713">
        <v>6804</v>
      </c>
      <c r="H975" s="717">
        <v>3.2013019004129006E-4</v>
      </c>
    </row>
    <row r="976" spans="2:8">
      <c r="B976" s="682">
        <v>45604</v>
      </c>
      <c r="C976" s="683">
        <v>11178776</v>
      </c>
      <c r="D976" s="683">
        <v>10063796</v>
      </c>
      <c r="E976" s="683">
        <v>43</v>
      </c>
      <c r="F976" s="683">
        <v>21242615</v>
      </c>
      <c r="G976" s="713">
        <v>-18042</v>
      </c>
      <c r="H976" s="717">
        <v>-8.4860971135558572E-4</v>
      </c>
    </row>
    <row r="977" spans="2:8">
      <c r="B977" s="682">
        <v>45607</v>
      </c>
      <c r="C977" s="683">
        <v>11195797</v>
      </c>
      <c r="D977" s="683">
        <v>10073455</v>
      </c>
      <c r="E977" s="683">
        <v>44</v>
      </c>
      <c r="F977" s="683">
        <v>21269296</v>
      </c>
      <c r="G977" s="713">
        <v>26681</v>
      </c>
      <c r="H977" s="717">
        <v>1.2560129720375901E-3</v>
      </c>
    </row>
    <row r="978" spans="2:8">
      <c r="B978" s="682">
        <v>45608</v>
      </c>
      <c r="C978" s="683">
        <v>11199487</v>
      </c>
      <c r="D978" s="683">
        <v>10073219</v>
      </c>
      <c r="E978" s="683">
        <v>45</v>
      </c>
      <c r="F978" s="683">
        <v>21272751</v>
      </c>
      <c r="G978" s="713">
        <v>3455</v>
      </c>
      <c r="H978" s="717">
        <v>1.6244073146576277E-4</v>
      </c>
    </row>
    <row r="979" spans="2:8">
      <c r="B979" s="682">
        <v>45609</v>
      </c>
      <c r="C979" s="683">
        <v>11205065</v>
      </c>
      <c r="D979" s="683">
        <v>10078912</v>
      </c>
      <c r="E979" s="683">
        <v>46</v>
      </c>
      <c r="F979" s="683">
        <v>21284023</v>
      </c>
      <c r="G979" s="713">
        <v>11272</v>
      </c>
      <c r="H979" s="717">
        <v>5.2987975086060679E-4</v>
      </c>
    </row>
    <row r="980" spans="2:8">
      <c r="B980" s="682">
        <v>45610</v>
      </c>
      <c r="C980" s="683">
        <v>11206428</v>
      </c>
      <c r="D980" s="683">
        <v>10079687</v>
      </c>
      <c r="E980" s="683">
        <v>46</v>
      </c>
      <c r="F980" s="683">
        <v>21286161</v>
      </c>
      <c r="G980" s="713">
        <v>2138</v>
      </c>
      <c r="H980" s="717">
        <v>1.0045093448729503E-4</v>
      </c>
    </row>
    <row r="981" spans="2:8">
      <c r="B981" s="682">
        <v>45611</v>
      </c>
      <c r="C981" s="683">
        <v>11196554</v>
      </c>
      <c r="D981" s="683">
        <v>10074089</v>
      </c>
      <c r="E981" s="683">
        <v>46</v>
      </c>
      <c r="F981" s="683">
        <v>21270689</v>
      </c>
      <c r="G981" s="713">
        <v>-15472</v>
      </c>
      <c r="H981" s="717">
        <v>-7.2685722897614102E-4</v>
      </c>
    </row>
    <row r="982" spans="2:8">
      <c r="B982" s="682">
        <v>45614</v>
      </c>
      <c r="C982" s="683">
        <v>11218940</v>
      </c>
      <c r="D982" s="683">
        <v>10088510</v>
      </c>
      <c r="E982" s="683">
        <v>46</v>
      </c>
      <c r="F982" s="683">
        <v>21307496</v>
      </c>
      <c r="G982" s="713">
        <v>36807</v>
      </c>
      <c r="H982" s="717">
        <v>1.7304093910639473E-3</v>
      </c>
    </row>
    <row r="983" spans="2:8">
      <c r="B983" s="682">
        <v>45615</v>
      </c>
      <c r="C983" s="683">
        <v>11223569</v>
      </c>
      <c r="D983" s="683">
        <v>10091466</v>
      </c>
      <c r="E983" s="683">
        <v>46</v>
      </c>
      <c r="F983" s="683">
        <v>21315081</v>
      </c>
      <c r="G983" s="713">
        <v>7585</v>
      </c>
      <c r="H983" s="717">
        <v>3.5597800886599806E-4</v>
      </c>
    </row>
    <row r="984" spans="2:8">
      <c r="B984" s="682">
        <v>45616</v>
      </c>
      <c r="C984" s="683">
        <v>11230992</v>
      </c>
      <c r="D984" s="683">
        <v>10095639</v>
      </c>
      <c r="E984" s="683">
        <v>46</v>
      </c>
      <c r="F984" s="683">
        <v>21326677</v>
      </c>
      <c r="G984" s="713">
        <v>11596</v>
      </c>
      <c r="H984" s="717">
        <v>5.4402795842056761E-4</v>
      </c>
    </row>
    <row r="985" spans="2:8">
      <c r="B985" s="682">
        <v>45617</v>
      </c>
      <c r="C985" s="683">
        <v>11235517</v>
      </c>
      <c r="D985" s="683">
        <v>10100477</v>
      </c>
      <c r="E985" s="683">
        <v>46</v>
      </c>
      <c r="F985" s="683">
        <v>21336040</v>
      </c>
      <c r="G985" s="713">
        <v>9363</v>
      </c>
      <c r="H985" s="717">
        <v>4.3902760847358557E-4</v>
      </c>
    </row>
    <row r="986" spans="2:8">
      <c r="B986" s="682">
        <v>45618</v>
      </c>
      <c r="C986" s="683">
        <v>11227454</v>
      </c>
      <c r="D986" s="683">
        <v>10095397</v>
      </c>
      <c r="E986" s="683">
        <v>46</v>
      </c>
      <c r="F986" s="683">
        <v>21322897</v>
      </c>
      <c r="G986" s="713">
        <v>-13143</v>
      </c>
      <c r="H986" s="717">
        <v>-6.1599997000383322E-4</v>
      </c>
    </row>
    <row r="987" spans="2:8">
      <c r="B987" s="682">
        <v>45621</v>
      </c>
      <c r="C987" s="683">
        <v>11246091</v>
      </c>
      <c r="D987" s="683">
        <v>10109006</v>
      </c>
      <c r="E987" s="683">
        <v>45</v>
      </c>
      <c r="F987" s="683">
        <v>21355142</v>
      </c>
      <c r="G987" s="713">
        <v>32245</v>
      </c>
      <c r="H987" s="717">
        <v>1.5122241597846919E-3</v>
      </c>
    </row>
    <row r="988" spans="2:8">
      <c r="B988" s="682">
        <v>45622</v>
      </c>
      <c r="C988" s="683">
        <v>11250309</v>
      </c>
      <c r="D988" s="683">
        <v>10110929</v>
      </c>
      <c r="E988" s="683">
        <v>46</v>
      </c>
      <c r="F988" s="683">
        <v>21361284</v>
      </c>
      <c r="G988" s="713">
        <v>6142</v>
      </c>
      <c r="H988" s="717">
        <v>2.8761222941064979E-4</v>
      </c>
    </row>
    <row r="989" spans="2:8">
      <c r="B989" s="682">
        <v>45623</v>
      </c>
      <c r="C989" s="683">
        <v>11253315</v>
      </c>
      <c r="D989" s="683">
        <v>10112935</v>
      </c>
      <c r="E989" s="683">
        <v>46</v>
      </c>
      <c r="F989" s="683">
        <v>21366296</v>
      </c>
      <c r="G989" s="713">
        <v>5012</v>
      </c>
      <c r="H989" s="717">
        <v>2.3463009058821704E-4</v>
      </c>
    </row>
    <row r="990" spans="2:8">
      <c r="B990" s="682">
        <v>45624</v>
      </c>
      <c r="C990" s="683">
        <v>11255813</v>
      </c>
      <c r="D990" s="683">
        <v>10118756</v>
      </c>
      <c r="E990" s="683">
        <v>46</v>
      </c>
      <c r="F990" s="683">
        <v>21374615</v>
      </c>
      <c r="G990" s="713">
        <v>8319</v>
      </c>
      <c r="H990" s="717">
        <v>3.8935152822006103E-4</v>
      </c>
    </row>
    <row r="991" spans="2:8">
      <c r="B991" s="684">
        <v>45625</v>
      </c>
      <c r="C991" s="689">
        <v>11240183</v>
      </c>
      <c r="D991" s="689">
        <v>10111030</v>
      </c>
      <c r="E991" s="689">
        <v>46</v>
      </c>
      <c r="F991" s="689">
        <v>21351259</v>
      </c>
      <c r="G991" s="716">
        <v>-23356</v>
      </c>
      <c r="H991" s="718">
        <v>-1.0926980439179834E-3</v>
      </c>
    </row>
    <row r="992" spans="2:8">
      <c r="B992" s="682">
        <v>45628</v>
      </c>
      <c r="C992" s="683">
        <v>11238480</v>
      </c>
      <c r="D992" s="683">
        <v>10107768</v>
      </c>
      <c r="E992" s="683">
        <v>47</v>
      </c>
      <c r="F992" s="683">
        <v>21346295</v>
      </c>
      <c r="G992" s="713">
        <v>-4964</v>
      </c>
      <c r="H992" s="717">
        <v>-2.3249214484255543E-4</v>
      </c>
    </row>
    <row r="993" spans="2:8">
      <c r="B993" s="682">
        <v>45629</v>
      </c>
      <c r="C993" s="683">
        <v>11237239</v>
      </c>
      <c r="D993" s="683">
        <v>10106118</v>
      </c>
      <c r="E993" s="683">
        <v>48</v>
      </c>
      <c r="F993" s="683">
        <v>21343405</v>
      </c>
      <c r="G993" s="713">
        <v>-2890</v>
      </c>
      <c r="H993" s="717">
        <v>-1.3538649212896381E-4</v>
      </c>
    </row>
    <row r="994" spans="2:8">
      <c r="B994" s="682">
        <v>45630</v>
      </c>
      <c r="C994" s="683">
        <v>11240105</v>
      </c>
      <c r="D994" s="683">
        <v>10108307</v>
      </c>
      <c r="E994" s="683">
        <v>48</v>
      </c>
      <c r="F994" s="683">
        <v>21348460</v>
      </c>
      <c r="G994" s="713">
        <v>5055</v>
      </c>
      <c r="H994" s="717">
        <v>2.3684130999712671E-4</v>
      </c>
    </row>
    <row r="995" spans="2:8">
      <c r="B995" s="682">
        <v>45631</v>
      </c>
      <c r="C995" s="683">
        <v>11223261</v>
      </c>
      <c r="D995" s="683">
        <v>10096657</v>
      </c>
      <c r="E995" s="683">
        <v>48</v>
      </c>
      <c r="F995" s="683">
        <v>21319966</v>
      </c>
      <c r="G995" s="713">
        <v>-28494</v>
      </c>
      <c r="H995" s="717">
        <v>-1.3347098572917826E-3</v>
      </c>
    </row>
    <row r="996" spans="2:8">
      <c r="B996" s="682">
        <v>45635</v>
      </c>
      <c r="C996" s="683">
        <v>11246480</v>
      </c>
      <c r="D996" s="683">
        <v>10116832</v>
      </c>
      <c r="E996" s="683">
        <v>49</v>
      </c>
      <c r="F996" s="683">
        <v>21363361</v>
      </c>
      <c r="G996" s="713">
        <v>43395</v>
      </c>
      <c r="H996" s="717">
        <v>2.0354160039466329E-3</v>
      </c>
    </row>
    <row r="997" spans="2:8">
      <c r="B997" s="682">
        <v>45636</v>
      </c>
      <c r="C997" s="683">
        <v>11248561</v>
      </c>
      <c r="D997" s="683">
        <v>10117398</v>
      </c>
      <c r="E997" s="683">
        <v>49</v>
      </c>
      <c r="F997" s="683">
        <v>21366008</v>
      </c>
      <c r="G997" s="713">
        <v>2647</v>
      </c>
      <c r="H997" s="717">
        <v>1.2390372469939237E-4</v>
      </c>
    </row>
    <row r="998" spans="2:8">
      <c r="B998" s="682">
        <v>45637</v>
      </c>
      <c r="C998" s="683">
        <v>11252273</v>
      </c>
      <c r="D998" s="683">
        <v>10122790</v>
      </c>
      <c r="E998" s="683">
        <v>48</v>
      </c>
      <c r="F998" s="683">
        <v>21375111</v>
      </c>
      <c r="G998" s="713">
        <v>9103</v>
      </c>
      <c r="H998" s="717">
        <v>4.2605057528755097E-4</v>
      </c>
    </row>
    <row r="999" spans="2:8">
      <c r="B999" s="682">
        <v>45638</v>
      </c>
      <c r="C999" s="683">
        <v>11255539</v>
      </c>
      <c r="D999" s="683">
        <v>10127338</v>
      </c>
      <c r="E999" s="683">
        <v>48</v>
      </c>
      <c r="F999" s="683">
        <v>21382925</v>
      </c>
      <c r="G999" s="713">
        <v>7814</v>
      </c>
      <c r="H999" s="717">
        <v>3.6556535308762683E-4</v>
      </c>
    </row>
    <row r="1000" spans="2:8">
      <c r="B1000" s="682">
        <v>45639</v>
      </c>
      <c r="C1000" s="683">
        <v>11250386</v>
      </c>
      <c r="D1000" s="683">
        <v>10127811</v>
      </c>
      <c r="E1000" s="683">
        <v>48</v>
      </c>
      <c r="F1000" s="683">
        <v>21378245</v>
      </c>
      <c r="G1000" s="713">
        <v>-4680</v>
      </c>
      <c r="H1000" s="717">
        <v>-2.188662215295567E-4</v>
      </c>
    </row>
    <row r="1001" spans="2:8">
      <c r="B1001" s="682">
        <v>45642</v>
      </c>
      <c r="C1001" s="683">
        <v>11254866</v>
      </c>
      <c r="D1001" s="683">
        <v>10131419</v>
      </c>
      <c r="E1001" s="683">
        <v>47</v>
      </c>
      <c r="F1001" s="683">
        <v>21386332</v>
      </c>
      <c r="G1001" s="713">
        <v>8087</v>
      </c>
      <c r="H1001" s="717">
        <v>3.7828175324960966E-4</v>
      </c>
    </row>
    <row r="1002" spans="2:8">
      <c r="B1002" s="682">
        <v>45643</v>
      </c>
      <c r="C1002" s="683">
        <v>11251592</v>
      </c>
      <c r="D1002" s="683">
        <v>10128579</v>
      </c>
      <c r="E1002" s="683">
        <v>47</v>
      </c>
      <c r="F1002" s="683">
        <v>21380218</v>
      </c>
      <c r="G1002" s="713">
        <v>-6114</v>
      </c>
      <c r="H1002" s="717">
        <v>-2.8588352598291067E-4</v>
      </c>
    </row>
    <row r="1003" spans="2:8">
      <c r="B1003" s="682">
        <v>45644</v>
      </c>
      <c r="C1003" s="683">
        <v>11248088</v>
      </c>
      <c r="D1003" s="683">
        <v>10129465</v>
      </c>
      <c r="E1003" s="683">
        <v>42</v>
      </c>
      <c r="F1003" s="683">
        <v>21377595</v>
      </c>
      <c r="G1003" s="713">
        <v>-2623</v>
      </c>
      <c r="H1003" s="717">
        <v>-1.2268350116917404E-4</v>
      </c>
    </row>
    <row r="1004" spans="2:8">
      <c r="B1004" s="682">
        <v>45645</v>
      </c>
      <c r="C1004" s="683">
        <v>11246139</v>
      </c>
      <c r="D1004" s="683">
        <v>10128374</v>
      </c>
      <c r="E1004" s="683">
        <v>42</v>
      </c>
      <c r="F1004" s="683">
        <v>21374555</v>
      </c>
      <c r="G1004" s="713">
        <v>-3040</v>
      </c>
      <c r="H1004" s="717">
        <v>-1.422049580414031E-4</v>
      </c>
    </row>
    <row r="1005" spans="2:8">
      <c r="B1005" s="682">
        <v>45646</v>
      </c>
      <c r="C1005" s="683">
        <v>11227458</v>
      </c>
      <c r="D1005" s="683">
        <v>10109704</v>
      </c>
      <c r="E1005" s="683">
        <v>41</v>
      </c>
      <c r="F1005" s="683">
        <v>21337203</v>
      </c>
      <c r="G1005" s="713">
        <v>-37352</v>
      </c>
      <c r="H1005" s="717">
        <v>-1.7474983689719226E-3</v>
      </c>
    </row>
    <row r="1006" spans="2:8">
      <c r="B1006" s="682">
        <v>45649</v>
      </c>
      <c r="C1006" s="683">
        <v>11195719</v>
      </c>
      <c r="D1006" s="683">
        <v>10092126</v>
      </c>
      <c r="E1006" s="683">
        <v>41</v>
      </c>
      <c r="F1006" s="683">
        <v>21287886</v>
      </c>
      <c r="G1006" s="713">
        <v>-49317</v>
      </c>
      <c r="H1006" s="717">
        <v>-2.3113151241050955E-3</v>
      </c>
    </row>
    <row r="1007" spans="2:8">
      <c r="B1007" s="682">
        <v>45652</v>
      </c>
      <c r="C1007" s="683">
        <v>11182088</v>
      </c>
      <c r="D1007" s="683">
        <v>10083533</v>
      </c>
      <c r="E1007" s="683">
        <v>41</v>
      </c>
      <c r="F1007" s="683">
        <v>21265662</v>
      </c>
      <c r="G1007" s="713">
        <v>-22224</v>
      </c>
      <c r="H1007" s="717">
        <v>-1.0439740235361761E-3</v>
      </c>
    </row>
    <row r="1008" spans="2:8">
      <c r="B1008" s="682">
        <v>45653</v>
      </c>
      <c r="C1008" s="683">
        <v>11172008</v>
      </c>
      <c r="D1008" s="683">
        <v>10076918</v>
      </c>
      <c r="E1008" s="683">
        <v>41</v>
      </c>
      <c r="F1008" s="683">
        <v>21248967</v>
      </c>
      <c r="G1008" s="713">
        <v>-16695</v>
      </c>
      <c r="H1008" s="717">
        <v>-7.8506843567816009E-4</v>
      </c>
    </row>
    <row r="1009" spans="2:8">
      <c r="B1009" s="684">
        <v>45656</v>
      </c>
      <c r="C1009" s="689">
        <v>11147003</v>
      </c>
      <c r="D1009" s="689">
        <v>10054083</v>
      </c>
      <c r="E1009" s="689">
        <v>40</v>
      </c>
      <c r="F1009" s="689">
        <v>21201126</v>
      </c>
      <c r="G1009" s="716">
        <v>-47841</v>
      </c>
      <c r="H1009" s="718">
        <v>-2.2514506234585507E-3</v>
      </c>
    </row>
    <row r="1010" spans="2:8">
      <c r="B1010" s="682">
        <v>45659</v>
      </c>
      <c r="C1010" s="683">
        <v>11099215</v>
      </c>
      <c r="D1010" s="683">
        <v>9996713</v>
      </c>
      <c r="E1010" s="683">
        <v>39</v>
      </c>
      <c r="F1010" s="683">
        <v>21095967</v>
      </c>
      <c r="G1010" s="713">
        <v>-105159</v>
      </c>
      <c r="H1010" s="717">
        <v>-4.9600667436248136E-3</v>
      </c>
    </row>
    <row r="1011" spans="2:8">
      <c r="B1011" s="682">
        <v>45660</v>
      </c>
      <c r="C1011" s="683">
        <v>11071436</v>
      </c>
      <c r="D1011" s="683">
        <v>9969436</v>
      </c>
      <c r="E1011" s="683">
        <v>40</v>
      </c>
      <c r="F1011" s="683">
        <v>21040912</v>
      </c>
      <c r="G1011" s="713">
        <v>-55055</v>
      </c>
      <c r="H1011" s="717">
        <v>-2.609740525286175E-3</v>
      </c>
    </row>
    <row r="1012" spans="2:8">
      <c r="B1012" s="682">
        <v>45664</v>
      </c>
      <c r="C1012" s="683">
        <v>11103876</v>
      </c>
      <c r="D1012" s="683">
        <v>9968606</v>
      </c>
      <c r="E1012" s="683">
        <v>41</v>
      </c>
      <c r="F1012" s="683">
        <v>21072523</v>
      </c>
      <c r="G1012" s="713">
        <v>31611</v>
      </c>
      <c r="H1012" s="717">
        <v>1.5023588331151139E-3</v>
      </c>
    </row>
    <row r="1013" spans="2:8">
      <c r="B1013" s="682">
        <v>45665</v>
      </c>
      <c r="C1013" s="683">
        <v>11110663</v>
      </c>
      <c r="D1013" s="683">
        <v>9974300</v>
      </c>
      <c r="E1013" s="683">
        <v>41</v>
      </c>
      <c r="F1013" s="683">
        <v>21085004</v>
      </c>
      <c r="G1013" s="713">
        <v>12481</v>
      </c>
      <c r="H1013" s="717">
        <v>5.9228788123766307E-4</v>
      </c>
    </row>
    <row r="1014" spans="2:8">
      <c r="B1014" s="682">
        <v>45666</v>
      </c>
      <c r="C1014" s="683">
        <v>11111243</v>
      </c>
      <c r="D1014" s="683">
        <v>9972790</v>
      </c>
      <c r="E1014" s="683">
        <v>41</v>
      </c>
      <c r="F1014" s="683">
        <v>21084074</v>
      </c>
      <c r="G1014" s="713">
        <v>-930</v>
      </c>
      <c r="H1014" s="717">
        <v>-4.4107176835228579E-5</v>
      </c>
    </row>
    <row r="1015" spans="2:8">
      <c r="B1015" s="682">
        <v>45667</v>
      </c>
      <c r="C1015" s="683">
        <v>11098513</v>
      </c>
      <c r="D1015" s="683">
        <v>9964088</v>
      </c>
      <c r="E1015" s="683">
        <v>41</v>
      </c>
      <c r="F1015" s="683">
        <v>21062642</v>
      </c>
      <c r="G1015" s="713">
        <v>-21432</v>
      </c>
      <c r="H1015" s="717">
        <v>-1.0165018392555014E-3</v>
      </c>
    </row>
    <row r="1016" spans="2:8">
      <c r="B1016" s="682">
        <v>45670</v>
      </c>
      <c r="C1016" s="683">
        <v>11120603</v>
      </c>
      <c r="D1016" s="683">
        <v>9974690</v>
      </c>
      <c r="E1016" s="683">
        <v>41</v>
      </c>
      <c r="F1016" s="683">
        <v>21095334</v>
      </c>
      <c r="G1016" s="713">
        <v>32692</v>
      </c>
      <c r="H1016" s="717">
        <v>1.5521319690094959E-3</v>
      </c>
    </row>
    <row r="1017" spans="2:8">
      <c r="B1017" s="682">
        <v>45671</v>
      </c>
      <c r="C1017" s="683">
        <v>11123149</v>
      </c>
      <c r="D1017" s="683">
        <v>9974566</v>
      </c>
      <c r="E1017" s="683">
        <v>42</v>
      </c>
      <c r="F1017" s="683">
        <v>21097757</v>
      </c>
      <c r="G1017" s="713">
        <v>2423</v>
      </c>
      <c r="H1017" s="717">
        <v>1.1485952296363955E-4</v>
      </c>
    </row>
    <row r="1018" spans="2:8">
      <c r="B1018" s="682">
        <v>45672</v>
      </c>
      <c r="C1018" s="683">
        <v>11125794</v>
      </c>
      <c r="D1018" s="683">
        <v>9971252</v>
      </c>
      <c r="E1018" s="683">
        <v>43</v>
      </c>
      <c r="F1018" s="683">
        <v>21097089</v>
      </c>
      <c r="G1018" s="713">
        <v>-668</v>
      </c>
      <c r="H1018" s="717">
        <v>-3.1662133562315731E-5</v>
      </c>
    </row>
    <row r="1019" spans="2:8">
      <c r="B1019" s="682">
        <v>45673</v>
      </c>
      <c r="C1019" s="683">
        <v>11129085</v>
      </c>
      <c r="D1019" s="683">
        <v>9975451</v>
      </c>
      <c r="E1019" s="683">
        <v>43</v>
      </c>
      <c r="F1019" s="683">
        <v>21104579</v>
      </c>
      <c r="G1019" s="713">
        <v>7490</v>
      </c>
      <c r="H1019" s="717">
        <v>3.5502528334596661E-4</v>
      </c>
    </row>
    <row r="1020" spans="2:8">
      <c r="B1020" s="682">
        <v>45674</v>
      </c>
      <c r="C1020" s="683">
        <v>11118050</v>
      </c>
      <c r="D1020" s="683">
        <v>9966723</v>
      </c>
      <c r="E1020" s="683">
        <v>43</v>
      </c>
      <c r="F1020" s="683">
        <v>21084816</v>
      </c>
      <c r="G1020" s="713">
        <v>-19763</v>
      </c>
      <c r="H1020" s="717">
        <v>-9.3643185206393476E-4</v>
      </c>
    </row>
    <row r="1021" spans="2:8">
      <c r="B1021" s="682">
        <v>45677</v>
      </c>
      <c r="C1021" s="683">
        <v>11134586</v>
      </c>
      <c r="D1021" s="683">
        <v>9979479</v>
      </c>
      <c r="E1021" s="683">
        <v>43</v>
      </c>
      <c r="F1021" s="683">
        <v>21114108</v>
      </c>
      <c r="G1021" s="713">
        <v>29292</v>
      </c>
      <c r="H1021" s="717">
        <v>1.3892461760158792E-3</v>
      </c>
    </row>
    <row r="1022" spans="2:8">
      <c r="B1022" s="682">
        <v>45678</v>
      </c>
      <c r="C1022" s="683">
        <v>11135475</v>
      </c>
      <c r="D1022" s="683">
        <v>9982213</v>
      </c>
      <c r="E1022" s="683">
        <v>43</v>
      </c>
      <c r="F1022" s="683">
        <v>21117731</v>
      </c>
      <c r="G1022" s="713">
        <v>3623</v>
      </c>
      <c r="H1022" s="717">
        <v>1.7159143071543426E-4</v>
      </c>
    </row>
    <row r="1023" spans="2:8">
      <c r="B1023" s="682">
        <v>45679</v>
      </c>
      <c r="C1023" s="683">
        <v>11137160</v>
      </c>
      <c r="D1023" s="683">
        <v>9983169</v>
      </c>
      <c r="E1023" s="683">
        <v>43</v>
      </c>
      <c r="F1023" s="683">
        <v>21120372</v>
      </c>
      <c r="G1023" s="713">
        <v>2641</v>
      </c>
      <c r="H1023" s="717">
        <v>1.2506078422913625E-4</v>
      </c>
    </row>
    <row r="1024" spans="2:8">
      <c r="B1024" s="682">
        <v>45680</v>
      </c>
      <c r="C1024" s="683">
        <v>11139534</v>
      </c>
      <c r="D1024" s="683">
        <v>9985772</v>
      </c>
      <c r="E1024" s="683">
        <v>42</v>
      </c>
      <c r="F1024" s="683">
        <v>21125348</v>
      </c>
      <c r="G1024" s="713">
        <v>4976</v>
      </c>
      <c r="H1024" s="717">
        <v>2.3560191079963211E-4</v>
      </c>
    </row>
    <row r="1025" spans="2:8">
      <c r="B1025" s="682">
        <v>45681</v>
      </c>
      <c r="C1025" s="683">
        <v>11130389</v>
      </c>
      <c r="D1025" s="683">
        <v>9979269</v>
      </c>
      <c r="E1025" s="683">
        <v>42</v>
      </c>
      <c r="F1025" s="683">
        <v>21109700</v>
      </c>
      <c r="G1025" s="713">
        <v>-15648</v>
      </c>
      <c r="H1025" s="717">
        <v>-7.407215256288735E-4</v>
      </c>
    </row>
    <row r="1026" spans="2:8">
      <c r="B1026" s="682">
        <v>45684</v>
      </c>
      <c r="C1026" s="683">
        <v>11139874</v>
      </c>
      <c r="D1026" s="683">
        <v>9986900</v>
      </c>
      <c r="E1026" s="683">
        <v>42</v>
      </c>
      <c r="F1026" s="683">
        <v>21126816</v>
      </c>
      <c r="G1026" s="713">
        <v>17116</v>
      </c>
      <c r="H1026" s="717">
        <v>8.1081209112388031E-4</v>
      </c>
    </row>
    <row r="1027" spans="2:8">
      <c r="B1027" s="682">
        <v>45685</v>
      </c>
      <c r="C1027" s="683">
        <v>11139852</v>
      </c>
      <c r="D1027" s="683">
        <v>9987353</v>
      </c>
      <c r="E1027" s="683">
        <v>42</v>
      </c>
      <c r="F1027" s="683">
        <v>21127247</v>
      </c>
      <c r="G1027" s="713">
        <v>431</v>
      </c>
      <c r="H1027" s="717">
        <v>2.040061313546282E-5</v>
      </c>
    </row>
    <row r="1028" spans="2:8">
      <c r="B1028" s="682">
        <v>45686</v>
      </c>
      <c r="C1028" s="683">
        <v>11141414</v>
      </c>
      <c r="D1028" s="683">
        <v>9988732</v>
      </c>
      <c r="E1028" s="683">
        <v>42</v>
      </c>
      <c r="F1028" s="683">
        <v>21130188</v>
      </c>
      <c r="G1028" s="713">
        <v>2941</v>
      </c>
      <c r="H1028" s="717">
        <v>1.3920412820467298E-4</v>
      </c>
    </row>
    <row r="1029" spans="2:8">
      <c r="B1029" s="682">
        <v>45687</v>
      </c>
      <c r="C1029" s="683">
        <v>11140014</v>
      </c>
      <c r="D1029" s="683">
        <v>9989163</v>
      </c>
      <c r="E1029" s="683">
        <v>41</v>
      </c>
      <c r="F1029" s="683">
        <v>21129218</v>
      </c>
      <c r="G1029" s="713">
        <v>-970</v>
      </c>
      <c r="H1029" s="717">
        <v>-4.5905885929675705E-5</v>
      </c>
    </row>
    <row r="1030" spans="2:8">
      <c r="B1030" s="684">
        <v>45688</v>
      </c>
      <c r="C1030" s="689">
        <v>11068503</v>
      </c>
      <c r="D1030" s="689">
        <v>9922127</v>
      </c>
      <c r="E1030" s="689">
        <v>41</v>
      </c>
      <c r="F1030" s="689">
        <v>20990671</v>
      </c>
      <c r="G1030" s="716">
        <v>-138547</v>
      </c>
      <c r="H1030" s="718">
        <v>-6.5571286168754073E-3</v>
      </c>
    </row>
    <row r="1031" spans="2:8">
      <c r="B1031" s="682">
        <v>45691</v>
      </c>
      <c r="C1031" s="683">
        <v>11134158</v>
      </c>
      <c r="D1031" s="683">
        <v>9980909</v>
      </c>
      <c r="E1031" s="683">
        <v>43</v>
      </c>
      <c r="F1031" s="683">
        <v>21115110</v>
      </c>
      <c r="G1031" s="713">
        <v>124439</v>
      </c>
      <c r="H1031" s="717">
        <v>5.9283002434749044E-3</v>
      </c>
    </row>
    <row r="1032" spans="2:8">
      <c r="B1032" s="682">
        <v>45692</v>
      </c>
      <c r="C1032" s="683">
        <v>11140986</v>
      </c>
      <c r="D1032" s="683">
        <v>9986580</v>
      </c>
      <c r="E1032" s="683">
        <v>43</v>
      </c>
      <c r="F1032" s="683">
        <v>21127609</v>
      </c>
      <c r="G1032" s="713">
        <v>12499</v>
      </c>
      <c r="H1032" s="717">
        <v>5.9194576774634911E-4</v>
      </c>
    </row>
    <row r="1033" spans="2:8">
      <c r="B1033" s="682">
        <v>45693</v>
      </c>
      <c r="C1033" s="683">
        <v>11145979</v>
      </c>
      <c r="D1033" s="683">
        <v>9991132</v>
      </c>
      <c r="E1033" s="683">
        <v>43</v>
      </c>
      <c r="F1033" s="683">
        <v>21137154</v>
      </c>
      <c r="G1033" s="713">
        <v>9545</v>
      </c>
      <c r="H1033" s="717">
        <v>4.5177852354227888E-4</v>
      </c>
    </row>
    <row r="1034" spans="2:8">
      <c r="B1034" s="682">
        <v>45694</v>
      </c>
      <c r="C1034" s="683">
        <v>11149993</v>
      </c>
      <c r="D1034" s="683">
        <v>9996561</v>
      </c>
      <c r="E1034" s="683">
        <v>41</v>
      </c>
      <c r="F1034" s="683">
        <v>21146595</v>
      </c>
      <c r="G1034" s="713">
        <v>9441</v>
      </c>
      <c r="H1034" s="717">
        <v>4.4665426575396516E-4</v>
      </c>
    </row>
    <row r="1035" spans="2:8">
      <c r="B1035" s="682">
        <v>45695</v>
      </c>
      <c r="C1035" s="683">
        <v>11140507</v>
      </c>
      <c r="D1035" s="683">
        <v>9992854</v>
      </c>
      <c r="E1035" s="683">
        <v>41</v>
      </c>
      <c r="F1035" s="683">
        <v>21133402</v>
      </c>
      <c r="G1035" s="713">
        <v>-13193</v>
      </c>
      <c r="H1035" s="717">
        <v>-6.2388294663984212E-4</v>
      </c>
    </row>
    <row r="1036" spans="2:8">
      <c r="B1036" s="682">
        <v>45698</v>
      </c>
      <c r="C1036" s="683">
        <v>11160659</v>
      </c>
      <c r="D1036" s="683">
        <v>10008032</v>
      </c>
      <c r="E1036" s="683">
        <v>41</v>
      </c>
      <c r="F1036" s="683">
        <v>21168732</v>
      </c>
      <c r="G1036" s="713">
        <v>35330</v>
      </c>
      <c r="H1036" s="717">
        <v>1.671761129608873E-3</v>
      </c>
    </row>
    <row r="1037" spans="2:8">
      <c r="B1037" s="682">
        <v>45699</v>
      </c>
      <c r="C1037" s="683">
        <v>11164346</v>
      </c>
      <c r="D1037" s="683">
        <v>10012115</v>
      </c>
      <c r="E1037" s="683">
        <v>41</v>
      </c>
      <c r="F1037" s="683">
        <v>21176502</v>
      </c>
      <c r="G1037" s="713">
        <v>7770</v>
      </c>
      <c r="H1037" s="717">
        <v>3.6705079926369066E-4</v>
      </c>
    </row>
    <row r="1038" spans="2:8">
      <c r="B1038" s="682">
        <v>45700</v>
      </c>
      <c r="C1038" s="683">
        <v>11168907</v>
      </c>
      <c r="D1038" s="683">
        <v>10018783</v>
      </c>
      <c r="E1038" s="683">
        <v>41</v>
      </c>
      <c r="F1038" s="683">
        <v>21187731</v>
      </c>
      <c r="G1038" s="713">
        <v>11229</v>
      </c>
      <c r="H1038" s="717">
        <v>5.3025754678470705E-4</v>
      </c>
    </row>
    <row r="1039" spans="2:8">
      <c r="B1039" s="682">
        <v>45701</v>
      </c>
      <c r="C1039" s="683">
        <v>11172177</v>
      </c>
      <c r="D1039" s="683">
        <v>10024832</v>
      </c>
      <c r="E1039" s="683">
        <v>41</v>
      </c>
      <c r="F1039" s="683">
        <v>21197050</v>
      </c>
      <c r="G1039" s="713">
        <v>9319</v>
      </c>
      <c r="H1039" s="717">
        <v>4.3983001294467527E-4</v>
      </c>
    </row>
    <row r="1040" spans="2:8">
      <c r="B1040" s="682">
        <v>45702</v>
      </c>
      <c r="C1040" s="683">
        <v>11177076</v>
      </c>
      <c r="D1040" s="683">
        <v>10031188</v>
      </c>
      <c r="E1040" s="683">
        <v>42</v>
      </c>
      <c r="F1040" s="683">
        <v>21208306</v>
      </c>
      <c r="G1040" s="713">
        <v>11256</v>
      </c>
      <c r="H1040" s="717">
        <v>5.3101728778304214E-4</v>
      </c>
    </row>
    <row r="1041" spans="2:8">
      <c r="B1041" s="682">
        <v>45705</v>
      </c>
      <c r="C1041" s="683">
        <v>11158062</v>
      </c>
      <c r="D1041" s="683">
        <v>10017844</v>
      </c>
      <c r="E1041" s="683">
        <v>41</v>
      </c>
      <c r="F1041" s="683">
        <v>21175947</v>
      </c>
      <c r="G1041" s="713">
        <v>-32359</v>
      </c>
      <c r="H1041" s="717">
        <v>-1.5257701393029954E-3</v>
      </c>
    </row>
    <row r="1042" spans="2:8">
      <c r="B1042" s="682">
        <v>45706</v>
      </c>
      <c r="C1042" s="683">
        <v>11188799</v>
      </c>
      <c r="D1042" s="683">
        <v>10039968</v>
      </c>
      <c r="E1042" s="683">
        <v>40</v>
      </c>
      <c r="F1042" s="683">
        <v>21228807</v>
      </c>
      <c r="G1042" s="713">
        <v>52860</v>
      </c>
      <c r="H1042" s="717">
        <v>2.4962283859135681E-3</v>
      </c>
    </row>
    <row r="1043" spans="2:8">
      <c r="B1043" s="682">
        <v>45707</v>
      </c>
      <c r="C1043" s="683">
        <v>11192544</v>
      </c>
      <c r="D1043" s="683">
        <v>10045174</v>
      </c>
      <c r="E1043" s="683">
        <v>41</v>
      </c>
      <c r="F1043" s="683">
        <v>21237759</v>
      </c>
      <c r="G1043" s="713">
        <v>8952</v>
      </c>
      <c r="H1043" s="717">
        <v>4.216911482590735E-4</v>
      </c>
    </row>
    <row r="1044" spans="2:8">
      <c r="B1044" s="682">
        <v>45708</v>
      </c>
      <c r="C1044" s="683">
        <v>11195208</v>
      </c>
      <c r="D1044" s="683">
        <v>10048706</v>
      </c>
      <c r="E1044" s="683">
        <v>42</v>
      </c>
      <c r="F1044" s="683">
        <v>21243956</v>
      </c>
      <c r="G1044" s="713">
        <v>6197</v>
      </c>
      <c r="H1044" s="717">
        <v>2.9179161511350138E-4</v>
      </c>
    </row>
    <row r="1045" spans="2:8">
      <c r="B1045" s="682">
        <v>45709</v>
      </c>
      <c r="C1045" s="683">
        <v>11187586</v>
      </c>
      <c r="D1045" s="683">
        <v>10044908</v>
      </c>
      <c r="E1045" s="683">
        <v>42</v>
      </c>
      <c r="F1045" s="683">
        <v>21232536</v>
      </c>
      <c r="G1045" s="713">
        <v>-11420</v>
      </c>
      <c r="H1045" s="717">
        <v>-5.3756466074394993E-4</v>
      </c>
    </row>
    <row r="1046" spans="2:8">
      <c r="B1046" s="682">
        <v>45712</v>
      </c>
      <c r="C1046" s="683">
        <v>11203933</v>
      </c>
      <c r="D1046" s="683">
        <v>10057896</v>
      </c>
      <c r="E1046" s="683">
        <v>42</v>
      </c>
      <c r="F1046" s="683">
        <v>21261871</v>
      </c>
      <c r="G1046" s="713">
        <v>29335</v>
      </c>
      <c r="H1046" s="717">
        <v>1.3816060408422537E-3</v>
      </c>
    </row>
    <row r="1047" spans="2:8">
      <c r="B1047" s="682">
        <v>45713</v>
      </c>
      <c r="C1047" s="683">
        <v>11205575</v>
      </c>
      <c r="D1047" s="683">
        <v>10060484</v>
      </c>
      <c r="E1047" s="683">
        <v>42</v>
      </c>
      <c r="F1047" s="683">
        <v>21266101</v>
      </c>
      <c r="G1047" s="713">
        <v>4230</v>
      </c>
      <c r="H1047" s="717">
        <v>1.9894768433115217E-4</v>
      </c>
    </row>
    <row r="1048" spans="2:8">
      <c r="B1048" s="682">
        <v>45714</v>
      </c>
      <c r="C1048" s="683">
        <v>11207291</v>
      </c>
      <c r="D1048" s="683">
        <v>10062181</v>
      </c>
      <c r="E1048" s="683">
        <v>42</v>
      </c>
      <c r="F1048" s="683">
        <v>21269514</v>
      </c>
      <c r="G1048" s="713">
        <v>3413</v>
      </c>
      <c r="H1048" s="717">
        <v>1.6049016225405666E-4</v>
      </c>
    </row>
    <row r="1049" spans="2:8">
      <c r="B1049" s="682">
        <v>45715</v>
      </c>
      <c r="C1049" s="683">
        <v>11202495</v>
      </c>
      <c r="D1049" s="683">
        <v>10061434</v>
      </c>
      <c r="E1049" s="683">
        <v>42</v>
      </c>
      <c r="F1049" s="683">
        <v>21263971</v>
      </c>
      <c r="G1049" s="713">
        <v>-5543</v>
      </c>
      <c r="H1049" s="717">
        <v>-2.6060774120184593E-4</v>
      </c>
    </row>
    <row r="1050" spans="2:8">
      <c r="B1050" s="684">
        <v>45716</v>
      </c>
      <c r="C1050" s="689">
        <v>11138847</v>
      </c>
      <c r="D1050" s="689">
        <v>10005542</v>
      </c>
      <c r="E1050" s="689">
        <v>42</v>
      </c>
      <c r="F1050" s="689">
        <v>21144431</v>
      </c>
      <c r="G1050" s="716">
        <v>-119540</v>
      </c>
      <c r="H1050" s="718">
        <v>-5.6217157181036592E-3</v>
      </c>
    </row>
    <row r="1051" spans="2:8">
      <c r="B1051" s="682">
        <v>45719</v>
      </c>
      <c r="C1051" s="683">
        <v>11205569</v>
      </c>
      <c r="D1051" s="683">
        <v>10074550</v>
      </c>
      <c r="E1051" s="683">
        <v>43</v>
      </c>
      <c r="F1051" s="683">
        <v>21280162</v>
      </c>
      <c r="G1051" s="713">
        <v>135731</v>
      </c>
      <c r="H1051" s="717">
        <v>6.4192316170625929E-3</v>
      </c>
    </row>
    <row r="1052" spans="2:8">
      <c r="B1052" s="682">
        <v>45720</v>
      </c>
      <c r="C1052" s="683">
        <v>11210099</v>
      </c>
      <c r="D1052" s="683">
        <v>10079273</v>
      </c>
      <c r="E1052" s="683">
        <v>42</v>
      </c>
      <c r="F1052" s="683">
        <v>21289414</v>
      </c>
      <c r="G1052" s="713">
        <v>9252</v>
      </c>
      <c r="H1052" s="717">
        <v>4.3477112627243741E-4</v>
      </c>
    </row>
    <row r="1053" spans="2:8">
      <c r="B1053" s="682">
        <v>45721</v>
      </c>
      <c r="C1053" s="683">
        <v>11213010</v>
      </c>
      <c r="D1053" s="683">
        <v>10083189</v>
      </c>
      <c r="E1053" s="683">
        <v>42</v>
      </c>
      <c r="F1053" s="683">
        <v>21296241</v>
      </c>
      <c r="G1053" s="713">
        <v>6827</v>
      </c>
      <c r="H1053" s="717">
        <v>3.2067580629502324E-4</v>
      </c>
    </row>
    <row r="1054" spans="2:8">
      <c r="B1054" s="682">
        <v>45722</v>
      </c>
      <c r="C1054" s="683">
        <v>11214238</v>
      </c>
      <c r="D1054" s="683">
        <v>10086175</v>
      </c>
      <c r="E1054" s="683">
        <v>43</v>
      </c>
      <c r="F1054" s="683">
        <v>21300456</v>
      </c>
      <c r="G1054" s="713">
        <v>4215</v>
      </c>
      <c r="H1054" s="717">
        <v>1.9792225303993938E-4</v>
      </c>
    </row>
    <row r="1055" spans="2:8">
      <c r="B1055" s="682">
        <v>45723</v>
      </c>
      <c r="C1055" s="683">
        <v>11207976</v>
      </c>
      <c r="D1055" s="683">
        <v>10084198</v>
      </c>
      <c r="E1055" s="683">
        <v>43</v>
      </c>
      <c r="F1055" s="683">
        <v>21292217</v>
      </c>
      <c r="G1055" s="713">
        <v>-8239</v>
      </c>
      <c r="H1055" s="717">
        <v>-3.8679923096485158E-4</v>
      </c>
    </row>
    <row r="1056" spans="2:8">
      <c r="B1056" s="682">
        <v>45726</v>
      </c>
      <c r="C1056" s="683">
        <v>11223159</v>
      </c>
      <c r="D1056" s="683">
        <v>10097452</v>
      </c>
      <c r="E1056" s="683">
        <v>41</v>
      </c>
      <c r="F1056" s="683">
        <v>21320652</v>
      </c>
      <c r="G1056" s="713">
        <v>28435</v>
      </c>
      <c r="H1056" s="717">
        <v>1.3354645032972456E-3</v>
      </c>
    </row>
    <row r="1057" spans="2:8">
      <c r="B1057" s="682">
        <v>45727</v>
      </c>
      <c r="C1057" s="683">
        <v>11228131</v>
      </c>
      <c r="D1057" s="683">
        <v>10103300</v>
      </c>
      <c r="E1057" s="683">
        <v>40</v>
      </c>
      <c r="F1057" s="683">
        <v>21331471</v>
      </c>
      <c r="G1057" s="713">
        <v>10819</v>
      </c>
      <c r="H1057" s="717">
        <v>5.0744226771293199E-4</v>
      </c>
    </row>
    <row r="1058" spans="2:8">
      <c r="B1058" s="682">
        <v>45728</v>
      </c>
      <c r="C1058" s="683">
        <v>11232674</v>
      </c>
      <c r="D1058" s="683">
        <v>10106528</v>
      </c>
      <c r="E1058" s="683">
        <v>42</v>
      </c>
      <c r="F1058" s="683">
        <v>21339244</v>
      </c>
      <c r="G1058" s="713">
        <v>7773</v>
      </c>
      <c r="H1058" s="717">
        <v>3.643911852118098E-4</v>
      </c>
    </row>
    <row r="1059" spans="2:8">
      <c r="B1059" s="682">
        <v>45729</v>
      </c>
      <c r="C1059" s="683">
        <v>11234861</v>
      </c>
      <c r="D1059" s="683">
        <v>10111057</v>
      </c>
      <c r="E1059" s="683">
        <v>42</v>
      </c>
      <c r="F1059" s="683">
        <v>21345960</v>
      </c>
      <c r="G1059" s="713">
        <v>6716</v>
      </c>
      <c r="H1059" s="717">
        <v>3.1472530142107047E-4</v>
      </c>
    </row>
    <row r="1060" spans="2:8">
      <c r="B1060" s="682">
        <v>45730</v>
      </c>
      <c r="C1060" s="683">
        <v>11228149</v>
      </c>
      <c r="D1060" s="683">
        <v>10107254</v>
      </c>
      <c r="E1060" s="683">
        <v>43</v>
      </c>
      <c r="F1060" s="683">
        <v>21335446</v>
      </c>
      <c r="G1060" s="713">
        <v>-10514</v>
      </c>
      <c r="H1060" s="717">
        <v>-4.925522206543631E-4</v>
      </c>
    </row>
    <row r="1061" spans="2:8">
      <c r="B1061" s="682">
        <v>45733</v>
      </c>
      <c r="C1061" s="683">
        <v>11249996</v>
      </c>
      <c r="D1061" s="683">
        <v>10126951</v>
      </c>
      <c r="E1061" s="683">
        <v>43</v>
      </c>
      <c r="F1061" s="683">
        <v>21376990</v>
      </c>
      <c r="G1061" s="713">
        <v>41544</v>
      </c>
      <c r="H1061" s="717">
        <v>1.9471821681158463E-3</v>
      </c>
    </row>
    <row r="1062" spans="2:8">
      <c r="B1062" s="682">
        <v>45734</v>
      </c>
      <c r="C1062" s="683">
        <v>11251382</v>
      </c>
      <c r="D1062" s="683">
        <v>10128677</v>
      </c>
      <c r="E1062" s="683">
        <v>44</v>
      </c>
      <c r="F1062" s="683">
        <v>21380103</v>
      </c>
      <c r="G1062" s="713">
        <v>3113</v>
      </c>
      <c r="H1062" s="717">
        <v>1.4562386940353278E-4</v>
      </c>
    </row>
    <row r="1063" spans="2:8">
      <c r="B1063" s="682">
        <v>45735</v>
      </c>
      <c r="C1063" s="683">
        <v>11256201</v>
      </c>
      <c r="D1063" s="683">
        <v>10133073</v>
      </c>
      <c r="E1063" s="683">
        <v>44</v>
      </c>
      <c r="F1063" s="683">
        <v>21389318</v>
      </c>
      <c r="G1063" s="713">
        <v>9215</v>
      </c>
      <c r="H1063" s="717">
        <v>4.3100821357122676E-4</v>
      </c>
    </row>
    <row r="1064" spans="2:8">
      <c r="B1064" s="682">
        <v>45736</v>
      </c>
      <c r="C1064" s="683">
        <v>11257549</v>
      </c>
      <c r="D1064" s="683">
        <v>10136876</v>
      </c>
      <c r="E1064" s="683">
        <v>44</v>
      </c>
      <c r="F1064" s="683">
        <v>21394469</v>
      </c>
      <c r="G1064" s="713">
        <v>5151</v>
      </c>
      <c r="H1064" s="717">
        <v>2.4082114259083021E-4</v>
      </c>
    </row>
    <row r="1065" spans="2:8">
      <c r="B1065" s="682">
        <v>45737</v>
      </c>
      <c r="C1065" s="683">
        <v>11249337</v>
      </c>
      <c r="D1065" s="683">
        <v>10132881</v>
      </c>
      <c r="E1065" s="683">
        <v>44</v>
      </c>
      <c r="F1065" s="683">
        <v>21382262</v>
      </c>
      <c r="G1065" s="713">
        <v>-12207</v>
      </c>
      <c r="H1065" s="717">
        <v>-5.7056802858723721E-4</v>
      </c>
    </row>
    <row r="1066" spans="2:8">
      <c r="B1066" s="682">
        <v>45740</v>
      </c>
      <c r="C1066" s="683">
        <v>11269206</v>
      </c>
      <c r="D1066" s="683">
        <v>10147829</v>
      </c>
      <c r="E1066" s="683">
        <v>44</v>
      </c>
      <c r="F1066" s="683">
        <v>21417079</v>
      </c>
      <c r="G1066" s="713">
        <v>34817</v>
      </c>
      <c r="H1066" s="717">
        <v>1.6283122898783642E-3</v>
      </c>
    </row>
    <row r="1067" spans="2:8">
      <c r="B1067" s="682">
        <v>45741</v>
      </c>
      <c r="C1067" s="683">
        <v>11273739</v>
      </c>
      <c r="D1067" s="683">
        <v>10150895</v>
      </c>
      <c r="E1067" s="683">
        <v>43</v>
      </c>
      <c r="F1067" s="683">
        <v>21424677</v>
      </c>
      <c r="G1067" s="713">
        <v>7598</v>
      </c>
      <c r="H1067" s="717">
        <v>3.5476359778097155E-4</v>
      </c>
    </row>
    <row r="1068" spans="2:8">
      <c r="B1068" s="682">
        <v>45742</v>
      </c>
      <c r="C1068" s="683">
        <v>11277855</v>
      </c>
      <c r="D1068" s="683">
        <v>10154793</v>
      </c>
      <c r="E1068" s="683">
        <v>43</v>
      </c>
      <c r="F1068" s="683">
        <v>21432691</v>
      </c>
      <c r="G1068" s="713">
        <v>8014</v>
      </c>
      <c r="H1068" s="717">
        <v>3.7405464735829064E-4</v>
      </c>
    </row>
    <row r="1069" spans="2:8">
      <c r="B1069" s="682">
        <v>45743</v>
      </c>
      <c r="C1069" s="683">
        <v>11280757</v>
      </c>
      <c r="D1069" s="683">
        <v>10158202</v>
      </c>
      <c r="E1069" s="683">
        <v>43</v>
      </c>
      <c r="F1069" s="683">
        <v>21439002</v>
      </c>
      <c r="G1069" s="713">
        <v>6311</v>
      </c>
      <c r="H1069" s="717">
        <v>2.9445672500938436E-4</v>
      </c>
    </row>
    <row r="1070" spans="2:8">
      <c r="B1070" s="682">
        <v>45744</v>
      </c>
      <c r="C1070" s="683">
        <v>11270121</v>
      </c>
      <c r="D1070" s="683">
        <v>10152245</v>
      </c>
      <c r="E1070" s="683">
        <v>43</v>
      </c>
      <c r="F1070" s="683">
        <v>21422409</v>
      </c>
      <c r="G1070" s="713">
        <v>-16593</v>
      </c>
      <c r="H1070" s="717">
        <v>-7.7396326564083129E-4</v>
      </c>
    </row>
    <row r="1071" spans="2:8">
      <c r="B1071" s="684">
        <v>45747</v>
      </c>
      <c r="C1071" s="689">
        <v>11217892</v>
      </c>
      <c r="D1071" s="689">
        <v>10102362</v>
      </c>
      <c r="E1071" s="689">
        <v>43</v>
      </c>
      <c r="F1071" s="689">
        <v>21320297</v>
      </c>
      <c r="G1071" s="716">
        <v>-102112</v>
      </c>
      <c r="H1071" s="718">
        <v>-4.7665974447598236E-3</v>
      </c>
    </row>
    <row r="1072" spans="2:8">
      <c r="B1072" s="682">
        <v>45748</v>
      </c>
      <c r="C1072" s="683">
        <v>11296682</v>
      </c>
      <c r="D1072" s="683">
        <v>10177030</v>
      </c>
      <c r="E1072" s="683">
        <v>44</v>
      </c>
      <c r="F1072" s="683">
        <v>21473756</v>
      </c>
      <c r="G1072" s="713">
        <v>153459</v>
      </c>
      <c r="H1072" s="717">
        <v>7.1977890364285368E-3</v>
      </c>
    </row>
    <row r="1073" spans="2:10">
      <c r="B1073" s="682">
        <v>45749</v>
      </c>
      <c r="C1073" s="683">
        <v>11300019</v>
      </c>
      <c r="D1073" s="683">
        <v>10182035</v>
      </c>
      <c r="E1073" s="683">
        <v>44</v>
      </c>
      <c r="F1073" s="683">
        <v>21482098</v>
      </c>
      <c r="G1073" s="713">
        <v>8342</v>
      </c>
      <c r="H1073" s="717">
        <v>3.8847419147347573E-4</v>
      </c>
    </row>
    <row r="1074" spans="2:10">
      <c r="B1074" s="682">
        <v>45750</v>
      </c>
      <c r="C1074" s="683">
        <v>11300377</v>
      </c>
      <c r="D1074" s="683">
        <v>10185905</v>
      </c>
      <c r="E1074" s="683">
        <v>44</v>
      </c>
      <c r="F1074" s="683">
        <v>21486326</v>
      </c>
      <c r="G1074" s="713">
        <v>4228</v>
      </c>
      <c r="H1074" s="717">
        <v>1.9681504106339176E-4</v>
      </c>
    </row>
    <row r="1075" spans="2:10">
      <c r="B1075" s="682">
        <v>45751</v>
      </c>
      <c r="C1075" s="683">
        <v>11297017</v>
      </c>
      <c r="D1075" s="683">
        <v>10187661</v>
      </c>
      <c r="E1075" s="683">
        <v>44</v>
      </c>
      <c r="F1075" s="683">
        <v>21484722</v>
      </c>
      <c r="G1075" s="713">
        <v>-1604</v>
      </c>
      <c r="H1075" s="717">
        <v>-7.4652129917418542E-5</v>
      </c>
    </row>
    <row r="1076" spans="2:10">
      <c r="B1076" s="682">
        <v>45754</v>
      </c>
      <c r="C1076" s="683">
        <v>11326113</v>
      </c>
      <c r="D1076" s="683">
        <v>10215165</v>
      </c>
      <c r="E1076" s="683">
        <v>43</v>
      </c>
      <c r="F1076" s="683">
        <v>21541321</v>
      </c>
      <c r="G1076" s="713">
        <v>56599</v>
      </c>
      <c r="H1076" s="717">
        <v>2.6343836331697013E-3</v>
      </c>
    </row>
    <row r="1077" spans="2:10">
      <c r="B1077" s="682">
        <v>45755</v>
      </c>
      <c r="C1077" s="683">
        <v>11331614</v>
      </c>
      <c r="D1077" s="683">
        <v>10220280</v>
      </c>
      <c r="E1077" s="683">
        <v>43</v>
      </c>
      <c r="F1077" s="683">
        <v>21551937</v>
      </c>
      <c r="G1077" s="713">
        <v>10616</v>
      </c>
      <c r="H1077" s="717">
        <v>4.9282028711239434E-4</v>
      </c>
    </row>
    <row r="1078" spans="2:10">
      <c r="B1078" s="682">
        <v>45756</v>
      </c>
      <c r="C1078" s="683">
        <v>11339425</v>
      </c>
      <c r="D1078" s="683">
        <v>10227196</v>
      </c>
      <c r="E1078" s="683">
        <v>43</v>
      </c>
      <c r="F1078" s="683">
        <v>21566664</v>
      </c>
      <c r="G1078" s="713">
        <v>14727</v>
      </c>
      <c r="H1078" s="717">
        <v>6.8332605092535914E-4</v>
      </c>
    </row>
    <row r="1079" spans="2:10">
      <c r="B1079" s="682">
        <v>45757</v>
      </c>
      <c r="C1079" s="683">
        <v>11343398</v>
      </c>
      <c r="D1079" s="683">
        <v>10231079</v>
      </c>
      <c r="E1079" s="683">
        <v>42</v>
      </c>
      <c r="F1079" s="683">
        <v>21574519</v>
      </c>
      <c r="G1079" s="713">
        <v>7855</v>
      </c>
      <c r="H1079" s="717">
        <v>3.6421951953258258E-4</v>
      </c>
    </row>
    <row r="1080" spans="2:10">
      <c r="B1080" s="682">
        <v>45758</v>
      </c>
      <c r="C1080" s="683">
        <v>11336993</v>
      </c>
      <c r="D1080" s="683">
        <v>10230164</v>
      </c>
      <c r="E1080" s="683">
        <v>44</v>
      </c>
      <c r="F1080" s="683">
        <v>21567201</v>
      </c>
      <c r="G1080" s="713">
        <v>-7318</v>
      </c>
      <c r="H1080" s="717">
        <v>-3.3919643816859857E-4</v>
      </c>
    </row>
    <row r="1081" spans="2:10">
      <c r="B1081" s="682">
        <v>45761</v>
      </c>
      <c r="C1081" s="683">
        <v>11359943</v>
      </c>
      <c r="D1081" s="683">
        <v>10254243</v>
      </c>
      <c r="E1081" s="683">
        <v>43</v>
      </c>
      <c r="F1081" s="683">
        <v>21614229</v>
      </c>
      <c r="G1081" s="713">
        <v>47028</v>
      </c>
      <c r="H1081" s="717">
        <v>2.1805333014701667E-3</v>
      </c>
    </row>
    <row r="1082" spans="2:10">
      <c r="B1082" s="682">
        <v>45762</v>
      </c>
      <c r="C1082" s="683">
        <v>11358887</v>
      </c>
      <c r="D1082" s="683">
        <v>10253846</v>
      </c>
      <c r="E1082" s="683">
        <v>43</v>
      </c>
      <c r="F1082" s="683">
        <v>21612776</v>
      </c>
      <c r="G1082" s="713">
        <v>-1453</v>
      </c>
      <c r="H1082" s="717">
        <v>-6.7224234553964202E-5</v>
      </c>
    </row>
    <row r="1083" spans="2:10">
      <c r="B1083" s="682">
        <v>45763</v>
      </c>
      <c r="C1083" s="683">
        <v>11344667</v>
      </c>
      <c r="D1083" s="683">
        <v>10244943</v>
      </c>
      <c r="E1083" s="683">
        <v>43</v>
      </c>
      <c r="F1083" s="683">
        <v>21589653</v>
      </c>
      <c r="G1083" s="713">
        <v>-23123</v>
      </c>
      <c r="H1083" s="717">
        <v>-1.069876447153284E-3</v>
      </c>
      <c r="J1083" s="807"/>
    </row>
    <row r="1084" spans="2:10">
      <c r="B1084" s="682">
        <v>45768</v>
      </c>
      <c r="C1084" s="683">
        <v>11360652</v>
      </c>
      <c r="D1084" s="683">
        <v>10258776</v>
      </c>
      <c r="E1084" s="683">
        <v>43</v>
      </c>
      <c r="F1084" s="683">
        <v>21619471</v>
      </c>
      <c r="G1084" s="713">
        <v>29818</v>
      </c>
      <c r="H1084" s="717">
        <v>1.381124559991731E-3</v>
      </c>
      <c r="J1084" s="807"/>
    </row>
    <row r="1085" spans="2:10">
      <c r="B1085" s="682">
        <v>45769</v>
      </c>
      <c r="C1085" s="683">
        <v>11378464</v>
      </c>
      <c r="D1085" s="683">
        <v>10269281</v>
      </c>
      <c r="E1085" s="683">
        <v>43</v>
      </c>
      <c r="F1085" s="683">
        <v>21647788</v>
      </c>
      <c r="G1085" s="713">
        <v>28317</v>
      </c>
      <c r="H1085" s="717">
        <v>1.3097915300517293E-3</v>
      </c>
      <c r="J1085" s="807"/>
    </row>
    <row r="1086" spans="2:10">
      <c r="B1086" s="682">
        <v>45770</v>
      </c>
      <c r="C1086" s="683">
        <v>11387234</v>
      </c>
      <c r="D1086" s="683">
        <v>10274206</v>
      </c>
      <c r="E1086" s="683">
        <v>43</v>
      </c>
      <c r="F1086" s="683">
        <v>21661483</v>
      </c>
      <c r="G1086" s="713">
        <v>13695</v>
      </c>
      <c r="H1086" s="717">
        <v>6.3262814658004984E-4</v>
      </c>
      <c r="J1086" s="807"/>
    </row>
    <row r="1087" spans="2:10">
      <c r="B1087" s="682">
        <v>45771</v>
      </c>
      <c r="C1087" s="683">
        <v>11394938</v>
      </c>
      <c r="D1087" s="683">
        <v>10280099</v>
      </c>
      <c r="E1087" s="683">
        <v>41</v>
      </c>
      <c r="F1087" s="683">
        <v>21675078</v>
      </c>
      <c r="G1087" s="713">
        <v>13595</v>
      </c>
      <c r="H1087" s="717">
        <v>6.2761169214509138E-4</v>
      </c>
      <c r="J1087" s="807"/>
    </row>
    <row r="1088" spans="2:10">
      <c r="B1088" s="682">
        <v>45772</v>
      </c>
      <c r="C1088" s="683">
        <v>11390981</v>
      </c>
      <c r="D1088" s="683">
        <v>10277704</v>
      </c>
      <c r="E1088" s="683">
        <v>41</v>
      </c>
      <c r="F1088" s="683">
        <v>21668726</v>
      </c>
      <c r="G1088" s="713">
        <v>-6352</v>
      </c>
      <c r="H1088" s="717">
        <v>-2.9305546213032052E-4</v>
      </c>
      <c r="J1088" s="807"/>
    </row>
    <row r="1089" spans="2:10">
      <c r="B1089" s="682">
        <v>45775</v>
      </c>
      <c r="C1089" s="683">
        <v>11418106</v>
      </c>
      <c r="D1089" s="683">
        <v>10298087</v>
      </c>
      <c r="E1089" s="683">
        <v>41</v>
      </c>
      <c r="F1089" s="683">
        <v>21716234</v>
      </c>
      <c r="G1089" s="713">
        <v>47508</v>
      </c>
      <c r="H1089" s="717">
        <v>2.1924685373750918E-3</v>
      </c>
      <c r="J1089" s="807"/>
    </row>
    <row r="1090" spans="2:10">
      <c r="B1090" s="682">
        <v>45776</v>
      </c>
      <c r="C1090" s="683">
        <v>11401671</v>
      </c>
      <c r="D1090" s="683">
        <v>10282948</v>
      </c>
      <c r="E1090" s="683">
        <v>41</v>
      </c>
      <c r="F1090" s="683">
        <v>21684660</v>
      </c>
      <c r="G1090" s="713">
        <v>-31574</v>
      </c>
      <c r="H1090" s="717">
        <v>-1.4539353370386365E-3</v>
      </c>
      <c r="J1090" s="807"/>
    </row>
    <row r="1091" spans="2:10">
      <c r="B1091" s="684" t="s">
        <v>563</v>
      </c>
      <c r="C1091" s="689">
        <v>11334348</v>
      </c>
      <c r="D1091" s="689">
        <v>10219747</v>
      </c>
      <c r="E1091" s="689">
        <v>41</v>
      </c>
      <c r="F1091" s="689">
        <v>21554136</v>
      </c>
      <c r="G1091" s="716">
        <v>-130524</v>
      </c>
      <c r="H1091" s="718">
        <v>-6.0191859129909986E-3</v>
      </c>
      <c r="J1091" s="807"/>
    </row>
    <row r="1092" spans="2:10">
      <c r="B1092" s="682" t="s">
        <v>564</v>
      </c>
      <c r="C1092" s="683">
        <v>11380422</v>
      </c>
      <c r="D1092" s="683">
        <v>10270262</v>
      </c>
      <c r="E1092" s="683">
        <v>41</v>
      </c>
      <c r="F1092" s="683">
        <v>21650725</v>
      </c>
      <c r="G1092" s="713">
        <v>96589</v>
      </c>
      <c r="H1092" s="717">
        <v>4.4812281039703361E-3</v>
      </c>
      <c r="J1092" s="807"/>
    </row>
    <row r="1093" spans="2:10">
      <c r="B1093" s="682" t="s">
        <v>565</v>
      </c>
      <c r="C1093" s="683">
        <v>11416665</v>
      </c>
      <c r="D1093" s="683">
        <v>10295906</v>
      </c>
      <c r="E1093" s="683">
        <v>41</v>
      </c>
      <c r="F1093" s="683">
        <v>21712612</v>
      </c>
      <c r="G1093" s="713">
        <v>61887</v>
      </c>
      <c r="H1093" s="717">
        <v>2.8584262189834675E-3</v>
      </c>
      <c r="J1093" s="807"/>
    </row>
    <row r="1094" spans="2:10">
      <c r="B1094" s="682" t="s">
        <v>566</v>
      </c>
      <c r="C1094" s="683">
        <v>11420759</v>
      </c>
      <c r="D1094" s="683">
        <v>10296951</v>
      </c>
      <c r="E1094" s="683">
        <v>41</v>
      </c>
      <c r="F1094" s="683">
        <v>21717751</v>
      </c>
      <c r="G1094" s="713">
        <v>5139</v>
      </c>
      <c r="H1094" s="717">
        <v>2.3668271693888521E-4</v>
      </c>
      <c r="J1094" s="807"/>
    </row>
    <row r="1095" spans="2:10">
      <c r="B1095" s="682" t="s">
        <v>567</v>
      </c>
      <c r="C1095" s="683">
        <v>11428032</v>
      </c>
      <c r="D1095" s="683">
        <v>10303812</v>
      </c>
      <c r="E1095" s="683">
        <v>41</v>
      </c>
      <c r="F1095" s="683">
        <v>21731885</v>
      </c>
      <c r="G1095" s="713">
        <v>14134</v>
      </c>
      <c r="H1095" s="717">
        <v>6.5080403583217539E-4</v>
      </c>
      <c r="J1095" s="807"/>
    </row>
    <row r="1096" spans="2:10">
      <c r="B1096" s="682" t="s">
        <v>568</v>
      </c>
      <c r="C1096" s="683">
        <v>11433428</v>
      </c>
      <c r="D1096" s="683">
        <v>10309796</v>
      </c>
      <c r="E1096" s="683">
        <v>41</v>
      </c>
      <c r="F1096" s="683">
        <v>21743265</v>
      </c>
      <c r="G1096" s="713">
        <v>11380</v>
      </c>
      <c r="H1096" s="717">
        <v>5.236545288178629E-4</v>
      </c>
      <c r="J1096" s="807"/>
    </row>
    <row r="1097" spans="2:10">
      <c r="B1097" s="682" t="s">
        <v>569</v>
      </c>
      <c r="C1097" s="683">
        <v>11429480</v>
      </c>
      <c r="D1097" s="683">
        <v>10308109</v>
      </c>
      <c r="E1097" s="683">
        <v>40</v>
      </c>
      <c r="F1097" s="683">
        <v>21737629</v>
      </c>
      <c r="G1097" s="713">
        <v>-5636</v>
      </c>
      <c r="H1097" s="717">
        <v>-2.5920670147749902E-4</v>
      </c>
      <c r="J1097" s="807"/>
    </row>
    <row r="1098" spans="2:10">
      <c r="B1098" s="682" t="s">
        <v>570</v>
      </c>
      <c r="C1098" s="683">
        <v>11447962</v>
      </c>
      <c r="D1098" s="683">
        <v>10322471</v>
      </c>
      <c r="E1098" s="683">
        <v>40</v>
      </c>
      <c r="F1098" s="683">
        <v>21770473</v>
      </c>
      <c r="G1098" s="713">
        <v>32844</v>
      </c>
      <c r="H1098" s="717">
        <v>1.5109283537777518E-3</v>
      </c>
      <c r="J1098" s="807"/>
    </row>
    <row r="1099" spans="2:10">
      <c r="B1099" s="682" t="s">
        <v>571</v>
      </c>
      <c r="C1099" s="683">
        <v>11449847</v>
      </c>
      <c r="D1099" s="683">
        <v>10322552</v>
      </c>
      <c r="E1099" s="683">
        <v>40</v>
      </c>
      <c r="F1099" s="683">
        <v>21772439</v>
      </c>
      <c r="G1099" s="713">
        <v>1966</v>
      </c>
      <c r="H1099" s="717">
        <v>9.0305800889201038E-5</v>
      </c>
      <c r="J1099" s="807"/>
    </row>
    <row r="1100" spans="2:10">
      <c r="B1100" s="682" t="s">
        <v>572</v>
      </c>
      <c r="C1100" s="683">
        <v>11449473</v>
      </c>
      <c r="D1100" s="683">
        <v>10323893</v>
      </c>
      <c r="E1100" s="683">
        <v>41</v>
      </c>
      <c r="F1100" s="683">
        <v>21773407</v>
      </c>
      <c r="G1100" s="713">
        <v>968</v>
      </c>
      <c r="H1100" s="717">
        <v>4.4459878840497069E-5</v>
      </c>
      <c r="J1100" s="807"/>
    </row>
    <row r="1101" spans="2:10">
      <c r="B1101" s="682" t="s">
        <v>573</v>
      </c>
      <c r="C1101" s="683">
        <v>11454533</v>
      </c>
      <c r="D1101" s="683">
        <v>10329303</v>
      </c>
      <c r="E1101" s="683">
        <v>42</v>
      </c>
      <c r="F1101" s="683">
        <v>21783878</v>
      </c>
      <c r="G1101" s="713">
        <v>10471</v>
      </c>
      <c r="H1101" s="717">
        <v>4.8090774218301213E-4</v>
      </c>
      <c r="J1101" s="807"/>
    </row>
    <row r="1102" spans="2:10">
      <c r="B1102" s="682" t="s">
        <v>574</v>
      </c>
      <c r="C1102" s="683">
        <v>11448958</v>
      </c>
      <c r="D1102" s="683">
        <v>10326674</v>
      </c>
      <c r="E1102" s="683">
        <v>42</v>
      </c>
      <c r="F1102" s="683">
        <v>21775674</v>
      </c>
      <c r="G1102" s="713">
        <v>-8204</v>
      </c>
      <c r="H1102" s="717">
        <v>-3.7660879297984895E-4</v>
      </c>
      <c r="J1102" s="807"/>
    </row>
    <row r="1103" spans="2:10">
      <c r="B1103" s="682" t="s">
        <v>575</v>
      </c>
      <c r="C1103" s="683">
        <v>11472890</v>
      </c>
      <c r="D1103" s="683">
        <v>10342414</v>
      </c>
      <c r="E1103" s="683">
        <v>42</v>
      </c>
      <c r="F1103" s="683">
        <v>21815346</v>
      </c>
      <c r="G1103" s="713">
        <v>39672</v>
      </c>
      <c r="H1103" s="717">
        <v>1.8218494637640692E-3</v>
      </c>
      <c r="J1103" s="807"/>
    </row>
    <row r="1104" spans="2:10">
      <c r="B1104" s="682" t="s">
        <v>576</v>
      </c>
      <c r="C1104" s="683">
        <v>11475464</v>
      </c>
      <c r="D1104" s="683">
        <v>10343231</v>
      </c>
      <c r="E1104" s="683">
        <v>42</v>
      </c>
      <c r="F1104" s="683">
        <v>21818737</v>
      </c>
      <c r="G1104" s="713">
        <v>3391</v>
      </c>
      <c r="H1104" s="717">
        <v>1.554410367821113E-4</v>
      </c>
      <c r="J1104" s="807"/>
    </row>
    <row r="1105" spans="2:10">
      <c r="B1105" s="682" t="s">
        <v>577</v>
      </c>
      <c r="C1105" s="683">
        <v>11480674</v>
      </c>
      <c r="D1105" s="683">
        <v>10348288</v>
      </c>
      <c r="E1105" s="683">
        <v>42</v>
      </c>
      <c r="F1105" s="683">
        <v>21829004</v>
      </c>
      <c r="G1105" s="713">
        <v>10267</v>
      </c>
      <c r="H1105" s="717">
        <v>4.7055885957103527E-4</v>
      </c>
      <c r="J1105" s="807"/>
    </row>
    <row r="1106" spans="2:10">
      <c r="B1106" s="682" t="s">
        <v>578</v>
      </c>
      <c r="C1106" s="683">
        <v>11484350</v>
      </c>
      <c r="D1106" s="683">
        <v>10351920</v>
      </c>
      <c r="E1106" s="683">
        <v>42</v>
      </c>
      <c r="F1106" s="683">
        <v>21836312</v>
      </c>
      <c r="G1106" s="713">
        <v>7308</v>
      </c>
      <c r="H1106" s="717">
        <v>3.3478394158525937E-4</v>
      </c>
      <c r="J1106" s="807"/>
    </row>
    <row r="1107" spans="2:10">
      <c r="B1107" s="682" t="s">
        <v>579</v>
      </c>
      <c r="C1107" s="683">
        <v>11475986</v>
      </c>
      <c r="D1107" s="683">
        <v>10346825</v>
      </c>
      <c r="E1107" s="683">
        <v>42</v>
      </c>
      <c r="F1107" s="683">
        <v>21822853</v>
      </c>
      <c r="G1107" s="713">
        <v>-13459</v>
      </c>
      <c r="H1107" s="717">
        <v>-6.1635865983233895E-4</v>
      </c>
      <c r="J1107" s="807"/>
    </row>
    <row r="1108" spans="2:10">
      <c r="B1108" s="682" t="s">
        <v>580</v>
      </c>
      <c r="C1108" s="683">
        <v>11491582</v>
      </c>
      <c r="D1108" s="683">
        <v>10355936</v>
      </c>
      <c r="E1108" s="683">
        <v>47</v>
      </c>
      <c r="F1108" s="683">
        <v>21847565</v>
      </c>
      <c r="G1108" s="713">
        <v>24712</v>
      </c>
      <c r="H1108" s="717">
        <v>1.1323908931613058E-3</v>
      </c>
      <c r="J1108" s="807"/>
    </row>
    <row r="1109" spans="2:10">
      <c r="B1109" s="682" t="s">
        <v>581</v>
      </c>
      <c r="C1109" s="683">
        <v>11491020</v>
      </c>
      <c r="D1109" s="683">
        <v>10354070</v>
      </c>
      <c r="E1109" s="683">
        <v>47</v>
      </c>
      <c r="F1109" s="683">
        <v>21845137</v>
      </c>
      <c r="G1109" s="713">
        <v>-2428</v>
      </c>
      <c r="H1109" s="717">
        <v>-1.111336663833784E-4</v>
      </c>
      <c r="J1109" s="807"/>
    </row>
    <row r="1110" spans="2:10">
      <c r="B1110" s="682" t="s">
        <v>582</v>
      </c>
      <c r="C1110" s="683">
        <v>11492505</v>
      </c>
      <c r="D1110" s="683">
        <v>10354080</v>
      </c>
      <c r="E1110" s="683">
        <v>47</v>
      </c>
      <c r="F1110" s="683">
        <v>21846632</v>
      </c>
      <c r="G1110" s="713">
        <v>1495</v>
      </c>
      <c r="H1110" s="717">
        <v>6.8436284011319515E-5</v>
      </c>
      <c r="J1110" s="807"/>
    </row>
    <row r="1111" spans="2:10">
      <c r="B1111" s="682">
        <v>45806</v>
      </c>
      <c r="C1111" s="683">
        <v>11490868</v>
      </c>
      <c r="D1111" s="683">
        <v>10351641</v>
      </c>
      <c r="E1111" s="683">
        <v>47</v>
      </c>
      <c r="F1111" s="683">
        <v>21842556</v>
      </c>
      <c r="G1111" s="713">
        <v>-4076</v>
      </c>
      <c r="H1111" s="717">
        <v>-1.8657338119665301E-4</v>
      </c>
      <c r="J1111" s="807"/>
    </row>
    <row r="1112" spans="2:10">
      <c r="B1112" s="684">
        <v>45807</v>
      </c>
      <c r="C1112" s="689">
        <v>11468213</v>
      </c>
      <c r="D1112" s="689">
        <v>10329736</v>
      </c>
      <c r="E1112" s="689">
        <v>45</v>
      </c>
      <c r="F1112" s="689">
        <v>21797994</v>
      </c>
      <c r="G1112" s="716">
        <v>-44562</v>
      </c>
      <c r="H1112" s="718">
        <v>-2.0401458510624915E-3</v>
      </c>
      <c r="J1112" s="807"/>
    </row>
    <row r="1113" spans="2:10">
      <c r="B1113" s="682" t="s">
        <v>583</v>
      </c>
      <c r="C1113" s="683">
        <v>11480083</v>
      </c>
      <c r="D1113" s="683">
        <v>10332886</v>
      </c>
      <c r="E1113" s="683">
        <v>46</v>
      </c>
      <c r="F1113" s="683">
        <v>21813015</v>
      </c>
      <c r="G1113" s="713">
        <v>15021</v>
      </c>
      <c r="H1113" s="717">
        <v>6.8910010710165892E-4</v>
      </c>
      <c r="J1113" s="807"/>
    </row>
    <row r="1114" spans="2:10">
      <c r="B1114" s="682" t="s">
        <v>584</v>
      </c>
      <c r="C1114" s="683">
        <v>11474614</v>
      </c>
      <c r="D1114" s="683">
        <v>10325630</v>
      </c>
      <c r="E1114" s="683">
        <v>46</v>
      </c>
      <c r="F1114" s="683">
        <v>21800290</v>
      </c>
      <c r="G1114" s="713">
        <v>-12725</v>
      </c>
      <c r="H1114" s="717">
        <v>-5.8336731533903396E-4</v>
      </c>
      <c r="J1114" s="807"/>
    </row>
    <row r="1115" spans="2:10">
      <c r="B1115" s="682" t="s">
        <v>585</v>
      </c>
      <c r="C1115" s="683">
        <v>11480236</v>
      </c>
      <c r="D1115" s="683">
        <v>10330419</v>
      </c>
      <c r="E1115" s="683">
        <v>46</v>
      </c>
      <c r="F1115" s="683">
        <v>21810701</v>
      </c>
      <c r="G1115" s="713">
        <v>10411</v>
      </c>
      <c r="H1115" s="717">
        <v>4.7756245444441348E-4</v>
      </c>
      <c r="J1115" s="807"/>
    </row>
    <row r="1116" spans="2:10">
      <c r="B1116" s="682" t="s">
        <v>586</v>
      </c>
      <c r="C1116" s="683">
        <v>11487164</v>
      </c>
      <c r="D1116" s="683">
        <v>10336220</v>
      </c>
      <c r="E1116" s="683">
        <v>46</v>
      </c>
      <c r="F1116" s="683">
        <v>21823430</v>
      </c>
      <c r="G1116" s="713">
        <v>12729</v>
      </c>
      <c r="H1116" s="717">
        <v>5.83612603739736E-4</v>
      </c>
      <c r="J1116" s="807"/>
    </row>
    <row r="1117" spans="2:10">
      <c r="B1117" s="682" t="s">
        <v>587</v>
      </c>
      <c r="C1117" s="683">
        <v>11482196</v>
      </c>
      <c r="D1117" s="683">
        <v>10337228</v>
      </c>
      <c r="E1117" s="683">
        <v>46</v>
      </c>
      <c r="F1117" s="683">
        <v>21819470</v>
      </c>
      <c r="G1117" s="713">
        <v>-3960</v>
      </c>
      <c r="H1117" s="717">
        <v>-1.8145635218658196E-4</v>
      </c>
      <c r="J1117" s="807"/>
    </row>
    <row r="1118" spans="2:10">
      <c r="B1118" s="682" t="s">
        <v>588</v>
      </c>
      <c r="C1118" s="683">
        <v>11510651</v>
      </c>
      <c r="D1118" s="683">
        <v>10357956</v>
      </c>
      <c r="E1118" s="683">
        <v>46</v>
      </c>
      <c r="F1118" s="683">
        <v>21868653</v>
      </c>
      <c r="G1118" s="713">
        <v>49183</v>
      </c>
      <c r="H1118" s="717">
        <v>2.2540877482357669E-3</v>
      </c>
      <c r="J1118" s="807"/>
    </row>
    <row r="1119" spans="2:10">
      <c r="B1119" s="682" t="s">
        <v>589</v>
      </c>
      <c r="C1119" s="683">
        <v>11513754</v>
      </c>
      <c r="D1119" s="683">
        <v>10357646</v>
      </c>
      <c r="E1119" s="683">
        <v>46</v>
      </c>
      <c r="F1119" s="683">
        <v>21871446</v>
      </c>
      <c r="G1119" s="713">
        <v>2793</v>
      </c>
      <c r="H1119" s="717">
        <v>1.2771705692160573E-4</v>
      </c>
      <c r="J1119" s="807"/>
    </row>
    <row r="1120" spans="2:10">
      <c r="B1120" s="682" t="s">
        <v>590</v>
      </c>
      <c r="C1120" s="683">
        <v>11521386</v>
      </c>
      <c r="D1120" s="683">
        <v>10363689</v>
      </c>
      <c r="E1120" s="683">
        <v>46</v>
      </c>
      <c r="F1120" s="683">
        <v>21885121</v>
      </c>
      <c r="G1120" s="713">
        <v>13675</v>
      </c>
      <c r="H1120" s="717">
        <v>6.2524443971367916E-4</v>
      </c>
      <c r="J1120" s="807"/>
    </row>
    <row r="1121" spans="2:10">
      <c r="B1121" s="682" t="s">
        <v>591</v>
      </c>
      <c r="C1121" s="683">
        <v>11528353</v>
      </c>
      <c r="D1121" s="683">
        <v>10370185</v>
      </c>
      <c r="E1121" s="683">
        <v>45</v>
      </c>
      <c r="F1121" s="683">
        <v>21898583</v>
      </c>
      <c r="G1121" s="713">
        <v>13462</v>
      </c>
      <c r="H1121" s="717">
        <v>6.1512111356387678E-4</v>
      </c>
      <c r="J1121" s="807"/>
    </row>
    <row r="1122" spans="2:10">
      <c r="B1122" s="682" t="s">
        <v>592</v>
      </c>
      <c r="C1122" s="683">
        <v>11523654</v>
      </c>
      <c r="D1122" s="683">
        <v>10366453</v>
      </c>
      <c r="E1122" s="683">
        <v>45</v>
      </c>
      <c r="F1122" s="683">
        <v>21890152</v>
      </c>
      <c r="G1122" s="713">
        <v>-8431</v>
      </c>
      <c r="H1122" s="717">
        <v>-3.850020798149556E-4</v>
      </c>
      <c r="J1122" s="807"/>
    </row>
    <row r="1123" spans="2:10">
      <c r="B1123" s="682" t="s">
        <v>593</v>
      </c>
      <c r="C1123" s="683">
        <v>11557570</v>
      </c>
      <c r="D1123" s="683">
        <v>10388677</v>
      </c>
      <c r="E1123" s="683">
        <v>43</v>
      </c>
      <c r="F1123" s="683">
        <v>21946290</v>
      </c>
      <c r="G1123" s="713">
        <v>56138</v>
      </c>
      <c r="H1123" s="717">
        <v>2.5645322152172412E-3</v>
      </c>
      <c r="J1123" s="807"/>
    </row>
    <row r="1124" spans="2:10">
      <c r="B1124" s="682" t="s">
        <v>594</v>
      </c>
      <c r="C1124" s="683">
        <v>11560916</v>
      </c>
      <c r="D1124" s="683">
        <v>10388747</v>
      </c>
      <c r="E1124" s="683">
        <v>43</v>
      </c>
      <c r="F1124" s="683">
        <v>21949706</v>
      </c>
      <c r="G1124" s="713">
        <v>3416</v>
      </c>
      <c r="H1124" s="717">
        <v>1.5565273219309006E-4</v>
      </c>
      <c r="J1124" s="807"/>
    </row>
    <row r="1125" spans="2:10">
      <c r="B1125" s="682" t="s">
        <v>595</v>
      </c>
      <c r="C1125" s="683">
        <v>11564994</v>
      </c>
      <c r="D1125" s="683">
        <v>10380959</v>
      </c>
      <c r="E1125" s="683">
        <v>43</v>
      </c>
      <c r="F1125" s="683">
        <v>21945996</v>
      </c>
      <c r="G1125" s="713">
        <v>-3710</v>
      </c>
      <c r="H1125" s="717">
        <v>-1.6902276504293656E-4</v>
      </c>
      <c r="J1125" s="807"/>
    </row>
    <row r="1126" spans="2:10">
      <c r="B1126" s="682" t="s">
        <v>596</v>
      </c>
      <c r="C1126" s="683">
        <v>11569994</v>
      </c>
      <c r="D1126" s="683">
        <v>10377425</v>
      </c>
      <c r="E1126" s="683">
        <v>44</v>
      </c>
      <c r="F1126" s="683">
        <v>21947463</v>
      </c>
      <c r="G1126" s="713">
        <v>1467</v>
      </c>
      <c r="H1126" s="717">
        <v>6.6845906651957776E-5</v>
      </c>
      <c r="J1126" s="807"/>
    </row>
    <row r="1127" spans="2:10">
      <c r="B1127" s="682" t="s">
        <v>597</v>
      </c>
      <c r="C1127" s="683">
        <v>11553374</v>
      </c>
      <c r="D1127" s="683">
        <v>10324373</v>
      </c>
      <c r="E1127" s="683">
        <v>44</v>
      </c>
      <c r="F1127" s="683">
        <v>21877791</v>
      </c>
      <c r="G1127" s="713">
        <v>-69672</v>
      </c>
      <c r="H1127" s="717">
        <v>-3.1744899171262109E-3</v>
      </c>
      <c r="J1127" s="807"/>
    </row>
    <row r="1128" spans="2:10">
      <c r="B1128" s="682" t="s">
        <v>598</v>
      </c>
      <c r="C1128" s="683">
        <v>11570508</v>
      </c>
      <c r="D1128" s="683">
        <v>10294197</v>
      </c>
      <c r="E1128" s="683">
        <v>38</v>
      </c>
      <c r="F1128" s="683">
        <v>21864743</v>
      </c>
      <c r="G1128" s="713">
        <v>-13048</v>
      </c>
      <c r="H1128" s="717">
        <v>-5.9640390567772261E-4</v>
      </c>
      <c r="J1128" s="807"/>
    </row>
    <row r="1129" spans="2:10">
      <c r="B1129" s="682" t="s">
        <v>599</v>
      </c>
      <c r="C1129" s="683">
        <v>11569519</v>
      </c>
      <c r="D1129" s="683">
        <v>10278149</v>
      </c>
      <c r="E1129" s="683">
        <v>38</v>
      </c>
      <c r="F1129" s="683">
        <v>21847706</v>
      </c>
      <c r="G1129" s="713">
        <v>-17037</v>
      </c>
      <c r="H1129" s="717">
        <v>-7.7919964574935108E-4</v>
      </c>
      <c r="J1129" s="807"/>
    </row>
    <row r="1130" spans="2:10">
      <c r="B1130" s="682">
        <v>45833</v>
      </c>
      <c r="C1130" s="683">
        <v>11578370</v>
      </c>
      <c r="D1130" s="683">
        <v>10281425</v>
      </c>
      <c r="E1130" s="683">
        <v>38</v>
      </c>
      <c r="F1130" s="683">
        <v>21859833</v>
      </c>
      <c r="G1130" s="713">
        <v>12127</v>
      </c>
      <c r="H1130" s="717">
        <v>5.55069717617096E-4</v>
      </c>
      <c r="J1130" s="807"/>
    </row>
    <row r="1131" spans="2:10">
      <c r="B1131" s="682">
        <v>45834</v>
      </c>
      <c r="C1131" s="683">
        <v>11582117</v>
      </c>
      <c r="D1131" s="683">
        <v>10282018</v>
      </c>
      <c r="E1131" s="683">
        <v>37</v>
      </c>
      <c r="F1131" s="683">
        <v>21864172</v>
      </c>
      <c r="G1131" s="713">
        <v>4339</v>
      </c>
      <c r="H1131" s="717">
        <v>1.9849190979637221E-4</v>
      </c>
      <c r="J1131" s="807"/>
    </row>
    <row r="1132" spans="2:10">
      <c r="B1132" s="682">
        <v>45835</v>
      </c>
      <c r="C1132" s="683">
        <v>11571389</v>
      </c>
      <c r="D1132" s="683">
        <v>10271067</v>
      </c>
      <c r="E1132" s="683">
        <v>35</v>
      </c>
      <c r="F1132" s="683">
        <v>21842491</v>
      </c>
      <c r="G1132" s="713">
        <v>-21681</v>
      </c>
      <c r="H1132" s="717">
        <v>-9.9162227593163621E-4</v>
      </c>
      <c r="J1132" s="807"/>
    </row>
    <row r="1133" spans="2:10">
      <c r="B1133" s="684">
        <v>45838</v>
      </c>
      <c r="C1133" s="689">
        <v>11490472</v>
      </c>
      <c r="D1133" s="689">
        <v>10165436</v>
      </c>
      <c r="E1133" s="689">
        <v>35</v>
      </c>
      <c r="F1133" s="689">
        <v>21655943</v>
      </c>
      <c r="G1133" s="716">
        <v>-186548</v>
      </c>
      <c r="H1133" s="718">
        <v>-8.5406009781576753E-3</v>
      </c>
      <c r="J1133" s="807"/>
    </row>
    <row r="1134" spans="2:10">
      <c r="B1134" s="682">
        <v>45839</v>
      </c>
      <c r="C1134" s="683">
        <v>11580271</v>
      </c>
      <c r="D1134" s="683">
        <v>10261979</v>
      </c>
      <c r="E1134" s="683">
        <v>36</v>
      </c>
      <c r="F1134" s="683">
        <v>21842286</v>
      </c>
      <c r="G1134" s="713">
        <v>186343</v>
      </c>
      <c r="H1134" s="717">
        <v>8.6047049532778086E-3</v>
      </c>
    </row>
    <row r="1135" spans="2:10">
      <c r="B1135" s="682">
        <v>45840</v>
      </c>
      <c r="C1135" s="683">
        <v>11578038</v>
      </c>
      <c r="D1135" s="683">
        <v>10260686</v>
      </c>
      <c r="E1135" s="683">
        <v>37</v>
      </c>
      <c r="F1135" s="683">
        <v>21838761</v>
      </c>
      <c r="G1135" s="713">
        <v>-3525</v>
      </c>
      <c r="H1135" s="717">
        <v>-1.6138420676292675E-4</v>
      </c>
    </row>
    <row r="1136" spans="2:10">
      <c r="B1136" s="682">
        <v>45841</v>
      </c>
      <c r="C1136" s="683">
        <v>11576046</v>
      </c>
      <c r="D1136" s="683">
        <v>10261506</v>
      </c>
      <c r="E1136" s="683">
        <v>35</v>
      </c>
      <c r="F1136" s="683">
        <v>21837587</v>
      </c>
      <c r="G1136" s="713">
        <v>-1174</v>
      </c>
      <c r="H1136" s="717">
        <v>-5.3757628466155616E-5</v>
      </c>
    </row>
    <row r="1137" spans="2:8">
      <c r="B1137" s="682">
        <v>45842</v>
      </c>
      <c r="C1137" s="683">
        <v>11570700</v>
      </c>
      <c r="D1137" s="683">
        <v>10260316</v>
      </c>
      <c r="E1137" s="683">
        <v>35</v>
      </c>
      <c r="F1137" s="683">
        <v>21831051</v>
      </c>
      <c r="G1137" s="713">
        <v>-6536</v>
      </c>
      <c r="H1137" s="717">
        <v>-2.9930046758375184E-4</v>
      </c>
    </row>
    <row r="1138" spans="2:8">
      <c r="B1138" s="682">
        <v>45845</v>
      </c>
      <c r="C1138" s="683">
        <v>11594789</v>
      </c>
      <c r="D1138" s="683">
        <v>10278935</v>
      </c>
      <c r="E1138" s="683">
        <v>35</v>
      </c>
      <c r="F1138" s="683">
        <v>21873759</v>
      </c>
      <c r="G1138" s="713">
        <v>42708</v>
      </c>
      <c r="H1138" s="717">
        <v>1.9562961031971415E-3</v>
      </c>
    </row>
    <row r="1139" spans="2:8">
      <c r="B1139" s="682">
        <v>45846</v>
      </c>
      <c r="C1139" s="683">
        <v>11596303</v>
      </c>
      <c r="D1139" s="683">
        <v>10275170</v>
      </c>
      <c r="E1139" s="683">
        <v>35</v>
      </c>
      <c r="F1139" s="683">
        <v>21871508</v>
      </c>
      <c r="G1139" s="713">
        <v>-2251</v>
      </c>
      <c r="H1139" s="717">
        <v>-1.0290869530016344E-4</v>
      </c>
    </row>
    <row r="1140" spans="2:8">
      <c r="B1140" s="682">
        <v>45847</v>
      </c>
      <c r="C1140" s="683">
        <v>11601939</v>
      </c>
      <c r="D1140" s="683">
        <v>10277629</v>
      </c>
      <c r="E1140" s="683">
        <v>35</v>
      </c>
      <c r="F1140" s="683">
        <v>21879603</v>
      </c>
      <c r="G1140" s="713">
        <v>8095</v>
      </c>
      <c r="H1140" s="717">
        <v>3.701162260965063E-4</v>
      </c>
    </row>
    <row r="1141" spans="2:8">
      <c r="B1141" s="682">
        <v>45848</v>
      </c>
      <c r="C1141" s="683">
        <v>11604795</v>
      </c>
      <c r="D1141" s="683">
        <v>10275208</v>
      </c>
      <c r="E1141" s="683">
        <v>35</v>
      </c>
      <c r="F1141" s="683">
        <v>21880038</v>
      </c>
      <c r="G1141" s="713">
        <v>435</v>
      </c>
      <c r="H1141" s="717">
        <v>1.9881530757270838E-5</v>
      </c>
    </row>
    <row r="1142" spans="2:8">
      <c r="B1142" s="682">
        <v>45849</v>
      </c>
      <c r="C1142" s="683">
        <v>11596128</v>
      </c>
      <c r="D1142" s="683">
        <v>10273076</v>
      </c>
      <c r="E1142" s="683">
        <v>38</v>
      </c>
      <c r="F1142" s="683">
        <v>21869242</v>
      </c>
      <c r="G1142" s="713">
        <v>-10796</v>
      </c>
      <c r="H1142" s="717">
        <v>-4.9341779022504806E-4</v>
      </c>
    </row>
    <row r="1143" spans="2:8">
      <c r="B1143" s="682">
        <v>45852</v>
      </c>
      <c r="C1143" s="683">
        <v>11611686</v>
      </c>
      <c r="D1143" s="683">
        <v>10288630</v>
      </c>
      <c r="E1143" s="683">
        <v>38</v>
      </c>
      <c r="F1143" s="683">
        <v>21900354</v>
      </c>
      <c r="G1143" s="713">
        <v>31112</v>
      </c>
      <c r="H1143" s="717">
        <v>1.4226373278050097E-3</v>
      </c>
    </row>
    <row r="1144" spans="2:8">
      <c r="B1144" s="682">
        <v>45853</v>
      </c>
      <c r="C1144" s="683">
        <v>11609689</v>
      </c>
      <c r="D1144" s="683">
        <v>10283262</v>
      </c>
      <c r="E1144" s="683">
        <v>38</v>
      </c>
      <c r="F1144" s="683">
        <v>21892989</v>
      </c>
      <c r="G1144" s="713">
        <v>-7365</v>
      </c>
      <c r="H1144" s="717">
        <v>-3.3629593384654211E-4</v>
      </c>
    </row>
    <row r="1145" spans="2:8">
      <c r="B1145" s="682">
        <v>45854</v>
      </c>
      <c r="C1145" s="683">
        <v>11611756</v>
      </c>
      <c r="D1145" s="683">
        <v>10286342</v>
      </c>
      <c r="E1145" s="683">
        <v>38</v>
      </c>
      <c r="F1145" s="683">
        <v>21898136</v>
      </c>
      <c r="G1145" s="713">
        <v>5147</v>
      </c>
      <c r="H1145" s="717">
        <v>2.3509809464572484E-4</v>
      </c>
    </row>
    <row r="1146" spans="2:8">
      <c r="B1146" s="682">
        <v>45855</v>
      </c>
      <c r="C1146" s="683">
        <v>11617181</v>
      </c>
      <c r="D1146" s="683">
        <v>10296811</v>
      </c>
      <c r="E1146" s="683">
        <v>37</v>
      </c>
      <c r="F1146" s="683">
        <v>21914029</v>
      </c>
      <c r="G1146" s="713">
        <v>15893</v>
      </c>
      <c r="H1146" s="717">
        <v>7.2576953581804382E-4</v>
      </c>
    </row>
    <row r="1147" spans="2:8">
      <c r="B1147" s="682">
        <v>45856</v>
      </c>
      <c r="C1147" s="683">
        <v>11606064</v>
      </c>
      <c r="D1147" s="683">
        <v>10287985</v>
      </c>
      <c r="E1147" s="683">
        <v>36</v>
      </c>
      <c r="F1147" s="683">
        <v>21894085</v>
      </c>
      <c r="G1147" s="713">
        <v>-19944</v>
      </c>
      <c r="H1147" s="717">
        <v>-9.1010192603102613E-4</v>
      </c>
    </row>
    <row r="1148" spans="2:8">
      <c r="B1148" s="682">
        <v>45859</v>
      </c>
      <c r="C1148" s="683">
        <v>11613042</v>
      </c>
      <c r="D1148" s="683">
        <v>10293256</v>
      </c>
      <c r="E1148" s="683">
        <v>34</v>
      </c>
      <c r="F1148" s="683">
        <v>21906332</v>
      </c>
      <c r="G1148" s="713">
        <v>12247</v>
      </c>
      <c r="H1148" s="717">
        <v>5.5937482657997251E-4</v>
      </c>
    </row>
    <row r="1149" spans="2:8">
      <c r="B1149" s="682">
        <v>45860</v>
      </c>
      <c r="C1149" s="683">
        <v>11611620</v>
      </c>
      <c r="D1149" s="683">
        <v>10291105</v>
      </c>
      <c r="E1149" s="683">
        <v>34</v>
      </c>
      <c r="F1149" s="683">
        <v>21902759</v>
      </c>
      <c r="G1149" s="713">
        <v>-3573</v>
      </c>
      <c r="H1149" s="717">
        <v>-1.631035264142433E-4</v>
      </c>
    </row>
    <row r="1150" spans="2:8">
      <c r="B1150" s="682">
        <v>45861</v>
      </c>
      <c r="C1150" s="683">
        <v>11611500</v>
      </c>
      <c r="D1150" s="683">
        <v>10290119</v>
      </c>
      <c r="E1150" s="683">
        <v>34</v>
      </c>
      <c r="F1150" s="683">
        <v>21901653</v>
      </c>
      <c r="G1150" s="713">
        <v>-1106</v>
      </c>
      <c r="H1150" s="717">
        <v>-5.0495921541160449E-5</v>
      </c>
    </row>
    <row r="1151" spans="2:8">
      <c r="B1151" s="682">
        <v>45862</v>
      </c>
      <c r="C1151" s="683">
        <v>11607574</v>
      </c>
      <c r="D1151" s="683">
        <v>10284458</v>
      </c>
      <c r="E1151" s="683">
        <v>33</v>
      </c>
      <c r="F1151" s="683">
        <v>21892065</v>
      </c>
      <c r="G1151" s="713">
        <v>-9588</v>
      </c>
      <c r="H1151" s="717">
        <v>-4.3777517614762562E-4</v>
      </c>
    </row>
    <row r="1152" spans="2:8">
      <c r="B1152" s="682">
        <v>45863</v>
      </c>
      <c r="C1152" s="683">
        <v>11599914</v>
      </c>
      <c r="D1152" s="683">
        <v>10275917</v>
      </c>
      <c r="E1152" s="683">
        <v>33</v>
      </c>
      <c r="F1152" s="683">
        <v>21875864</v>
      </c>
      <c r="G1152" s="713">
        <v>-16201</v>
      </c>
      <c r="H1152" s="717">
        <v>-7.4003982721593253E-4</v>
      </c>
    </row>
    <row r="1153" spans="2:8">
      <c r="B1153" s="682">
        <v>45866</v>
      </c>
      <c r="C1153" s="683">
        <v>11597788</v>
      </c>
      <c r="D1153" s="683">
        <v>10270357</v>
      </c>
      <c r="E1153" s="683">
        <v>34</v>
      </c>
      <c r="F1153" s="683">
        <v>21868179</v>
      </c>
      <c r="G1153" s="713">
        <v>-7685</v>
      </c>
      <c r="H1153" s="717">
        <v>-3.5130041035180692E-4</v>
      </c>
    </row>
    <row r="1154" spans="2:8">
      <c r="B1154" s="682">
        <v>45867</v>
      </c>
      <c r="C1154" s="683">
        <v>11591049</v>
      </c>
      <c r="D1154" s="683">
        <v>10260650</v>
      </c>
      <c r="E1154" s="683">
        <v>33</v>
      </c>
      <c r="F1154" s="683">
        <v>21851732</v>
      </c>
      <c r="G1154" s="713">
        <v>-16447</v>
      </c>
      <c r="H1154" s="717">
        <v>-7.5209737399717369E-4</v>
      </c>
    </row>
    <row r="1155" spans="2:8">
      <c r="B1155" s="682">
        <v>45868</v>
      </c>
      <c r="C1155" s="683">
        <v>11583854</v>
      </c>
      <c r="D1155" s="683">
        <v>10251031</v>
      </c>
      <c r="E1155" s="683">
        <v>33</v>
      </c>
      <c r="F1155" s="683">
        <v>21834918</v>
      </c>
      <c r="G1155" s="713">
        <v>-16814</v>
      </c>
      <c r="H1155" s="717">
        <v>-7.6945845757214748E-4</v>
      </c>
    </row>
    <row r="1156" spans="2:8">
      <c r="B1156" s="684">
        <v>45869</v>
      </c>
      <c r="C1156" s="689">
        <v>11496164</v>
      </c>
      <c r="D1156" s="689">
        <v>10153444</v>
      </c>
      <c r="E1156" s="689">
        <v>33</v>
      </c>
      <c r="F1156" s="689">
        <v>21649641</v>
      </c>
      <c r="G1156" s="716">
        <v>-185277</v>
      </c>
      <c r="H1156" s="718">
        <v>-8.4853535973893335E-3</v>
      </c>
    </row>
    <row r="1157" spans="2:8">
      <c r="B1157" s="682" t="s">
        <v>601</v>
      </c>
      <c r="C1157" s="683">
        <v>11503997</v>
      </c>
      <c r="D1157" s="683">
        <v>10172294</v>
      </c>
      <c r="E1157" s="683">
        <v>36</v>
      </c>
      <c r="F1157" s="683">
        <v>21676327</v>
      </c>
      <c r="G1157" s="713">
        <v>26686</v>
      </c>
      <c r="H1157" s="717">
        <v>1.2326301392249217E-3</v>
      </c>
    </row>
    <row r="1158" spans="2:8">
      <c r="B1158" s="682" t="s">
        <v>602</v>
      </c>
      <c r="C1158" s="683">
        <v>11511487</v>
      </c>
      <c r="D1158" s="683">
        <v>10178300</v>
      </c>
      <c r="E1158" s="683">
        <v>36</v>
      </c>
      <c r="F1158" s="683">
        <v>21689823</v>
      </c>
      <c r="G1158" s="713">
        <v>13496</v>
      </c>
      <c r="H1158" s="717">
        <v>6.2261470774083172E-4</v>
      </c>
    </row>
    <row r="1159" spans="2:8">
      <c r="B1159" s="682" t="s">
        <v>603</v>
      </c>
      <c r="C1159" s="683">
        <v>11510530</v>
      </c>
      <c r="D1159" s="683">
        <v>10175499</v>
      </c>
      <c r="E1159" s="683">
        <v>36</v>
      </c>
      <c r="F1159" s="683">
        <v>21686065</v>
      </c>
      <c r="G1159" s="713">
        <v>-3758</v>
      </c>
      <c r="H1159" s="717">
        <v>-1.7326098050685079E-4</v>
      </c>
    </row>
    <row r="1160" spans="2:8">
      <c r="B1160" s="682" t="s">
        <v>604</v>
      </c>
      <c r="C1160" s="683">
        <v>11510975</v>
      </c>
      <c r="D1160" s="683">
        <v>10174945</v>
      </c>
      <c r="E1160" s="683">
        <v>35</v>
      </c>
      <c r="F1160" s="683">
        <v>21685955</v>
      </c>
      <c r="G1160" s="713">
        <v>-110</v>
      </c>
      <c r="H1160" s="717">
        <v>-5.0723817345277311E-6</v>
      </c>
    </row>
    <row r="1161" spans="2:8">
      <c r="B1161" s="682" t="s">
        <v>605</v>
      </c>
      <c r="C1161" s="683">
        <v>11511810</v>
      </c>
      <c r="D1161" s="683">
        <v>10177371</v>
      </c>
      <c r="E1161" s="683">
        <v>35</v>
      </c>
      <c r="F1161" s="683">
        <v>21689216</v>
      </c>
      <c r="G1161" s="713">
        <v>3261</v>
      </c>
      <c r="H1161" s="717">
        <v>1.5037382490179496E-4</v>
      </c>
    </row>
    <row r="1162" spans="2:8">
      <c r="B1162" s="682" t="s">
        <v>606</v>
      </c>
      <c r="C1162" s="683">
        <v>11495001</v>
      </c>
      <c r="D1162" s="683">
        <v>10168790</v>
      </c>
      <c r="E1162" s="683">
        <v>35</v>
      </c>
      <c r="F1162" s="683">
        <v>21663826</v>
      </c>
      <c r="G1162" s="713">
        <v>-25390</v>
      </c>
      <c r="H1162" s="717">
        <v>-1.170627836432625E-3</v>
      </c>
    </row>
    <row r="1163" spans="2:8">
      <c r="B1163" s="682" t="s">
        <v>607</v>
      </c>
      <c r="C1163" s="683">
        <v>11497039</v>
      </c>
      <c r="D1163" s="683">
        <v>10169133</v>
      </c>
      <c r="E1163" s="683">
        <v>34</v>
      </c>
      <c r="F1163" s="683">
        <v>21666206</v>
      </c>
      <c r="G1163" s="713">
        <v>2380</v>
      </c>
      <c r="H1163" s="717">
        <v>1.0986055741035727E-4</v>
      </c>
    </row>
    <row r="1164" spans="2:8">
      <c r="B1164" s="682" t="s">
        <v>608</v>
      </c>
      <c r="C1164" s="683">
        <v>11495919</v>
      </c>
      <c r="D1164" s="683">
        <v>10168084</v>
      </c>
      <c r="E1164" s="683">
        <v>34</v>
      </c>
      <c r="F1164" s="683">
        <v>21664037</v>
      </c>
      <c r="G1164" s="713">
        <v>-2169</v>
      </c>
      <c r="H1164" s="717">
        <v>-1.001098207964457E-4</v>
      </c>
    </row>
    <row r="1165" spans="2:8">
      <c r="B1165" s="682" t="s">
        <v>609</v>
      </c>
      <c r="C1165" s="683">
        <v>11496189</v>
      </c>
      <c r="D1165" s="683">
        <v>10168376</v>
      </c>
      <c r="E1165" s="683">
        <v>34</v>
      </c>
      <c r="F1165" s="683">
        <v>21664599</v>
      </c>
      <c r="G1165" s="713">
        <v>562</v>
      </c>
      <c r="H1165" s="717">
        <v>2.5941610051649633E-5</v>
      </c>
    </row>
    <row r="1166" spans="2:8">
      <c r="B1166" s="682" t="s">
        <v>610</v>
      </c>
      <c r="C1166" s="683">
        <v>11475854</v>
      </c>
      <c r="D1166" s="683">
        <v>10150971</v>
      </c>
      <c r="E1166" s="683">
        <v>34</v>
      </c>
      <c r="F1166" s="683">
        <v>21626859</v>
      </c>
      <c r="G1166" s="713">
        <v>-37740</v>
      </c>
      <c r="H1166" s="717">
        <v>-1.7420123954290379E-3</v>
      </c>
    </row>
    <row r="1167" spans="2:8">
      <c r="B1167" s="682" t="s">
        <v>611</v>
      </c>
      <c r="C1167" s="683">
        <v>11494169</v>
      </c>
      <c r="D1167" s="683">
        <v>10167149</v>
      </c>
      <c r="E1167" s="683">
        <v>34</v>
      </c>
      <c r="F1167" s="683">
        <v>21661352</v>
      </c>
      <c r="G1167" s="713">
        <v>34493</v>
      </c>
      <c r="H1167" s="717">
        <v>1.5949149157536979E-3</v>
      </c>
    </row>
    <row r="1168" spans="2:8">
      <c r="B1168" s="682" t="s">
        <v>612</v>
      </c>
      <c r="C1168" s="683">
        <v>11494160</v>
      </c>
      <c r="D1168" s="683">
        <v>10165571</v>
      </c>
      <c r="E1168" s="683">
        <v>34</v>
      </c>
      <c r="F1168" s="683">
        <v>21659765</v>
      </c>
      <c r="G1168" s="713">
        <v>-1587</v>
      </c>
      <c r="H1168" s="717">
        <v>-7.3264124972438616E-5</v>
      </c>
    </row>
    <row r="1169" spans="2:8">
      <c r="B1169" s="682" t="s">
        <v>613</v>
      </c>
      <c r="C1169" s="683">
        <v>11494678</v>
      </c>
      <c r="D1169" s="683">
        <v>10164947</v>
      </c>
      <c r="E1169" s="683">
        <v>34</v>
      </c>
      <c r="F1169" s="683">
        <v>21659659</v>
      </c>
      <c r="G1169" s="713">
        <v>-106</v>
      </c>
      <c r="H1169" s="717">
        <v>-4.8938665769826528E-6</v>
      </c>
    </row>
    <row r="1170" spans="2:8">
      <c r="B1170" s="682" t="s">
        <v>614</v>
      </c>
      <c r="C1170" s="683">
        <v>11496734</v>
      </c>
      <c r="D1170" s="683">
        <v>10166984</v>
      </c>
      <c r="E1170" s="683">
        <v>34</v>
      </c>
      <c r="F1170" s="683">
        <v>21663752</v>
      </c>
      <c r="G1170" s="713">
        <v>4093</v>
      </c>
      <c r="H1170" s="717">
        <v>1.8896881063557025E-4</v>
      </c>
    </row>
    <row r="1171" spans="2:8">
      <c r="B1171" s="682" t="s">
        <v>615</v>
      </c>
      <c r="C1171" s="683">
        <v>11488720</v>
      </c>
      <c r="D1171" s="683">
        <v>10160839</v>
      </c>
      <c r="E1171" s="683">
        <v>33</v>
      </c>
      <c r="F1171" s="683">
        <v>21649592</v>
      </c>
      <c r="G1171" s="713">
        <v>-14160</v>
      </c>
      <c r="H1171" s="717">
        <v>-6.5362638937149775E-4</v>
      </c>
    </row>
    <row r="1172" spans="2:8">
      <c r="B1172" s="682" t="s">
        <v>616</v>
      </c>
      <c r="C1172" s="683">
        <v>11504070</v>
      </c>
      <c r="D1172" s="683">
        <v>10173984</v>
      </c>
      <c r="E1172" s="683">
        <v>33</v>
      </c>
      <c r="F1172" s="683">
        <v>21678087</v>
      </c>
      <c r="G1172" s="713">
        <v>28495</v>
      </c>
      <c r="H1172" s="717">
        <v>1.3161910857257819E-3</v>
      </c>
    </row>
    <row r="1173" spans="2:8">
      <c r="B1173" s="682">
        <v>45895</v>
      </c>
      <c r="C1173" s="683">
        <v>11502109</v>
      </c>
      <c r="D1173" s="683">
        <v>10170730</v>
      </c>
      <c r="E1173" s="683">
        <v>33</v>
      </c>
      <c r="F1173" s="683">
        <v>21672872</v>
      </c>
      <c r="G1173" s="713">
        <v>-5215</v>
      </c>
      <c r="H1173" s="717">
        <v>-2.4056550746387462E-4</v>
      </c>
    </row>
    <row r="1174" spans="2:8">
      <c r="B1174" s="682">
        <v>45896</v>
      </c>
      <c r="C1174" s="683">
        <v>11501856</v>
      </c>
      <c r="D1174" s="683">
        <v>10170668</v>
      </c>
      <c r="E1174" s="683">
        <v>32</v>
      </c>
      <c r="F1174" s="683">
        <v>21672556</v>
      </c>
      <c r="G1174" s="713">
        <v>-316</v>
      </c>
      <c r="H1174" s="717">
        <v>-1.4580439546718615E-5</v>
      </c>
    </row>
    <row r="1175" spans="2:8">
      <c r="B1175" s="682">
        <v>45897</v>
      </c>
      <c r="C1175" s="683">
        <v>11500919</v>
      </c>
      <c r="D1175" s="683">
        <v>10171498</v>
      </c>
      <c r="E1175" s="683">
        <v>32</v>
      </c>
      <c r="F1175" s="683">
        <v>21672449</v>
      </c>
      <c r="G1175" s="713">
        <v>-107</v>
      </c>
      <c r="H1175" s="717">
        <v>-4.9371195534053669E-6</v>
      </c>
    </row>
    <row r="1176" spans="2:8">
      <c r="B1176" s="684">
        <v>45898</v>
      </c>
      <c r="C1176" s="689">
        <v>11474384</v>
      </c>
      <c r="D1176" s="689">
        <v>10146649</v>
      </c>
      <c r="E1176" s="689">
        <v>32</v>
      </c>
      <c r="F1176" s="689">
        <v>21621065</v>
      </c>
      <c r="G1176" s="716">
        <v>-51384</v>
      </c>
      <c r="H1176" s="718">
        <v>-2.3709364825359458E-3</v>
      </c>
    </row>
    <row r="1177" spans="2:8">
      <c r="B1177" s="682">
        <v>45901</v>
      </c>
      <c r="C1177" s="683">
        <v>11455381</v>
      </c>
      <c r="D1177" s="683">
        <v>10126370</v>
      </c>
      <c r="E1177" s="683">
        <v>32</v>
      </c>
      <c r="F1177" s="683">
        <v>21581783</v>
      </c>
      <c r="G1177" s="713">
        <v>-39282</v>
      </c>
      <c r="H1177" s="717">
        <v>-1.8168392722560656E-3</v>
      </c>
    </row>
    <row r="1178" spans="2:8">
      <c r="B1178" s="682">
        <v>45902</v>
      </c>
      <c r="C1178" s="683">
        <v>11424639</v>
      </c>
      <c r="D1178" s="683">
        <v>10082838</v>
      </c>
      <c r="E1178" s="683">
        <v>32</v>
      </c>
      <c r="F1178" s="683">
        <v>21507509</v>
      </c>
      <c r="G1178" s="713">
        <v>-74274</v>
      </c>
      <c r="H1178" s="717">
        <v>-3.4415136135879099E-3</v>
      </c>
    </row>
    <row r="1179" spans="2:8">
      <c r="B1179" s="682">
        <v>45903</v>
      </c>
      <c r="C1179" s="683">
        <v>11415533</v>
      </c>
      <c r="D1179" s="683">
        <v>10074311</v>
      </c>
      <c r="E1179" s="683">
        <v>31</v>
      </c>
      <c r="F1179" s="683">
        <v>21489875</v>
      </c>
      <c r="G1179" s="713">
        <v>-17634</v>
      </c>
      <c r="H1179" s="717">
        <v>-8.1989969177742594E-4</v>
      </c>
    </row>
    <row r="1180" spans="2:8">
      <c r="B1180" s="682">
        <v>45904</v>
      </c>
      <c r="C1180" s="683">
        <v>11423472</v>
      </c>
      <c r="D1180" s="683">
        <v>10091737</v>
      </c>
      <c r="E1180" s="683">
        <v>31</v>
      </c>
      <c r="F1180" s="683">
        <v>21515240</v>
      </c>
      <c r="G1180" s="713">
        <v>25365</v>
      </c>
      <c r="H1180" s="717">
        <v>1.1803232917828588E-3</v>
      </c>
    </row>
    <row r="1181" spans="2:8">
      <c r="B1181" s="682">
        <v>45905</v>
      </c>
      <c r="C1181" s="683">
        <v>11414507</v>
      </c>
      <c r="D1181" s="683">
        <v>10091548</v>
      </c>
      <c r="E1181" s="683">
        <v>31</v>
      </c>
      <c r="F1181" s="683">
        <v>21506086</v>
      </c>
      <c r="G1181" s="713">
        <v>-9154</v>
      </c>
      <c r="H1181" s="717">
        <v>-4.2546585583058683E-4</v>
      </c>
    </row>
    <row r="1182" spans="2:8">
      <c r="B1182" s="682">
        <v>45908</v>
      </c>
      <c r="C1182" s="683">
        <v>11445748</v>
      </c>
      <c r="D1182" s="683">
        <v>10183364</v>
      </c>
      <c r="E1182" s="683">
        <v>30</v>
      </c>
      <c r="F1182" s="683">
        <v>21629142</v>
      </c>
      <c r="G1182" s="713">
        <v>123056</v>
      </c>
      <c r="H1182" s="717">
        <v>5.7219151825209646E-3</v>
      </c>
    </row>
    <row r="1183" spans="2:8">
      <c r="B1183" s="682">
        <v>45909</v>
      </c>
      <c r="C1183" s="683">
        <v>11449929</v>
      </c>
      <c r="D1183" s="683">
        <v>10208466</v>
      </c>
      <c r="E1183" s="683">
        <v>30</v>
      </c>
      <c r="F1183" s="683">
        <v>21658425</v>
      </c>
      <c r="G1183" s="713">
        <v>29283</v>
      </c>
      <c r="H1183" s="717">
        <v>1.3538678510687241E-3</v>
      </c>
    </row>
    <row r="1184" spans="2:8">
      <c r="B1184" s="682">
        <v>45910</v>
      </c>
      <c r="C1184" s="683">
        <v>11451201</v>
      </c>
      <c r="D1184" s="683">
        <v>10219000</v>
      </c>
      <c r="E1184" s="683">
        <v>29</v>
      </c>
      <c r="F1184" s="683">
        <v>21670230</v>
      </c>
      <c r="G1184" s="713">
        <v>11805</v>
      </c>
      <c r="H1184" s="717">
        <v>5.4505348380584628E-4</v>
      </c>
    </row>
    <row r="1185" spans="2:8">
      <c r="B1185" s="682">
        <v>45911</v>
      </c>
      <c r="C1185" s="683">
        <v>11464665</v>
      </c>
      <c r="D1185" s="683">
        <v>10248944</v>
      </c>
      <c r="E1185" s="683">
        <v>29</v>
      </c>
      <c r="F1185" s="683">
        <v>21713638</v>
      </c>
      <c r="G1185" s="713">
        <v>43408</v>
      </c>
      <c r="H1185" s="717">
        <v>2.0031167181888687E-3</v>
      </c>
    </row>
    <row r="1186" spans="2:8">
      <c r="B1186" s="682">
        <v>45912</v>
      </c>
      <c r="C1186" s="683">
        <v>11459301</v>
      </c>
      <c r="D1186" s="683">
        <v>10254217</v>
      </c>
      <c r="E1186" s="683">
        <v>29</v>
      </c>
      <c r="F1186" s="683">
        <v>21713547</v>
      </c>
      <c r="G1186" s="713">
        <v>-91</v>
      </c>
      <c r="H1186" s="717">
        <v>-4.1909144842255941E-6</v>
      </c>
    </row>
    <row r="1187" spans="2:8">
      <c r="B1187" s="682">
        <v>45915</v>
      </c>
      <c r="C1187" s="683">
        <v>11473351</v>
      </c>
      <c r="D1187" s="683">
        <v>10271042</v>
      </c>
      <c r="E1187" s="683">
        <v>29</v>
      </c>
      <c r="F1187" s="683">
        <v>21744422</v>
      </c>
      <c r="G1187" s="713">
        <v>30875</v>
      </c>
      <c r="H1187" s="717">
        <v>1.4219233734589221E-3</v>
      </c>
    </row>
    <row r="1188" spans="2:8">
      <c r="B1188" s="682">
        <v>45916</v>
      </c>
      <c r="C1188" s="683">
        <v>11475663</v>
      </c>
      <c r="D1188" s="683">
        <v>10280616</v>
      </c>
      <c r="E1188" s="683">
        <v>29</v>
      </c>
      <c r="F1188" s="683">
        <v>21756308</v>
      </c>
      <c r="G1188" s="713">
        <v>11886</v>
      </c>
      <c r="H1188" s="717">
        <v>5.4662294541563128E-4</v>
      </c>
    </row>
    <row r="1189" spans="2:8">
      <c r="B1189" s="682">
        <v>45917</v>
      </c>
      <c r="C1189" s="683">
        <v>11478104</v>
      </c>
      <c r="D1189" s="683">
        <v>10286701</v>
      </c>
      <c r="E1189" s="683">
        <v>29</v>
      </c>
      <c r="F1189" s="683">
        <v>21764834</v>
      </c>
      <c r="G1189" s="713">
        <v>8526</v>
      </c>
      <c r="H1189" s="717">
        <v>3.9188634395137534E-4</v>
      </c>
    </row>
    <row r="1190" spans="2:8">
      <c r="B1190" s="682">
        <v>45918</v>
      </c>
      <c r="C1190" s="683">
        <v>11482823</v>
      </c>
      <c r="D1190" s="683">
        <v>10294627</v>
      </c>
      <c r="E1190" s="683">
        <v>29</v>
      </c>
      <c r="F1190" s="683">
        <v>21777479</v>
      </c>
      <c r="G1190" s="713">
        <v>12645</v>
      </c>
      <c r="H1190" s="717">
        <v>5.8098306653753262E-4</v>
      </c>
    </row>
    <row r="1191" spans="2:8">
      <c r="B1191" s="682">
        <v>45919</v>
      </c>
      <c r="C1191" s="683">
        <v>11476798</v>
      </c>
      <c r="D1191" s="683">
        <v>10293590</v>
      </c>
      <c r="E1191" s="683">
        <v>29</v>
      </c>
      <c r="F1191" s="683">
        <v>21770417</v>
      </c>
      <c r="G1191" s="713">
        <v>-7062</v>
      </c>
      <c r="H1191" s="717">
        <v>-3.2427995912653884E-4</v>
      </c>
    </row>
    <row r="1192" spans="2:8">
      <c r="B1192" s="682">
        <v>45922</v>
      </c>
      <c r="C1192" s="683">
        <v>11496576</v>
      </c>
      <c r="D1192" s="683">
        <v>10317119</v>
      </c>
      <c r="E1192" s="683">
        <v>30</v>
      </c>
      <c r="F1192" s="683">
        <v>21813725</v>
      </c>
      <c r="G1192" s="713">
        <v>43308</v>
      </c>
      <c r="H1192" s="717">
        <v>1.9893050280110902E-3</v>
      </c>
    </row>
    <row r="1193" spans="2:8">
      <c r="B1193" s="682">
        <v>45923</v>
      </c>
      <c r="C1193" s="683">
        <v>11496923</v>
      </c>
      <c r="D1193" s="683">
        <v>10317553</v>
      </c>
      <c r="E1193" s="683">
        <v>31</v>
      </c>
      <c r="F1193" s="683">
        <v>21814507</v>
      </c>
      <c r="G1193" s="713">
        <v>782</v>
      </c>
      <c r="H1193" s="717">
        <v>3.5848989569542411E-5</v>
      </c>
    </row>
    <row r="1194" spans="2:8">
      <c r="B1194" s="682">
        <v>45924</v>
      </c>
      <c r="C1194" s="683">
        <v>11500540</v>
      </c>
      <c r="D1194" s="683">
        <v>10322153</v>
      </c>
      <c r="E1194" s="683">
        <v>30</v>
      </c>
      <c r="F1194" s="683">
        <v>21822723</v>
      </c>
      <c r="G1194" s="713">
        <v>8216</v>
      </c>
      <c r="H1194" s="717">
        <v>3.7663010216082426E-4</v>
      </c>
    </row>
    <row r="1195" spans="2:8">
      <c r="B1195" s="682">
        <v>45925</v>
      </c>
      <c r="C1195" s="683">
        <v>11504650</v>
      </c>
      <c r="D1195" s="683">
        <v>10329132</v>
      </c>
      <c r="E1195" s="683">
        <v>30</v>
      </c>
      <c r="F1195" s="683">
        <v>21833812</v>
      </c>
      <c r="G1195" s="713">
        <v>11089</v>
      </c>
      <c r="H1195" s="717">
        <v>5.0814007032951025E-4</v>
      </c>
    </row>
    <row r="1196" spans="2:8">
      <c r="B1196" s="682">
        <v>45926</v>
      </c>
      <c r="C1196" s="683">
        <v>11497275</v>
      </c>
      <c r="D1196" s="683">
        <v>10326835</v>
      </c>
      <c r="E1196" s="683">
        <v>30</v>
      </c>
      <c r="F1196" s="683">
        <v>21824140</v>
      </c>
      <c r="G1196" s="713">
        <v>-9672</v>
      </c>
      <c r="H1196" s="717">
        <v>-4.4298265460929187E-4</v>
      </c>
    </row>
    <row r="1197" spans="2:8">
      <c r="B1197" s="682">
        <v>45929</v>
      </c>
      <c r="C1197" s="683">
        <v>11495760</v>
      </c>
      <c r="D1197" s="683">
        <v>10322436</v>
      </c>
      <c r="E1197" s="683">
        <v>30</v>
      </c>
      <c r="F1197" s="683">
        <v>21818226</v>
      </c>
      <c r="G1197" s="713">
        <v>-5914</v>
      </c>
      <c r="H1197" s="717">
        <v>-2.7098433202865646E-4</v>
      </c>
    </row>
    <row r="1198" spans="2:8">
      <c r="B1198" s="684">
        <v>45930</v>
      </c>
      <c r="C1198" s="689">
        <v>11403666</v>
      </c>
      <c r="D1198" s="689">
        <v>10218873</v>
      </c>
      <c r="E1198" s="689">
        <v>30</v>
      </c>
      <c r="F1198" s="689">
        <v>21622569</v>
      </c>
      <c r="G1198" s="716">
        <v>-195657</v>
      </c>
      <c r="H1198" s="718">
        <v>-8.9675943406214431E-3</v>
      </c>
    </row>
    <row r="1199" spans="2:8">
      <c r="B1199" s="682" t="s">
        <v>618</v>
      </c>
      <c r="C1199" s="683">
        <v>11483901</v>
      </c>
      <c r="D1199" s="683">
        <v>10321011</v>
      </c>
      <c r="E1199" s="683">
        <v>30</v>
      </c>
      <c r="F1199" s="683">
        <v>21804942</v>
      </c>
      <c r="G1199" s="713">
        <v>182373</v>
      </c>
      <c r="H1199" s="717">
        <v>8.4343816870233734E-3</v>
      </c>
    </row>
    <row r="1200" spans="2:8">
      <c r="B1200" s="682" t="s">
        <v>619</v>
      </c>
      <c r="C1200" s="683">
        <v>11481951</v>
      </c>
      <c r="D1200" s="683">
        <v>10322152</v>
      </c>
      <c r="E1200" s="683">
        <v>31</v>
      </c>
      <c r="F1200" s="683">
        <v>21804134</v>
      </c>
      <c r="G1200" s="713">
        <v>-808</v>
      </c>
      <c r="H1200" s="717">
        <v>-3.7055819731124373E-5</v>
      </c>
    </row>
    <row r="1201" spans="2:8">
      <c r="B1201" s="682" t="s">
        <v>620</v>
      </c>
      <c r="C1201" s="683">
        <v>11469172</v>
      </c>
      <c r="D1201" s="683">
        <v>10315113</v>
      </c>
      <c r="E1201" s="683">
        <v>31</v>
      </c>
      <c r="F1201" s="683">
        <v>21784316</v>
      </c>
      <c r="G1201" s="713">
        <v>-19818</v>
      </c>
      <c r="H1201" s="717">
        <v>-9.0891020941252787E-4</v>
      </c>
    </row>
    <row r="1202" spans="2:8">
      <c r="B1202" s="682" t="s">
        <v>621</v>
      </c>
      <c r="C1202" s="683">
        <v>11488736</v>
      </c>
      <c r="D1202" s="683">
        <v>10334599</v>
      </c>
      <c r="E1202" s="683">
        <v>31</v>
      </c>
      <c r="F1202" s="683">
        <v>21823366</v>
      </c>
      <c r="G1202" s="713">
        <v>39050</v>
      </c>
      <c r="H1202" s="717">
        <v>1.7925740702622317E-3</v>
      </c>
    </row>
    <row r="1203" spans="2:8">
      <c r="B1203" s="682" t="s">
        <v>622</v>
      </c>
      <c r="C1203" s="683">
        <v>11491026</v>
      </c>
      <c r="D1203" s="683">
        <v>10337793</v>
      </c>
      <c r="E1203" s="683">
        <v>31</v>
      </c>
      <c r="F1203" s="683">
        <v>21828850</v>
      </c>
      <c r="G1203" s="713">
        <v>5484</v>
      </c>
      <c r="H1203" s="717">
        <v>2.5129029133275083E-4</v>
      </c>
    </row>
    <row r="1204" spans="2:8">
      <c r="B1204" s="682" t="s">
        <v>623</v>
      </c>
      <c r="C1204" s="683">
        <v>11495383</v>
      </c>
      <c r="D1204" s="683">
        <v>10344870</v>
      </c>
      <c r="E1204" s="683">
        <v>31</v>
      </c>
      <c r="F1204" s="683">
        <v>21840284</v>
      </c>
      <c r="G1204" s="713">
        <v>11434</v>
      </c>
      <c r="H1204" s="717">
        <v>5.2380221587489117E-4</v>
      </c>
    </row>
    <row r="1205" spans="2:8">
      <c r="B1205" s="682" t="s">
        <v>624</v>
      </c>
      <c r="C1205" s="683">
        <v>11498098</v>
      </c>
      <c r="D1205" s="683">
        <v>10350585</v>
      </c>
      <c r="E1205" s="683">
        <v>31</v>
      </c>
      <c r="F1205" s="683">
        <v>21848714</v>
      </c>
      <c r="G1205" s="713">
        <v>8430</v>
      </c>
      <c r="H1205" s="717">
        <v>3.8598399178324527E-4</v>
      </c>
    </row>
    <row r="1206" spans="2:8">
      <c r="B1206" s="682" t="s">
        <v>625</v>
      </c>
      <c r="C1206" s="683">
        <v>11485063</v>
      </c>
      <c r="D1206" s="683">
        <v>10341617</v>
      </c>
      <c r="E1206" s="683">
        <v>31</v>
      </c>
      <c r="F1206" s="683">
        <v>21826711</v>
      </c>
      <c r="G1206" s="713">
        <v>-22003</v>
      </c>
      <c r="H1206" s="717">
        <v>-1.0070615597788102E-3</v>
      </c>
    </row>
    <row r="1207" spans="2:8">
      <c r="B1207" s="682" t="s">
        <v>626</v>
      </c>
      <c r="C1207" s="683">
        <v>11501562</v>
      </c>
      <c r="D1207" s="683">
        <v>10356904</v>
      </c>
      <c r="E1207" s="683">
        <v>31</v>
      </c>
      <c r="F1207" s="683">
        <v>21858497</v>
      </c>
      <c r="G1207" s="713">
        <v>31786</v>
      </c>
      <c r="H1207" s="717">
        <v>1.4562890396083716E-3</v>
      </c>
    </row>
    <row r="1208" spans="2:8">
      <c r="B1208" s="682" t="s">
        <v>627</v>
      </c>
      <c r="C1208" s="683">
        <v>11501776</v>
      </c>
      <c r="D1208" s="683">
        <v>10355874</v>
      </c>
      <c r="E1208" s="683">
        <v>31</v>
      </c>
      <c r="F1208" s="683">
        <v>21857681</v>
      </c>
      <c r="G1208" s="713">
        <v>-816</v>
      </c>
      <c r="H1208" s="717">
        <v>-3.7331020518061031E-5</v>
      </c>
    </row>
    <row r="1209" spans="2:8">
      <c r="B1209" s="682" t="s">
        <v>628</v>
      </c>
      <c r="C1209" s="683">
        <v>11502338</v>
      </c>
      <c r="D1209" s="683">
        <v>10350012</v>
      </c>
      <c r="E1209" s="683">
        <v>31</v>
      </c>
      <c r="F1209" s="683">
        <v>21852381</v>
      </c>
      <c r="G1209" s="713">
        <v>-5300</v>
      </c>
      <c r="H1209" s="717">
        <v>-2.424776901081005E-4</v>
      </c>
    </row>
    <row r="1210" spans="2:8">
      <c r="B1210" s="682" t="s">
        <v>629</v>
      </c>
      <c r="C1210" s="683">
        <v>11507621</v>
      </c>
      <c r="D1210" s="683">
        <v>10358748</v>
      </c>
      <c r="E1210" s="683">
        <v>31</v>
      </c>
      <c r="F1210" s="683">
        <v>21866400</v>
      </c>
      <c r="G1210" s="713">
        <v>14019</v>
      </c>
      <c r="H1210" s="717">
        <v>6.4153192276861226E-4</v>
      </c>
    </row>
    <row r="1211" spans="2:8">
      <c r="B1211" s="682" t="s">
        <v>630</v>
      </c>
      <c r="C1211" s="683">
        <v>11496162</v>
      </c>
      <c r="D1211" s="683">
        <v>10351910</v>
      </c>
      <c r="E1211" s="683">
        <v>31</v>
      </c>
      <c r="F1211" s="683">
        <v>21848103</v>
      </c>
      <c r="G1211" s="713">
        <v>-18297</v>
      </c>
      <c r="H1211" s="717">
        <v>-8.3676325321035971E-4</v>
      </c>
    </row>
    <row r="1212" spans="2:8">
      <c r="B1212" s="682" t="s">
        <v>631</v>
      </c>
      <c r="C1212" s="683">
        <v>11509005</v>
      </c>
      <c r="D1212" s="683">
        <v>10357592</v>
      </c>
      <c r="E1212" s="683">
        <v>31</v>
      </c>
      <c r="F1212" s="683">
        <v>21866628</v>
      </c>
      <c r="G1212" s="713">
        <v>18525</v>
      </c>
      <c r="H1212" s="717">
        <v>8.4789970094889533E-4</v>
      </c>
    </row>
    <row r="1213" spans="2:8">
      <c r="B1213" s="682" t="s">
        <v>632</v>
      </c>
      <c r="C1213" s="683">
        <v>11508389</v>
      </c>
      <c r="D1213" s="683">
        <v>10352646</v>
      </c>
      <c r="E1213" s="683">
        <v>31</v>
      </c>
      <c r="F1213" s="683">
        <v>21861066</v>
      </c>
      <c r="G1213" s="713">
        <v>-5562</v>
      </c>
      <c r="H1213" s="717">
        <v>-2.5436020588087693E-4</v>
      </c>
    </row>
    <row r="1214" spans="2:8">
      <c r="B1214" s="682" t="s">
        <v>633</v>
      </c>
      <c r="C1214" s="683">
        <v>11512676</v>
      </c>
      <c r="D1214" s="683">
        <v>10360966</v>
      </c>
      <c r="E1214" s="683">
        <v>31</v>
      </c>
      <c r="F1214" s="683">
        <v>21873673</v>
      </c>
      <c r="G1214" s="713">
        <v>12607</v>
      </c>
      <c r="H1214" s="717">
        <v>5.7668733994953314E-4</v>
      </c>
    </row>
    <row r="1215" spans="2:8">
      <c r="B1215" s="682" t="s">
        <v>634</v>
      </c>
      <c r="C1215" s="683">
        <v>11513236</v>
      </c>
      <c r="D1215" s="683">
        <v>10363629</v>
      </c>
      <c r="E1215" s="683">
        <v>32</v>
      </c>
      <c r="F1215" s="683">
        <v>21876897</v>
      </c>
      <c r="G1215" s="713">
        <v>3224</v>
      </c>
      <c r="H1215" s="717">
        <v>1.4739179835054905E-4</v>
      </c>
    </row>
    <row r="1216" spans="2:8">
      <c r="B1216" s="682" t="s">
        <v>635</v>
      </c>
      <c r="C1216" s="683">
        <v>11504241</v>
      </c>
      <c r="D1216" s="683">
        <v>10357727</v>
      </c>
      <c r="E1216" s="683">
        <v>32</v>
      </c>
      <c r="F1216" s="683">
        <v>21862000</v>
      </c>
      <c r="G1216" s="713">
        <v>-14897</v>
      </c>
      <c r="H1216" s="717">
        <v>-6.809466625911087E-4</v>
      </c>
    </row>
    <row r="1217" spans="2:8">
      <c r="B1217" s="682" t="s">
        <v>636</v>
      </c>
      <c r="C1217" s="683">
        <v>11513459</v>
      </c>
      <c r="D1217" s="683">
        <v>10362876</v>
      </c>
      <c r="E1217" s="683">
        <v>32</v>
      </c>
      <c r="F1217" s="683">
        <v>21876367</v>
      </c>
      <c r="G1217" s="713">
        <v>14367</v>
      </c>
      <c r="H1217" s="717">
        <v>6.5716768822610128E-4</v>
      </c>
    </row>
    <row r="1218" spans="2:8">
      <c r="B1218" s="682">
        <v>45958</v>
      </c>
      <c r="C1218" s="683">
        <v>11510376</v>
      </c>
      <c r="D1218" s="683">
        <v>10359832</v>
      </c>
      <c r="E1218" s="683">
        <v>32</v>
      </c>
      <c r="F1218" s="683">
        <v>21870240</v>
      </c>
      <c r="G1218" s="713">
        <v>-6127</v>
      </c>
      <c r="H1218" s="717">
        <v>-2.8007392635165385E-4</v>
      </c>
    </row>
    <row r="1219" spans="2:8">
      <c r="B1219" s="682">
        <v>45959</v>
      </c>
      <c r="C1219" s="683">
        <v>11507304</v>
      </c>
      <c r="D1219" s="683">
        <v>10356979</v>
      </c>
      <c r="E1219" s="683">
        <v>32</v>
      </c>
      <c r="F1219" s="683">
        <v>21864315</v>
      </c>
      <c r="G1219" s="713">
        <v>-5925</v>
      </c>
      <c r="H1219" s="717">
        <v>-2.7091609419926943E-4</v>
      </c>
    </row>
    <row r="1220" spans="2:8">
      <c r="B1220" s="682">
        <v>45960</v>
      </c>
      <c r="C1220" s="683">
        <v>11500786</v>
      </c>
      <c r="D1220" s="683">
        <v>10352365</v>
      </c>
      <c r="E1220" s="683">
        <v>32</v>
      </c>
      <c r="F1220" s="683">
        <v>21853183</v>
      </c>
      <c r="G1220" s="713">
        <v>-11132</v>
      </c>
      <c r="H1220" s="717">
        <v>-5.0914012170055756E-4</v>
      </c>
    </row>
    <row r="1221" spans="2:8">
      <c r="B1221" s="684">
        <v>45961</v>
      </c>
      <c r="C1221" s="689">
        <v>11402221</v>
      </c>
      <c r="D1221" s="689">
        <v>10259606</v>
      </c>
      <c r="E1221" s="689">
        <v>32</v>
      </c>
      <c r="F1221" s="689">
        <v>21661859</v>
      </c>
      <c r="G1221" s="716">
        <v>-191324</v>
      </c>
      <c r="H1221" s="718">
        <v>-8.7549717585763132E-3</v>
      </c>
    </row>
    <row r="1222" spans="2:8">
      <c r="B1222" s="682" t="s">
        <v>661</v>
      </c>
      <c r="C1222" s="683">
        <v>11461309</v>
      </c>
      <c r="D1222" s="683">
        <v>10311361</v>
      </c>
      <c r="E1222" s="683">
        <v>32</v>
      </c>
      <c r="F1222" s="683">
        <v>21772702</v>
      </c>
      <c r="G1222" s="713">
        <v>110843</v>
      </c>
      <c r="H1222" s="717">
        <v>5.1169661846659498E-3</v>
      </c>
    </row>
    <row r="1223" spans="2:8">
      <c r="B1223" s="682" t="s">
        <v>662</v>
      </c>
      <c r="C1223" s="683">
        <v>11470729</v>
      </c>
      <c r="D1223" s="683">
        <v>10319646</v>
      </c>
      <c r="E1223" s="683">
        <v>32</v>
      </c>
      <c r="F1223" s="683">
        <v>21790407</v>
      </c>
      <c r="G1223" s="713">
        <v>17705</v>
      </c>
      <c r="H1223" s="717">
        <v>8.1317422155513519E-4</v>
      </c>
    </row>
    <row r="1224" spans="2:8">
      <c r="B1224" s="682" t="s">
        <v>663</v>
      </c>
      <c r="C1224" s="683">
        <v>11465025</v>
      </c>
      <c r="D1224" s="683">
        <v>10311943</v>
      </c>
      <c r="E1224" s="683">
        <v>32</v>
      </c>
      <c r="F1224" s="683">
        <v>21777000</v>
      </c>
      <c r="G1224" s="713">
        <v>-13407</v>
      </c>
      <c r="H1224" s="717">
        <v>-6.1527074735223675E-4</v>
      </c>
    </row>
    <row r="1225" spans="2:8">
      <c r="B1225" s="682" t="s">
        <v>664</v>
      </c>
      <c r="C1225" s="683">
        <v>11466025</v>
      </c>
      <c r="D1225" s="683">
        <v>10316392</v>
      </c>
      <c r="E1225" s="683">
        <v>33</v>
      </c>
      <c r="F1225" s="683">
        <v>21782450</v>
      </c>
      <c r="G1225" s="713">
        <v>5450</v>
      </c>
      <c r="H1225" s="717">
        <v>2.5026404004213632E-4</v>
      </c>
    </row>
    <row r="1226" spans="2:8">
      <c r="B1226" s="682" t="s">
        <v>665</v>
      </c>
      <c r="C1226" s="683">
        <v>11455156</v>
      </c>
      <c r="D1226" s="683">
        <v>10309767</v>
      </c>
      <c r="E1226" s="683">
        <v>34</v>
      </c>
      <c r="F1226" s="683">
        <v>21764957</v>
      </c>
      <c r="G1226" s="713">
        <v>-17493</v>
      </c>
      <c r="H1226" s="717">
        <v>-8.0307770705312365E-4</v>
      </c>
    </row>
    <row r="1227" spans="2:8">
      <c r="B1227" s="682" t="s">
        <v>666</v>
      </c>
      <c r="C1227" s="683">
        <v>11472596</v>
      </c>
      <c r="D1227" s="683">
        <v>10319271</v>
      </c>
      <c r="E1227" s="683">
        <v>34</v>
      </c>
      <c r="F1227" s="683">
        <v>21791901</v>
      </c>
      <c r="G1227" s="713">
        <v>26944</v>
      </c>
      <c r="H1227" s="717">
        <v>1.2379532842632379E-3</v>
      </c>
    </row>
    <row r="1228" spans="2:8">
      <c r="B1228" s="682" t="s">
        <v>667</v>
      </c>
      <c r="C1228" s="683">
        <v>11475880</v>
      </c>
      <c r="D1228" s="683">
        <v>10321459</v>
      </c>
      <c r="E1228" s="683">
        <v>34</v>
      </c>
      <c r="F1228" s="683">
        <v>21797373</v>
      </c>
      <c r="G1228" s="713">
        <v>5472</v>
      </c>
      <c r="H1228" s="717">
        <v>2.5110246233217559E-4</v>
      </c>
    </row>
    <row r="1229" spans="2:8">
      <c r="B1229" s="682" t="s">
        <v>668</v>
      </c>
      <c r="C1229" s="683">
        <v>11481288</v>
      </c>
      <c r="D1229" s="683">
        <v>10325554</v>
      </c>
      <c r="E1229" s="683">
        <v>34</v>
      </c>
      <c r="F1229" s="683">
        <v>21806876</v>
      </c>
      <c r="G1229" s="713">
        <v>9503</v>
      </c>
      <c r="H1229" s="717">
        <v>4.3596996757355733E-4</v>
      </c>
    </row>
    <row r="1230" spans="2:8">
      <c r="B1230" s="682" t="s">
        <v>669</v>
      </c>
      <c r="C1230" s="683">
        <v>11484914</v>
      </c>
      <c r="D1230" s="683">
        <v>10329617</v>
      </c>
      <c r="E1230" s="683">
        <v>34</v>
      </c>
      <c r="F1230" s="683">
        <v>21814565</v>
      </c>
      <c r="G1230" s="713">
        <v>7689</v>
      </c>
      <c r="H1230" s="717">
        <v>3.5259520896069318E-4</v>
      </c>
    </row>
    <row r="1231" spans="2:8">
      <c r="B1231" s="682" t="s">
        <v>670</v>
      </c>
      <c r="C1231" s="683">
        <v>11472338</v>
      </c>
      <c r="D1231" s="683">
        <v>10323879</v>
      </c>
      <c r="E1231" s="683">
        <v>34</v>
      </c>
      <c r="F1231" s="683">
        <v>21796251</v>
      </c>
      <c r="G1231" s="713">
        <v>-18314</v>
      </c>
      <c r="H1231" s="717">
        <v>-8.3953083639298764E-4</v>
      </c>
    </row>
    <row r="1232" spans="2:8">
      <c r="B1232" s="682" t="s">
        <v>671</v>
      </c>
      <c r="C1232" s="683">
        <v>11490051</v>
      </c>
      <c r="D1232" s="683">
        <v>10338111</v>
      </c>
      <c r="E1232" s="683">
        <v>34</v>
      </c>
      <c r="F1232" s="683">
        <v>21828196</v>
      </c>
      <c r="G1232" s="713">
        <v>31945</v>
      </c>
      <c r="H1232" s="717">
        <v>1.4656190186101981E-3</v>
      </c>
    </row>
    <row r="1233" spans="2:8">
      <c r="B1233" s="682">
        <v>45979</v>
      </c>
      <c r="C1233" s="683">
        <v>11495435</v>
      </c>
      <c r="D1233" s="683">
        <v>10340783</v>
      </c>
      <c r="E1233" s="683">
        <v>34</v>
      </c>
      <c r="F1233" s="683">
        <v>21836252</v>
      </c>
      <c r="G1233" s="713">
        <v>8056</v>
      </c>
      <c r="H1233" s="717">
        <v>3.6906393913627156E-4</v>
      </c>
    </row>
    <row r="1234" spans="2:8">
      <c r="B1234" s="682">
        <v>45980</v>
      </c>
      <c r="C1234" s="683">
        <v>11500596</v>
      </c>
      <c r="D1234" s="683">
        <v>10343737</v>
      </c>
      <c r="E1234" s="683">
        <v>34</v>
      </c>
      <c r="F1234" s="683">
        <v>21844367</v>
      </c>
      <c r="G1234" s="713">
        <v>8115</v>
      </c>
      <c r="H1234" s="717">
        <v>3.7162971008020129E-4</v>
      </c>
    </row>
    <row r="1235" spans="2:8">
      <c r="B1235" s="682">
        <v>45981</v>
      </c>
      <c r="C1235" s="683">
        <v>11506845</v>
      </c>
      <c r="D1235" s="683">
        <v>10348605</v>
      </c>
      <c r="E1235" s="683">
        <v>34</v>
      </c>
      <c r="F1235" s="683">
        <v>21855484</v>
      </c>
      <c r="G1235" s="713">
        <v>11117</v>
      </c>
      <c r="H1235" s="717">
        <v>5.0891838614508522E-4</v>
      </c>
    </row>
    <row r="1236" spans="2:8">
      <c r="B1236" s="682">
        <v>45982</v>
      </c>
      <c r="C1236" s="683">
        <v>11499806</v>
      </c>
      <c r="D1236" s="683">
        <v>10343860</v>
      </c>
      <c r="E1236" s="683">
        <v>34</v>
      </c>
      <c r="F1236" s="683">
        <v>21843700</v>
      </c>
      <c r="G1236" s="713">
        <v>-11784</v>
      </c>
      <c r="H1236" s="717">
        <v>-5.3917817605864116E-4</v>
      </c>
    </row>
    <row r="1237" spans="2:8">
      <c r="B1237" s="682">
        <v>45985</v>
      </c>
      <c r="C1237" s="683">
        <v>11517410</v>
      </c>
      <c r="D1237" s="683">
        <v>10357071</v>
      </c>
      <c r="E1237" s="683">
        <v>34</v>
      </c>
      <c r="F1237" s="683">
        <v>21874515</v>
      </c>
      <c r="G1237" s="713">
        <v>30815</v>
      </c>
      <c r="H1237" s="717">
        <v>1.4107042305104844E-3</v>
      </c>
    </row>
    <row r="1238" spans="2:8">
      <c r="B1238" s="682">
        <v>45986</v>
      </c>
      <c r="C1238" s="683">
        <v>11519493</v>
      </c>
      <c r="D1238" s="683">
        <v>10357978</v>
      </c>
      <c r="E1238" s="683">
        <v>34</v>
      </c>
      <c r="F1238" s="683">
        <v>21877505</v>
      </c>
      <c r="G1238" s="713">
        <v>2990</v>
      </c>
      <c r="H1238" s="717">
        <v>1.3668874487038352E-4</v>
      </c>
    </row>
    <row r="1239" spans="2:8">
      <c r="B1239" s="682">
        <v>45987</v>
      </c>
      <c r="C1239" s="683">
        <v>11523469</v>
      </c>
      <c r="D1239" s="683">
        <v>10360577</v>
      </c>
      <c r="E1239" s="683">
        <v>34</v>
      </c>
      <c r="F1239" s="683">
        <v>21884080</v>
      </c>
      <c r="G1239" s="713">
        <v>6575</v>
      </c>
      <c r="H1239" s="717">
        <v>3.0053701278998091E-4</v>
      </c>
    </row>
    <row r="1240" spans="2:8">
      <c r="B1240" s="682">
        <v>45988</v>
      </c>
      <c r="C1240" s="683">
        <v>11527047</v>
      </c>
      <c r="D1240" s="683">
        <v>10366269</v>
      </c>
      <c r="E1240" s="683">
        <v>34</v>
      </c>
      <c r="F1240" s="683">
        <v>21893350</v>
      </c>
      <c r="G1240" s="713">
        <v>9270</v>
      </c>
      <c r="H1240" s="717">
        <v>4.2359560008908836E-4</v>
      </c>
    </row>
    <row r="1241" spans="2:8">
      <c r="B1241" s="684">
        <v>45989</v>
      </c>
      <c r="C1241" s="689">
        <v>11514022</v>
      </c>
      <c r="D1241" s="689">
        <v>10358678</v>
      </c>
      <c r="E1241" s="689">
        <v>35</v>
      </c>
      <c r="F1241" s="689">
        <v>21872735</v>
      </c>
      <c r="G1241" s="716">
        <v>-20615</v>
      </c>
      <c r="H1241" s="718">
        <v>-9.4161012362203866E-4</v>
      </c>
    </row>
    <row r="1242" spans="2:8">
      <c r="B1242" s="682">
        <v>45992</v>
      </c>
      <c r="C1242" s="683">
        <v>11517213</v>
      </c>
      <c r="D1242" s="683">
        <v>10358306</v>
      </c>
      <c r="E1242" s="683">
        <v>35</v>
      </c>
      <c r="F1242" s="683">
        <v>21875554</v>
      </c>
      <c r="G1242" s="713">
        <v>2819</v>
      </c>
      <c r="H1242" s="717">
        <v>1.2888191623039447E-4</v>
      </c>
    </row>
    <row r="1243" spans="2:8">
      <c r="B1243" s="682">
        <v>45993</v>
      </c>
      <c r="C1243" s="683">
        <v>11513847</v>
      </c>
      <c r="D1243" s="683">
        <v>10354230</v>
      </c>
      <c r="E1243" s="683">
        <v>35</v>
      </c>
      <c r="F1243" s="683">
        <v>21868112</v>
      </c>
      <c r="G1243" s="713">
        <v>-7442</v>
      </c>
      <c r="H1243" s="717">
        <v>-3.4019709855115376E-4</v>
      </c>
    </row>
    <row r="1244" spans="2:8">
      <c r="B1244" s="682">
        <v>45994</v>
      </c>
      <c r="C1244" s="683">
        <v>11509886</v>
      </c>
      <c r="D1244" s="683">
        <v>10352303</v>
      </c>
      <c r="E1244" s="683">
        <v>35</v>
      </c>
      <c r="F1244" s="683">
        <v>21862224</v>
      </c>
      <c r="G1244" s="713">
        <v>-5888</v>
      </c>
      <c r="H1244" s="717">
        <v>-2.6925049588188976E-4</v>
      </c>
    </row>
    <row r="1245" spans="2:8">
      <c r="B1245" s="682">
        <v>45995</v>
      </c>
      <c r="C1245" s="683">
        <v>11513580</v>
      </c>
      <c r="D1245" s="683">
        <v>10356858</v>
      </c>
      <c r="E1245" s="683">
        <v>35</v>
      </c>
      <c r="F1245" s="683">
        <v>21870473</v>
      </c>
      <c r="G1245" s="713">
        <v>8249</v>
      </c>
      <c r="H1245" s="717">
        <v>3.773175135337592E-4</v>
      </c>
    </row>
    <row r="1246" spans="2:8">
      <c r="B1246" s="682">
        <v>45996</v>
      </c>
      <c r="C1246" s="683">
        <v>11499507</v>
      </c>
      <c r="D1246" s="683">
        <v>10346494</v>
      </c>
      <c r="E1246" s="683">
        <v>35</v>
      </c>
      <c r="F1246" s="683">
        <v>21846036</v>
      </c>
      <c r="G1246" s="713">
        <v>-24437</v>
      </c>
      <c r="H1246" s="717">
        <v>-1.1173512342417258E-3</v>
      </c>
    </row>
    <row r="1247" spans="2:8">
      <c r="B1247" s="682">
        <v>46000</v>
      </c>
      <c r="C1247" s="683">
        <v>11521465</v>
      </c>
      <c r="D1247" s="683">
        <v>10364911</v>
      </c>
      <c r="E1247" s="683">
        <v>35</v>
      </c>
      <c r="F1247" s="683">
        <v>21886411</v>
      </c>
      <c r="G1247" s="713">
        <v>40375</v>
      </c>
      <c r="H1247" s="717">
        <v>1.8481613781100581E-3</v>
      </c>
    </row>
    <row r="1248" spans="2:8">
      <c r="B1248" s="682">
        <v>46001</v>
      </c>
      <c r="C1248" s="683">
        <v>11525877</v>
      </c>
      <c r="D1248" s="683">
        <v>10369035</v>
      </c>
      <c r="E1248" s="683">
        <v>35</v>
      </c>
      <c r="F1248" s="683">
        <v>21894947</v>
      </c>
      <c r="G1248" s="713">
        <v>8536</v>
      </c>
      <c r="H1248" s="717">
        <v>3.9001369388524942E-4</v>
      </c>
    </row>
    <row r="1249" spans="2:11">
      <c r="B1249" s="682">
        <v>46002</v>
      </c>
      <c r="C1249" s="683">
        <v>11528368</v>
      </c>
      <c r="D1249" s="683">
        <v>10374389</v>
      </c>
      <c r="E1249" s="683">
        <v>35</v>
      </c>
      <c r="F1249" s="683">
        <v>21902792</v>
      </c>
      <c r="G1249" s="713">
        <v>7845</v>
      </c>
      <c r="H1249" s="717">
        <v>3.583018492805401E-4</v>
      </c>
    </row>
    <row r="1250" spans="2:11">
      <c r="B1250" s="682">
        <v>46003</v>
      </c>
      <c r="C1250" s="683">
        <v>11522140</v>
      </c>
      <c r="D1250" s="683">
        <v>10372265</v>
      </c>
      <c r="E1250" s="683">
        <v>35</v>
      </c>
      <c r="F1250" s="683">
        <v>21894440</v>
      </c>
      <c r="G1250" s="713">
        <v>-8352</v>
      </c>
      <c r="H1250" s="717">
        <v>-3.8132124890744024E-4</v>
      </c>
    </row>
    <row r="1251" spans="2:11">
      <c r="B1251" s="682">
        <v>46006</v>
      </c>
      <c r="C1251" s="683">
        <v>11520652</v>
      </c>
      <c r="D1251" s="683">
        <v>10369905</v>
      </c>
      <c r="E1251" s="683">
        <v>35</v>
      </c>
      <c r="F1251" s="683">
        <v>21890592</v>
      </c>
      <c r="G1251" s="713">
        <v>-3848</v>
      </c>
      <c r="H1251" s="717">
        <v>-1.7575238279676775E-4</v>
      </c>
    </row>
    <row r="1252" spans="2:11">
      <c r="B1252" s="682">
        <v>46007</v>
      </c>
      <c r="C1252" s="683">
        <v>11518408</v>
      </c>
      <c r="D1252" s="683">
        <v>10373863</v>
      </c>
      <c r="E1252" s="683">
        <v>35</v>
      </c>
      <c r="F1252" s="683">
        <v>21892306</v>
      </c>
      <c r="G1252" s="713">
        <v>1714</v>
      </c>
      <c r="H1252" s="717">
        <v>7.8298476350102675E-5</v>
      </c>
    </row>
    <row r="1253" spans="2:11">
      <c r="B1253" s="682">
        <v>46008</v>
      </c>
      <c r="C1253" s="683">
        <v>11518993</v>
      </c>
      <c r="D1253" s="683">
        <v>10375374</v>
      </c>
      <c r="E1253" s="683">
        <v>35</v>
      </c>
      <c r="F1253" s="683">
        <v>21894402</v>
      </c>
      <c r="G1253" s="713">
        <v>2096</v>
      </c>
      <c r="H1253" s="717">
        <v>9.5741398827620117E-5</v>
      </c>
    </row>
    <row r="1254" spans="2:11">
      <c r="B1254" s="682">
        <v>46009</v>
      </c>
      <c r="C1254" s="683">
        <v>11518311</v>
      </c>
      <c r="D1254" s="683">
        <v>10376099</v>
      </c>
      <c r="E1254" s="683">
        <v>36</v>
      </c>
      <c r="F1254" s="683">
        <v>21894446</v>
      </c>
      <c r="G1254" s="713">
        <v>44</v>
      </c>
      <c r="H1254" s="717">
        <v>2.0096461186280834E-6</v>
      </c>
    </row>
    <row r="1255" spans="2:11">
      <c r="B1255" s="682">
        <v>46010</v>
      </c>
      <c r="C1255" s="683">
        <v>11495549</v>
      </c>
      <c r="D1255" s="683">
        <v>10361745</v>
      </c>
      <c r="E1255" s="683">
        <v>36</v>
      </c>
      <c r="F1255" s="683">
        <v>21857330</v>
      </c>
      <c r="G1255" s="713">
        <v>-37116</v>
      </c>
      <c r="H1255" s="717">
        <v>-1.6952244418515505E-3</v>
      </c>
    </row>
    <row r="1256" spans="2:11">
      <c r="B1256" s="682">
        <v>46013</v>
      </c>
      <c r="C1256" s="683">
        <v>11470607</v>
      </c>
      <c r="D1256" s="683">
        <v>10349464</v>
      </c>
      <c r="E1256" s="683">
        <v>36</v>
      </c>
      <c r="F1256" s="683">
        <v>21820107</v>
      </c>
      <c r="G1256" s="713">
        <v>-37223</v>
      </c>
      <c r="H1256" s="717">
        <v>-1.702998490666463E-3</v>
      </c>
    </row>
    <row r="1257" spans="2:11">
      <c r="B1257" s="682">
        <v>46014</v>
      </c>
      <c r="C1257" s="683">
        <v>11440203</v>
      </c>
      <c r="D1257" s="683">
        <v>10329831</v>
      </c>
      <c r="E1257" s="683">
        <v>36</v>
      </c>
      <c r="F1257" s="683">
        <v>21770070</v>
      </c>
      <c r="G1257" s="713">
        <v>-50037</v>
      </c>
      <c r="H1257" s="717">
        <v>-2.2931601572806493E-3</v>
      </c>
    </row>
    <row r="1258" spans="2:11">
      <c r="B1258" s="682">
        <v>46017</v>
      </c>
      <c r="C1258" s="683">
        <v>11413209</v>
      </c>
      <c r="D1258" s="683">
        <v>10312807</v>
      </c>
      <c r="E1258" s="683">
        <v>36</v>
      </c>
      <c r="F1258" s="683">
        <v>21726052</v>
      </c>
      <c r="G1258" s="713">
        <v>-44018</v>
      </c>
      <c r="H1258" s="717">
        <v>-2.0219503198657396E-3</v>
      </c>
    </row>
    <row r="1259" spans="2:11">
      <c r="B1259" s="682">
        <v>46020</v>
      </c>
      <c r="C1259" s="683">
        <v>11406382</v>
      </c>
      <c r="D1259" s="683">
        <v>10311197</v>
      </c>
      <c r="E1259" s="683">
        <v>36</v>
      </c>
      <c r="F1259" s="683">
        <v>21717615</v>
      </c>
      <c r="G1259" s="713">
        <v>-8437</v>
      </c>
      <c r="H1259" s="717">
        <v>-3.8833562581919168E-4</v>
      </c>
    </row>
    <row r="1260" spans="2:11">
      <c r="B1260" s="684">
        <v>46021</v>
      </c>
      <c r="C1260" s="689">
        <v>11386510</v>
      </c>
      <c r="D1260" s="689">
        <v>10293405</v>
      </c>
      <c r="E1260" s="689">
        <v>36</v>
      </c>
      <c r="F1260" s="689">
        <v>21679951</v>
      </c>
      <c r="G1260" s="716">
        <v>-37664</v>
      </c>
      <c r="H1260" s="718">
        <v>-1.7342604148752327E-3</v>
      </c>
    </row>
    <row r="1261" spans="2:11">
      <c r="B1261" s="682">
        <v>46024</v>
      </c>
      <c r="C1261" s="683">
        <v>11304096</v>
      </c>
      <c r="D1261" s="683">
        <v>10211729</v>
      </c>
      <c r="E1261" s="683">
        <v>34</v>
      </c>
      <c r="F1261" s="683">
        <v>21515859</v>
      </c>
      <c r="G1261" s="713">
        <v>-164092</v>
      </c>
      <c r="H1261" s="717">
        <v>-7.5688362948790333E-3</v>
      </c>
      <c r="J1261" s="687"/>
      <c r="K1261" s="884"/>
    </row>
    <row r="1262" spans="2:11">
      <c r="B1262" s="682">
        <v>46027</v>
      </c>
      <c r="C1262" s="683">
        <v>11294179</v>
      </c>
      <c r="D1262" s="683">
        <v>10192429</v>
      </c>
      <c r="E1262" s="683">
        <v>35</v>
      </c>
      <c r="F1262" s="683">
        <v>21486643</v>
      </c>
      <c r="G1262" s="713">
        <v>-29216</v>
      </c>
      <c r="H1262" s="717">
        <v>-1.3578821091920767E-3</v>
      </c>
      <c r="J1262" s="687"/>
      <c r="K1262" s="884"/>
    </row>
    <row r="1263" spans="2:11">
      <c r="B1263" s="682">
        <v>46029</v>
      </c>
      <c r="C1263" s="683">
        <v>11341128</v>
      </c>
      <c r="D1263" s="683">
        <v>10204909</v>
      </c>
      <c r="E1263" s="683">
        <v>35</v>
      </c>
      <c r="F1263" s="683">
        <v>21546072</v>
      </c>
      <c r="G1263" s="713">
        <v>59429</v>
      </c>
      <c r="H1263" s="717">
        <v>2.7658578401474898E-3</v>
      </c>
      <c r="J1263" s="687"/>
      <c r="K1263" s="884"/>
    </row>
    <row r="1264" spans="2:11">
      <c r="B1264" s="682">
        <v>46030</v>
      </c>
      <c r="C1264" s="683">
        <v>11346568</v>
      </c>
      <c r="D1264" s="683">
        <v>10211964</v>
      </c>
      <c r="E1264" s="683">
        <v>35</v>
      </c>
      <c r="F1264" s="683">
        <v>21558567</v>
      </c>
      <c r="G1264" s="713">
        <v>12495</v>
      </c>
      <c r="H1264" s="717">
        <v>5.7992008937879369E-4</v>
      </c>
      <c r="J1264" s="687"/>
      <c r="K1264" s="884"/>
    </row>
    <row r="1265" spans="2:11">
      <c r="B1265" s="682">
        <v>46031</v>
      </c>
      <c r="C1265" s="683">
        <v>11332938</v>
      </c>
      <c r="D1265" s="683">
        <v>10197221</v>
      </c>
      <c r="E1265" s="683">
        <v>35</v>
      </c>
      <c r="F1265" s="683">
        <v>21530194</v>
      </c>
      <c r="G1265" s="713">
        <v>-28373</v>
      </c>
      <c r="H1265" s="717">
        <v>-1.3160893300561138E-3</v>
      </c>
      <c r="J1265" s="687"/>
      <c r="K1265" s="884"/>
    </row>
    <row r="1266" spans="2:11">
      <c r="B1266" s="682">
        <v>46034</v>
      </c>
      <c r="C1266" s="683">
        <v>11360726</v>
      </c>
      <c r="D1266" s="683">
        <v>10208442</v>
      </c>
      <c r="E1266" s="683">
        <v>35</v>
      </c>
      <c r="F1266" s="683">
        <v>21569203</v>
      </c>
      <c r="G1266" s="713">
        <v>39009</v>
      </c>
      <c r="H1266" s="717">
        <v>1.8118276128864519E-3</v>
      </c>
      <c r="J1266" s="687"/>
      <c r="K1266" s="884"/>
    </row>
    <row r="1267" spans="2:11">
      <c r="B1267" s="682">
        <v>46035</v>
      </c>
      <c r="C1267" s="683">
        <v>11363520</v>
      </c>
      <c r="D1267" s="683">
        <v>10205723</v>
      </c>
      <c r="E1267" s="683">
        <v>35</v>
      </c>
      <c r="F1267" s="683">
        <v>21569278</v>
      </c>
      <c r="G1267" s="713">
        <v>75</v>
      </c>
      <c r="H1267" s="717">
        <v>3.4771799402033565E-6</v>
      </c>
      <c r="J1267" s="687"/>
      <c r="K1267" s="884"/>
    </row>
    <row r="1268" spans="2:11">
      <c r="B1268" s="682">
        <v>46036</v>
      </c>
      <c r="C1268" s="683">
        <v>11366628</v>
      </c>
      <c r="D1268" s="683">
        <v>10205294</v>
      </c>
      <c r="E1268" s="683">
        <v>35</v>
      </c>
      <c r="F1268" s="683">
        <v>21571957</v>
      </c>
      <c r="G1268" s="713">
        <v>2679</v>
      </c>
      <c r="H1268" s="717">
        <v>1.2420443558647243E-4</v>
      </c>
      <c r="J1268" s="687"/>
      <c r="K1268" s="884"/>
    </row>
    <row r="1269" spans="2:11">
      <c r="B1269" s="682">
        <v>46037</v>
      </c>
      <c r="C1269" s="683">
        <v>11369856</v>
      </c>
      <c r="D1269" s="683">
        <v>10208148</v>
      </c>
      <c r="E1269" s="683">
        <v>35</v>
      </c>
      <c r="F1269" s="683">
        <v>21578039</v>
      </c>
      <c r="G1269" s="713">
        <v>6082</v>
      </c>
      <c r="H1269" s="717">
        <v>2.8194011326831969E-4</v>
      </c>
      <c r="J1269" s="687"/>
      <c r="K1269" s="884"/>
    </row>
    <row r="1270" spans="2:11">
      <c r="B1270" s="682">
        <v>46038</v>
      </c>
      <c r="C1270" s="683">
        <v>11358411</v>
      </c>
      <c r="D1270" s="683">
        <v>10198230</v>
      </c>
      <c r="E1270" s="683">
        <v>34</v>
      </c>
      <c r="F1270" s="683">
        <v>21556675</v>
      </c>
      <c r="G1270" s="713">
        <v>-21364</v>
      </c>
      <c r="H1270" s="717">
        <v>-9.9008070195816256E-4</v>
      </c>
      <c r="J1270" s="687"/>
      <c r="K1270" s="884"/>
    </row>
    <row r="1271" spans="2:11">
      <c r="B1271" s="682">
        <v>46041</v>
      </c>
      <c r="C1271" s="683">
        <v>11382064</v>
      </c>
      <c r="D1271" s="683">
        <v>10214644</v>
      </c>
      <c r="E1271" s="683">
        <v>34</v>
      </c>
      <c r="F1271" s="683">
        <v>21596742</v>
      </c>
      <c r="G1271" s="713">
        <v>40067</v>
      </c>
      <c r="H1271" s="717">
        <v>1.8586818236114855E-3</v>
      </c>
      <c r="J1271" s="687"/>
      <c r="K1271" s="884"/>
    </row>
    <row r="1272" spans="2:11">
      <c r="B1272" s="682">
        <v>46042</v>
      </c>
      <c r="C1272" s="683">
        <v>11384722</v>
      </c>
      <c r="D1272" s="683">
        <v>10216769</v>
      </c>
      <c r="E1272" s="683">
        <v>34</v>
      </c>
      <c r="F1272" s="683">
        <v>21601525</v>
      </c>
      <c r="G1272" s="713">
        <v>4783</v>
      </c>
      <c r="H1272" s="717">
        <v>2.2146859003080444E-4</v>
      </c>
      <c r="J1272" s="687"/>
      <c r="K1272" s="884"/>
    </row>
    <row r="1273" spans="2:11">
      <c r="B1273" s="682">
        <v>46043</v>
      </c>
      <c r="C1273" s="683">
        <v>11386017</v>
      </c>
      <c r="D1273" s="683">
        <v>10216637</v>
      </c>
      <c r="E1273" s="683">
        <v>34</v>
      </c>
      <c r="F1273" s="683">
        <v>21602688</v>
      </c>
      <c r="G1273" s="713">
        <v>1163</v>
      </c>
      <c r="H1273" s="717">
        <v>5.3838791474136727E-5</v>
      </c>
      <c r="J1273" s="687"/>
      <c r="K1273" s="884"/>
    </row>
    <row r="1274" spans="2:11">
      <c r="B1274" s="682">
        <v>46044</v>
      </c>
      <c r="C1274" s="683">
        <v>11385956</v>
      </c>
      <c r="D1274" s="683">
        <v>10219942</v>
      </c>
      <c r="E1274" s="683">
        <v>34</v>
      </c>
      <c r="F1274" s="683">
        <v>21605932</v>
      </c>
      <c r="G1274" s="713">
        <v>3244</v>
      </c>
      <c r="H1274" s="717">
        <v>1.501664977987538E-4</v>
      </c>
      <c r="J1274" s="687"/>
      <c r="K1274" s="884"/>
    </row>
    <row r="1275" spans="2:11">
      <c r="B1275" s="682">
        <v>46045</v>
      </c>
      <c r="C1275" s="683">
        <v>11375536</v>
      </c>
      <c r="D1275" s="683">
        <v>10213952</v>
      </c>
      <c r="E1275" s="683">
        <v>34</v>
      </c>
      <c r="F1275" s="683">
        <v>21589522</v>
      </c>
      <c r="G1275" s="713">
        <v>-16410</v>
      </c>
      <c r="H1275" s="717">
        <v>-7.5951363727333465E-4</v>
      </c>
      <c r="J1275" s="687"/>
      <c r="K1275" s="884"/>
    </row>
    <row r="1276" spans="2:11">
      <c r="B1276" s="682">
        <v>46048</v>
      </c>
      <c r="C1276" s="683">
        <v>11386569</v>
      </c>
      <c r="D1276" s="683">
        <v>10223932</v>
      </c>
      <c r="E1276" s="683">
        <v>34</v>
      </c>
      <c r="F1276" s="683">
        <v>21610535</v>
      </c>
      <c r="G1276" s="713">
        <v>21013</v>
      </c>
      <c r="H1276" s="717">
        <v>9.7329621285724421E-4</v>
      </c>
      <c r="J1276" s="687"/>
      <c r="K1276" s="884"/>
    </row>
    <row r="1277" spans="2:11">
      <c r="B1277" s="682">
        <v>46049</v>
      </c>
      <c r="C1277" s="683">
        <v>11384710</v>
      </c>
      <c r="D1277" s="683">
        <v>10223069</v>
      </c>
      <c r="E1277" s="683">
        <v>33</v>
      </c>
      <c r="F1277" s="683">
        <v>21607812</v>
      </c>
      <c r="G1277" s="713">
        <v>-2723</v>
      </c>
      <c r="H1277" s="717">
        <v>-1.2600335900980753E-4</v>
      </c>
      <c r="J1277" s="687"/>
      <c r="K1277" s="884"/>
    </row>
    <row r="1278" spans="2:11">
      <c r="B1278" s="682">
        <v>46050</v>
      </c>
      <c r="C1278" s="683">
        <v>11383291</v>
      </c>
      <c r="D1278" s="683">
        <v>10222619</v>
      </c>
      <c r="E1278" s="683">
        <v>33</v>
      </c>
      <c r="F1278" s="683">
        <v>21605943</v>
      </c>
      <c r="G1278" s="713">
        <v>-1869</v>
      </c>
      <c r="H1278" s="717">
        <v>-8.6496494878796071E-5</v>
      </c>
      <c r="J1278" s="687"/>
      <c r="K1278" s="884"/>
    </row>
    <row r="1279" spans="2:11">
      <c r="B1279" s="682">
        <v>46051</v>
      </c>
      <c r="C1279" s="683">
        <v>11380823</v>
      </c>
      <c r="D1279" s="683">
        <v>10223109</v>
      </c>
      <c r="E1279" s="683">
        <v>33</v>
      </c>
      <c r="F1279" s="683">
        <v>21603965</v>
      </c>
      <c r="G1279" s="713">
        <v>-1978</v>
      </c>
      <c r="H1279" s="717">
        <v>-9.1548885415515535E-5</v>
      </c>
      <c r="J1279" s="687"/>
      <c r="K1279" s="884"/>
    </row>
    <row r="1280" spans="2:11">
      <c r="B1280" s="684">
        <v>46052</v>
      </c>
      <c r="C1280" s="689">
        <v>11359247</v>
      </c>
      <c r="D1280" s="689">
        <v>10206203</v>
      </c>
      <c r="E1280" s="689">
        <v>33</v>
      </c>
      <c r="F1280" s="689">
        <v>21565483</v>
      </c>
      <c r="G1280" s="716">
        <v>-38482</v>
      </c>
      <c r="H1280" s="718">
        <v>-1.7812470997801144E-3</v>
      </c>
      <c r="J1280" s="687"/>
      <c r="K1280" s="884"/>
    </row>
    <row r="1281" spans="2:8">
      <c r="B1281" s="682">
        <v>46055</v>
      </c>
      <c r="C1281" s="683">
        <v>11375077</v>
      </c>
      <c r="D1281" s="683">
        <v>10217644</v>
      </c>
      <c r="E1281" s="683">
        <v>35</v>
      </c>
      <c r="F1281" s="683">
        <v>21592756</v>
      </c>
      <c r="G1281" s="713">
        <v>27273</v>
      </c>
      <c r="H1281" s="717">
        <v>1.2646598270023013E-3</v>
      </c>
    </row>
    <row r="1282" spans="2:8">
      <c r="B1282" s="682">
        <v>46056</v>
      </c>
      <c r="C1282" s="683">
        <v>11368165</v>
      </c>
      <c r="D1282" s="683">
        <v>10214471</v>
      </c>
      <c r="E1282" s="683">
        <v>35</v>
      </c>
      <c r="F1282" s="683">
        <v>21582671</v>
      </c>
      <c r="G1282" s="713">
        <v>-10085</v>
      </c>
      <c r="H1282" s="717">
        <v>-4.670547844841666E-4</v>
      </c>
    </row>
    <row r="1283" spans="2:8">
      <c r="B1283" s="682">
        <v>46057</v>
      </c>
      <c r="C1283" s="683">
        <v>11368262</v>
      </c>
      <c r="D1283" s="683">
        <v>10215472</v>
      </c>
      <c r="E1283" s="683">
        <v>35</v>
      </c>
      <c r="F1283" s="683">
        <v>21583769</v>
      </c>
      <c r="G1283" s="713">
        <v>1098</v>
      </c>
      <c r="H1283" s="717">
        <v>5.087414806070889E-5</v>
      </c>
    </row>
    <row r="1284" spans="2:8">
      <c r="B1284" s="682">
        <v>46058</v>
      </c>
      <c r="C1284" s="683">
        <v>11370782</v>
      </c>
      <c r="D1284" s="683">
        <v>10220246</v>
      </c>
      <c r="E1284" s="683">
        <v>35</v>
      </c>
      <c r="F1284" s="683">
        <v>21591063</v>
      </c>
      <c r="G1284" s="713">
        <v>7294</v>
      </c>
      <c r="H1284" s="717">
        <v>3.3793912453372599E-4</v>
      </c>
    </row>
    <row r="1285" spans="2:8">
      <c r="B1285" s="682">
        <v>46059</v>
      </c>
      <c r="C1285" s="683">
        <v>11362800</v>
      </c>
      <c r="D1285" s="683">
        <v>10215731</v>
      </c>
      <c r="E1285" s="683">
        <v>35</v>
      </c>
      <c r="F1285" s="683">
        <v>21578566</v>
      </c>
      <c r="G1285" s="713">
        <v>-12497</v>
      </c>
      <c r="H1285" s="717">
        <v>-5.788042950919392E-4</v>
      </c>
    </row>
    <row r="1286" spans="2:8">
      <c r="B1286" s="682">
        <v>46062</v>
      </c>
      <c r="C1286" s="683">
        <v>11385022</v>
      </c>
      <c r="D1286" s="683">
        <v>10233651</v>
      </c>
      <c r="E1286" s="683">
        <v>35</v>
      </c>
      <c r="F1286" s="683">
        <v>21618708</v>
      </c>
      <c r="G1286" s="713">
        <v>40142</v>
      </c>
      <c r="H1286" s="717">
        <v>1.8602719012932312E-3</v>
      </c>
    </row>
    <row r="1287" spans="2:8">
      <c r="B1287" s="682">
        <v>46063</v>
      </c>
      <c r="C1287" s="683">
        <v>11389464</v>
      </c>
      <c r="D1287" s="683">
        <v>10235549</v>
      </c>
      <c r="E1287" s="683">
        <v>35</v>
      </c>
      <c r="F1287" s="683">
        <v>21625048</v>
      </c>
      <c r="G1287" s="713">
        <v>6340</v>
      </c>
      <c r="H1287" s="717">
        <v>2.9326451886024785E-4</v>
      </c>
    </row>
    <row r="1288" spans="2:8">
      <c r="B1288" s="682">
        <v>46064</v>
      </c>
      <c r="C1288" s="683">
        <v>11395629</v>
      </c>
      <c r="D1288" s="683">
        <v>10242370</v>
      </c>
      <c r="E1288" s="683">
        <v>35</v>
      </c>
      <c r="F1288" s="683">
        <v>21638034</v>
      </c>
      <c r="G1288" s="713">
        <v>12986</v>
      </c>
      <c r="H1288" s="717">
        <v>6.0050733760230735E-4</v>
      </c>
    </row>
    <row r="1289" spans="2:8">
      <c r="B1289" s="682">
        <v>46065</v>
      </c>
      <c r="C1289" s="683">
        <v>11400784</v>
      </c>
      <c r="D1289" s="683">
        <v>10248640</v>
      </c>
      <c r="E1289" s="683">
        <v>35</v>
      </c>
      <c r="F1289" s="683">
        <v>21649459</v>
      </c>
      <c r="G1289" s="713">
        <v>11425</v>
      </c>
      <c r="H1289" s="717">
        <v>5.2800545557873946E-4</v>
      </c>
    </row>
    <row r="1290" spans="2:8">
      <c r="B1290" s="682">
        <v>46066</v>
      </c>
      <c r="C1290" s="683">
        <v>11394844</v>
      </c>
      <c r="D1290" s="683">
        <v>10247718</v>
      </c>
      <c r="E1290" s="683">
        <v>35</v>
      </c>
      <c r="F1290" s="683">
        <v>21642597</v>
      </c>
      <c r="G1290" s="713">
        <v>-6862</v>
      </c>
      <c r="H1290" s="717">
        <v>-3.1695942148024514E-4</v>
      </c>
    </row>
    <row r="1291" spans="2:8">
      <c r="B1291" s="682">
        <v>46069</v>
      </c>
      <c r="C1291" s="683">
        <v>11427762</v>
      </c>
      <c r="D1291" s="683">
        <v>10268522</v>
      </c>
      <c r="E1291" s="683">
        <v>34</v>
      </c>
      <c r="F1291" s="683">
        <v>21696318</v>
      </c>
      <c r="G1291" s="713">
        <v>53721</v>
      </c>
      <c r="H1291" s="717">
        <v>2.4821882512529037E-3</v>
      </c>
    </row>
    <row r="1292" spans="2:8">
      <c r="B1292" s="682">
        <v>46070</v>
      </c>
      <c r="C1292" s="683">
        <v>11432356</v>
      </c>
      <c r="D1292" s="683">
        <v>10270671</v>
      </c>
      <c r="E1292" s="683">
        <v>34</v>
      </c>
      <c r="F1292" s="683">
        <v>21703061</v>
      </c>
      <c r="G1292" s="713">
        <v>6743</v>
      </c>
      <c r="H1292" s="717">
        <v>3.1079006124445918E-4</v>
      </c>
    </row>
    <row r="1293" spans="2:8">
      <c r="B1293" s="682">
        <v>46071</v>
      </c>
      <c r="C1293" s="683">
        <v>11438502</v>
      </c>
      <c r="D1293" s="683">
        <v>10275689</v>
      </c>
      <c r="E1293" s="683">
        <v>35</v>
      </c>
      <c r="F1293" s="683">
        <v>21714226</v>
      </c>
      <c r="G1293" s="713">
        <v>11165</v>
      </c>
      <c r="H1293" s="717">
        <v>5.1444356167085203E-4</v>
      </c>
    </row>
    <row r="1294" spans="2:8">
      <c r="B1294" s="682">
        <v>46072</v>
      </c>
      <c r="C1294" s="683">
        <v>11442359</v>
      </c>
      <c r="D1294" s="683">
        <v>10280543</v>
      </c>
      <c r="E1294" s="683">
        <v>35</v>
      </c>
      <c r="F1294" s="683">
        <v>21722937</v>
      </c>
      <c r="G1294" s="713">
        <v>8711</v>
      </c>
      <c r="H1294" s="717">
        <v>4.0116557688962828E-4</v>
      </c>
    </row>
    <row r="1295" spans="2:8">
      <c r="B1295" s="682">
        <v>46073</v>
      </c>
      <c r="C1295" s="683">
        <v>11436267</v>
      </c>
      <c r="D1295" s="683">
        <v>10277280</v>
      </c>
      <c r="E1295" s="683">
        <v>35</v>
      </c>
      <c r="F1295" s="683">
        <v>21713582</v>
      </c>
      <c r="G1295" s="713">
        <v>-9355</v>
      </c>
      <c r="H1295" s="717">
        <v>-4.3065079091286762E-4</v>
      </c>
    </row>
    <row r="1296" spans="2:8">
      <c r="B1296" s="682">
        <v>46076</v>
      </c>
      <c r="C1296" s="683">
        <v>11455910</v>
      </c>
      <c r="D1296" s="683">
        <v>10293631</v>
      </c>
      <c r="E1296" s="683">
        <v>35</v>
      </c>
      <c r="F1296" s="683">
        <v>21749576</v>
      </c>
      <c r="G1296" s="713">
        <v>35994</v>
      </c>
      <c r="H1296" s="717">
        <v>1.6576721427168373E-3</v>
      </c>
    </row>
    <row r="1297" spans="2:8">
      <c r="B1297" s="682">
        <v>46077</v>
      </c>
      <c r="C1297" s="683">
        <v>11457924</v>
      </c>
      <c r="D1297" s="683">
        <v>10296018</v>
      </c>
      <c r="E1297" s="683">
        <v>35</v>
      </c>
      <c r="F1297" s="683">
        <v>21753977</v>
      </c>
      <c r="G1297" s="713">
        <v>4401</v>
      </c>
      <c r="H1297" s="717">
        <v>2.0234877222424785E-4</v>
      </c>
    </row>
    <row r="1298" spans="2:8">
      <c r="B1298" s="682">
        <v>46078</v>
      </c>
      <c r="C1298" s="683">
        <v>11461193</v>
      </c>
      <c r="D1298" s="683">
        <v>10299784</v>
      </c>
      <c r="E1298" s="683">
        <v>34</v>
      </c>
      <c r="F1298" s="683">
        <v>21761011</v>
      </c>
      <c r="G1298" s="713">
        <v>7034</v>
      </c>
      <c r="H1298" s="717">
        <v>3.2334317536508728E-4</v>
      </c>
    </row>
    <row r="1299" spans="2:8">
      <c r="B1299" s="682">
        <v>46079</v>
      </c>
      <c r="C1299" s="683">
        <v>11461681</v>
      </c>
      <c r="D1299" s="683">
        <v>10301690</v>
      </c>
      <c r="E1299" s="683">
        <v>34</v>
      </c>
      <c r="F1299" s="683">
        <v>21763405</v>
      </c>
      <c r="G1299" s="713">
        <v>2394</v>
      </c>
      <c r="H1299" s="717">
        <v>1.1001327098258962E-4</v>
      </c>
    </row>
    <row r="1300" spans="2:8">
      <c r="B1300" s="684">
        <v>46080</v>
      </c>
      <c r="C1300" s="689">
        <v>11442633</v>
      </c>
      <c r="D1300" s="689">
        <v>10289293</v>
      </c>
      <c r="E1300" s="689">
        <v>32</v>
      </c>
      <c r="F1300" s="689">
        <v>21731958</v>
      </c>
      <c r="G1300" s="716">
        <v>-31447</v>
      </c>
      <c r="H1300" s="718">
        <v>-1.4449485271261775E-3</v>
      </c>
    </row>
    <row r="1301" spans="2:8">
      <c r="B1301" s="682">
        <v>46083</v>
      </c>
      <c r="C1301" s="683">
        <v>11464461</v>
      </c>
      <c r="D1301" s="683">
        <v>10312249</v>
      </c>
      <c r="E1301" s="683">
        <v>32</v>
      </c>
      <c r="F1301" s="683">
        <v>21776742</v>
      </c>
      <c r="G1301" s="713">
        <v>44784</v>
      </c>
      <c r="H1301" s="717">
        <v>2.0607439053581533E-3</v>
      </c>
    </row>
    <row r="1302" spans="2:8">
      <c r="B1302" s="682">
        <v>46084</v>
      </c>
      <c r="C1302" s="683">
        <v>11462449</v>
      </c>
      <c r="D1302" s="683">
        <v>10313245</v>
      </c>
      <c r="E1302" s="683">
        <v>31</v>
      </c>
      <c r="F1302" s="683">
        <v>21775725</v>
      </c>
      <c r="G1302" s="713">
        <v>-1017</v>
      </c>
      <c r="H1302" s="717">
        <v>-4.670120075811468E-5</v>
      </c>
    </row>
    <row r="1303" spans="2:8">
      <c r="B1303" s="682">
        <v>46085</v>
      </c>
      <c r="C1303" s="683">
        <v>11465585</v>
      </c>
      <c r="D1303" s="683">
        <v>10318390</v>
      </c>
      <c r="E1303" s="683">
        <v>31</v>
      </c>
      <c r="F1303" s="683">
        <v>21784006</v>
      </c>
      <c r="G1303" s="713">
        <v>8281</v>
      </c>
      <c r="H1303" s="717">
        <v>3.8028584582150415E-4</v>
      </c>
    </row>
    <row r="1304" spans="2:8">
      <c r="B1304" s="682">
        <v>46086</v>
      </c>
      <c r="C1304" s="683">
        <v>11468851</v>
      </c>
      <c r="D1304" s="683">
        <v>10324188</v>
      </c>
      <c r="E1304" s="683">
        <v>32</v>
      </c>
      <c r="F1304" s="683">
        <v>21793071</v>
      </c>
      <c r="G1304" s="713">
        <v>9065</v>
      </c>
      <c r="H1304" s="717">
        <v>4.161309907828592E-4</v>
      </c>
    </row>
    <row r="1305" spans="2:8">
      <c r="B1305" s="682">
        <v>46087</v>
      </c>
      <c r="C1305" s="683">
        <v>11459110</v>
      </c>
      <c r="D1305" s="683">
        <v>10321275</v>
      </c>
      <c r="E1305" s="683">
        <v>32</v>
      </c>
      <c r="F1305" s="683">
        <v>21780417</v>
      </c>
      <c r="G1305" s="713">
        <v>-12654</v>
      </c>
      <c r="H1305" s="717">
        <v>-5.806432695970587E-4</v>
      </c>
    </row>
    <row r="1306" spans="2:8">
      <c r="B1306" s="682">
        <v>46090</v>
      </c>
      <c r="C1306" s="683">
        <v>11483879</v>
      </c>
      <c r="D1306" s="683">
        <v>10342797</v>
      </c>
      <c r="E1306" s="683">
        <v>33</v>
      </c>
      <c r="F1306" s="683">
        <v>21826709</v>
      </c>
      <c r="G1306" s="713">
        <v>46292</v>
      </c>
      <c r="H1306" s="717">
        <v>2.125395487147852E-3</v>
      </c>
    </row>
    <row r="1307" spans="2:8">
      <c r="B1307" s="682">
        <v>46091</v>
      </c>
      <c r="C1307" s="683">
        <v>11486728</v>
      </c>
      <c r="D1307" s="683">
        <v>10343766</v>
      </c>
      <c r="E1307" s="683">
        <v>33</v>
      </c>
      <c r="F1307" s="683">
        <v>21830527</v>
      </c>
      <c r="G1307" s="713">
        <v>3818</v>
      </c>
      <c r="H1307" s="717">
        <v>1.7492330153845437E-4</v>
      </c>
    </row>
    <row r="1308" spans="2:8">
      <c r="B1308" s="682">
        <v>46092</v>
      </c>
      <c r="C1308" s="683">
        <v>11494695</v>
      </c>
      <c r="D1308" s="683">
        <v>10354310</v>
      </c>
      <c r="E1308" s="683">
        <v>33</v>
      </c>
      <c r="F1308" s="683">
        <v>21849038</v>
      </c>
      <c r="G1308" s="713">
        <v>18511</v>
      </c>
      <c r="H1308" s="717">
        <v>8.4794105062147018E-4</v>
      </c>
    </row>
    <row r="1309" spans="2:8">
      <c r="B1309" s="682">
        <v>46093</v>
      </c>
      <c r="C1309" s="683">
        <v>11500626</v>
      </c>
      <c r="D1309" s="683">
        <v>10361798</v>
      </c>
      <c r="E1309" s="683">
        <v>33</v>
      </c>
      <c r="F1309" s="683">
        <v>21862457</v>
      </c>
      <c r="G1309" s="713">
        <v>13419</v>
      </c>
      <c r="H1309" s="717">
        <v>6.1416891672760876E-4</v>
      </c>
    </row>
    <row r="1310" spans="2:8">
      <c r="B1310" s="682">
        <v>46094</v>
      </c>
      <c r="C1310" s="683">
        <v>11498351</v>
      </c>
      <c r="D1310" s="683">
        <v>10361873</v>
      </c>
      <c r="E1310" s="683">
        <v>32</v>
      </c>
      <c r="F1310" s="683">
        <v>21860256</v>
      </c>
      <c r="G1310" s="713">
        <v>-2201</v>
      </c>
      <c r="H1310" s="717">
        <v>-1.0067486925191549E-4</v>
      </c>
    </row>
    <row r="1311" spans="2:8">
      <c r="B1311" s="682">
        <v>46097</v>
      </c>
      <c r="C1311" s="683">
        <v>11519712</v>
      </c>
      <c r="D1311" s="683">
        <v>10380775</v>
      </c>
      <c r="E1311" s="683">
        <v>32</v>
      </c>
      <c r="F1311" s="683">
        <v>21900519</v>
      </c>
      <c r="G1311" s="713">
        <v>40263</v>
      </c>
      <c r="H1311" s="717">
        <v>1.841835704028405E-3</v>
      </c>
    </row>
    <row r="1312" spans="2:8">
      <c r="B1312" s="682">
        <v>46098</v>
      </c>
      <c r="C1312" s="683">
        <v>11522773</v>
      </c>
      <c r="D1312" s="683">
        <v>10384547</v>
      </c>
      <c r="E1312" s="683">
        <v>32</v>
      </c>
      <c r="F1312" s="683">
        <v>21907352</v>
      </c>
      <c r="G1312" s="713">
        <v>6833</v>
      </c>
      <c r="H1312" s="717">
        <v>3.1200173840639778E-4</v>
      </c>
    </row>
    <row r="1313" spans="2:8">
      <c r="B1313" s="682">
        <v>46099</v>
      </c>
      <c r="C1313" s="683">
        <v>11525389</v>
      </c>
      <c r="D1313" s="683">
        <v>10389223</v>
      </c>
      <c r="E1313" s="683">
        <v>33</v>
      </c>
      <c r="F1313" s="683">
        <v>21914645</v>
      </c>
      <c r="G1313" s="713">
        <v>7293</v>
      </c>
      <c r="H1313" s="717">
        <v>3.3290194086443847E-4</v>
      </c>
    </row>
    <row r="1314" spans="2:8">
      <c r="B1314" s="682">
        <v>46100</v>
      </c>
      <c r="C1314" s="683">
        <v>11529632</v>
      </c>
      <c r="D1314" s="683">
        <v>10395087</v>
      </c>
      <c r="E1314" s="683">
        <v>32</v>
      </c>
      <c r="F1314" s="683">
        <v>21924751</v>
      </c>
      <c r="G1314" s="713">
        <v>10106</v>
      </c>
      <c r="H1314" s="717">
        <v>4.6115280443737028E-4</v>
      </c>
    </row>
    <row r="1315" spans="2:8">
      <c r="B1315" s="682">
        <v>46101</v>
      </c>
      <c r="C1315" s="683">
        <v>11520150</v>
      </c>
      <c r="D1315" s="683">
        <v>10391288</v>
      </c>
      <c r="E1315" s="683">
        <v>32</v>
      </c>
      <c r="F1315" s="683">
        <v>21911470</v>
      </c>
      <c r="G1315" s="713">
        <v>-13281</v>
      </c>
      <c r="H1315" s="717">
        <v>-6.0575374379390201E-4</v>
      </c>
    </row>
    <row r="1316" spans="2:8">
      <c r="B1316" s="682">
        <v>46104</v>
      </c>
      <c r="C1316" s="683">
        <v>11544894</v>
      </c>
      <c r="D1316" s="683">
        <v>10412611</v>
      </c>
      <c r="E1316" s="683">
        <v>33</v>
      </c>
      <c r="F1316" s="683">
        <v>21957538</v>
      </c>
      <c r="G1316" s="713">
        <v>46068</v>
      </c>
      <c r="H1316" s="717">
        <v>2.1024604921531242E-3</v>
      </c>
    </row>
    <row r="1317" spans="2:8">
      <c r="B1317" s="682">
        <v>46105</v>
      </c>
      <c r="C1317" s="683">
        <v>11548252</v>
      </c>
      <c r="D1317" s="683">
        <v>10415428</v>
      </c>
      <c r="E1317" s="683">
        <v>32</v>
      </c>
      <c r="F1317" s="683">
        <v>21963712</v>
      </c>
      <c r="G1317" s="713">
        <v>6174</v>
      </c>
      <c r="H1317" s="717">
        <v>2.811790647931911E-4</v>
      </c>
    </row>
    <row r="1318" spans="2:8">
      <c r="B1318" s="682">
        <v>46106</v>
      </c>
      <c r="C1318" s="683">
        <v>11553383</v>
      </c>
      <c r="D1318" s="683">
        <v>10420699</v>
      </c>
      <c r="E1318" s="683">
        <v>32</v>
      </c>
      <c r="F1318" s="683">
        <v>21974114</v>
      </c>
      <c r="G1318" s="713">
        <v>10402</v>
      </c>
      <c r="H1318" s="717">
        <v>4.7359936243918099E-4</v>
      </c>
    </row>
    <row r="1319" spans="2:8">
      <c r="B1319" s="682">
        <v>46107</v>
      </c>
      <c r="C1319" s="683">
        <v>11561175</v>
      </c>
      <c r="D1319" s="683">
        <v>10428479</v>
      </c>
      <c r="E1319" s="683">
        <v>32</v>
      </c>
      <c r="F1319" s="683">
        <v>21989686</v>
      </c>
      <c r="G1319" s="713">
        <v>15572</v>
      </c>
      <c r="H1319" s="717">
        <v>7.0865200753944535E-4</v>
      </c>
    </row>
    <row r="1320" spans="2:8">
      <c r="B1320" s="682">
        <v>46108</v>
      </c>
      <c r="C1320" s="683">
        <v>11548957</v>
      </c>
      <c r="D1320" s="683">
        <v>10419896</v>
      </c>
      <c r="E1320" s="683">
        <v>32</v>
      </c>
      <c r="F1320" s="683">
        <v>21968885</v>
      </c>
      <c r="G1320" s="713">
        <v>-20801</v>
      </c>
      <c r="H1320" s="717">
        <v>-9.4594347550025493E-4</v>
      </c>
    </row>
    <row r="1321" spans="2:8">
      <c r="B1321" s="682">
        <v>46111</v>
      </c>
      <c r="C1321" s="683">
        <v>11560389</v>
      </c>
      <c r="D1321" s="683">
        <v>10434630</v>
      </c>
      <c r="E1321" s="683">
        <v>31</v>
      </c>
      <c r="F1321" s="683">
        <v>21995050</v>
      </c>
      <c r="G1321" s="713">
        <v>26165</v>
      </c>
      <c r="H1321" s="717">
        <v>1.1910026385044681E-3</v>
      </c>
    </row>
    <row r="1322" spans="2:8">
      <c r="B1322" s="684">
        <v>46112</v>
      </c>
      <c r="C1322" s="689">
        <v>11485570</v>
      </c>
      <c r="D1322" s="689">
        <v>10374955</v>
      </c>
      <c r="E1322" s="689">
        <v>30</v>
      </c>
      <c r="F1322" s="689">
        <v>21860555</v>
      </c>
      <c r="G1322" s="716">
        <v>-134495</v>
      </c>
      <c r="H1322" s="718">
        <v>-6.1147849175154922E-3</v>
      </c>
    </row>
    <row r="1323" spans="2:8">
      <c r="B1323" s="682">
        <v>46113</v>
      </c>
      <c r="C1323" s="683">
        <v>11526831</v>
      </c>
      <c r="D1323" s="683">
        <v>10416107</v>
      </c>
      <c r="E1323" s="683">
        <v>31</v>
      </c>
      <c r="F1323" s="683">
        <v>21942969</v>
      </c>
      <c r="G1323" s="713">
        <v>82414</v>
      </c>
      <c r="H1323" s="717">
        <v>3.7699866265974435E-3</v>
      </c>
    </row>
    <row r="1324" spans="2:8">
      <c r="B1324" s="682">
        <v>46118</v>
      </c>
      <c r="C1324" s="683">
        <v>11546505</v>
      </c>
      <c r="D1324" s="683">
        <v>10433435</v>
      </c>
      <c r="E1324" s="683">
        <v>32</v>
      </c>
      <c r="F1324" s="683">
        <v>21979972</v>
      </c>
      <c r="G1324" s="713">
        <v>37003</v>
      </c>
      <c r="H1324" s="717">
        <v>1.686326039106234E-3</v>
      </c>
    </row>
    <row r="1325" spans="2:8">
      <c r="B1325" s="682">
        <v>46119</v>
      </c>
      <c r="C1325" s="683">
        <v>11570639</v>
      </c>
      <c r="D1325" s="683">
        <v>10450810</v>
      </c>
      <c r="E1325" s="683">
        <v>32</v>
      </c>
      <c r="F1325" s="683">
        <v>22021481</v>
      </c>
      <c r="G1325" s="713">
        <v>41509</v>
      </c>
      <c r="H1325" s="717">
        <v>1.8884919416639612E-3</v>
      </c>
    </row>
    <row r="1326" spans="2:8">
      <c r="B1326" s="682">
        <v>46120</v>
      </c>
      <c r="C1326" s="683">
        <v>11577689</v>
      </c>
      <c r="D1326" s="683">
        <v>10455253</v>
      </c>
      <c r="E1326" s="683">
        <v>32</v>
      </c>
      <c r="F1326" s="683">
        <v>22032974</v>
      </c>
      <c r="G1326" s="713">
        <v>11493</v>
      </c>
      <c r="H1326" s="717">
        <v>5.2189950348924263E-4</v>
      </c>
    </row>
    <row r="1327" spans="2:8">
      <c r="B1327" s="682">
        <v>46121</v>
      </c>
      <c r="C1327" s="683">
        <v>11581943</v>
      </c>
      <c r="D1327" s="683">
        <v>10459242</v>
      </c>
      <c r="E1327" s="683">
        <v>32</v>
      </c>
      <c r="F1327" s="683">
        <v>22041217</v>
      </c>
      <c r="G1327" s="713">
        <v>8243</v>
      </c>
      <c r="H1327" s="717">
        <v>3.741210787069349E-4</v>
      </c>
    </row>
    <row r="1328" spans="2:8">
      <c r="B1328" s="682">
        <v>46122</v>
      </c>
      <c r="C1328" s="683">
        <v>11581603</v>
      </c>
      <c r="D1328" s="683">
        <v>10460234</v>
      </c>
      <c r="E1328" s="683">
        <v>32</v>
      </c>
      <c r="F1328" s="683">
        <v>22041869</v>
      </c>
      <c r="G1328" s="713">
        <v>652</v>
      </c>
      <c r="H1328" s="717">
        <v>2.9580943738283239E-5</v>
      </c>
    </row>
    <row r="1329" spans="2:8">
      <c r="B1329" s="682">
        <v>46125</v>
      </c>
      <c r="C1329" s="683">
        <v>11603238</v>
      </c>
      <c r="D1329" s="683">
        <v>10476769</v>
      </c>
      <c r="E1329" s="683">
        <v>32</v>
      </c>
      <c r="F1329" s="683">
        <v>22080039</v>
      </c>
      <c r="G1329" s="713">
        <v>38170</v>
      </c>
      <c r="H1329" s="717">
        <v>1.7317043305176139E-3</v>
      </c>
    </row>
    <row r="1330" spans="2:8">
      <c r="B1330" s="682">
        <v>46126</v>
      </c>
      <c r="C1330" s="683">
        <v>11613839</v>
      </c>
      <c r="D1330" s="683">
        <v>10484851</v>
      </c>
      <c r="E1330" s="683">
        <v>32</v>
      </c>
      <c r="F1330" s="683">
        <v>22098722</v>
      </c>
      <c r="G1330" s="713">
        <v>18683</v>
      </c>
      <c r="H1330" s="717">
        <v>8.4614886776246401E-4</v>
      </c>
    </row>
    <row r="1331" spans="2:8">
      <c r="B1331" s="682">
        <v>46127</v>
      </c>
      <c r="C1331" s="683">
        <v>11617032</v>
      </c>
      <c r="D1331" s="683">
        <v>10486445</v>
      </c>
      <c r="E1331" s="683">
        <v>32</v>
      </c>
      <c r="F1331" s="683">
        <v>22103509</v>
      </c>
      <c r="G1331" s="713">
        <v>4787</v>
      </c>
      <c r="H1331" s="717">
        <v>2.166188614889375E-4</v>
      </c>
    </row>
    <row r="1332" spans="2:8">
      <c r="B1332" s="682">
        <v>46128</v>
      </c>
      <c r="C1332" s="683">
        <v>11624640</v>
      </c>
      <c r="D1332" s="683">
        <v>10494655</v>
      </c>
      <c r="E1332" s="683">
        <v>32</v>
      </c>
      <c r="F1332" s="683">
        <v>22119327</v>
      </c>
      <c r="G1332" s="713">
        <v>15818</v>
      </c>
      <c r="H1332" s="717">
        <v>7.1563297936094727E-4</v>
      </c>
    </row>
    <row r="1333" spans="2:8">
      <c r="B1333" s="682">
        <v>46129</v>
      </c>
      <c r="C1333" s="683">
        <v>11618311</v>
      </c>
      <c r="D1333" s="683">
        <v>10492093</v>
      </c>
      <c r="E1333" s="683">
        <v>32</v>
      </c>
      <c r="F1333" s="683">
        <v>22110436</v>
      </c>
      <c r="G1333" s="713">
        <v>-8891</v>
      </c>
      <c r="H1333" s="717">
        <v>-4.0195617163218955E-4</v>
      </c>
    </row>
    <row r="1334" spans="2:8">
      <c r="B1334" s="682">
        <v>46132</v>
      </c>
      <c r="C1334" s="683">
        <v>11646371</v>
      </c>
      <c r="D1334" s="683">
        <v>10514289</v>
      </c>
      <c r="E1334" s="683">
        <v>33</v>
      </c>
      <c r="F1334" s="683">
        <v>22160693</v>
      </c>
      <c r="G1334" s="713">
        <v>50257</v>
      </c>
      <c r="H1334" s="717">
        <v>2.2729990489558372E-3</v>
      </c>
    </row>
    <row r="1335" spans="2:8">
      <c r="B1335" s="682">
        <v>46133</v>
      </c>
      <c r="C1335" s="683">
        <v>11651056</v>
      </c>
      <c r="D1335" s="683">
        <v>10517796</v>
      </c>
      <c r="E1335" s="683">
        <v>33</v>
      </c>
      <c r="F1335" s="683">
        <v>22168885</v>
      </c>
      <c r="G1335" s="713">
        <v>8192</v>
      </c>
      <c r="H1335" s="717">
        <v>3.6966352992662266E-4</v>
      </c>
    </row>
    <row r="1336" spans="2:8">
      <c r="B1336" s="682">
        <v>46134</v>
      </c>
      <c r="C1336" s="683">
        <v>11656615</v>
      </c>
      <c r="D1336" s="683">
        <v>10521963</v>
      </c>
      <c r="E1336" s="683">
        <v>33</v>
      </c>
      <c r="F1336" s="683">
        <v>22178611</v>
      </c>
      <c r="G1336" s="713">
        <v>9726</v>
      </c>
      <c r="H1336" s="717">
        <v>4.3872301200531538E-4</v>
      </c>
    </row>
    <row r="1337" spans="2:8">
      <c r="B1337" s="682">
        <v>46135</v>
      </c>
      <c r="C1337" s="683">
        <v>11661078</v>
      </c>
      <c r="D1337" s="683">
        <v>10527504</v>
      </c>
      <c r="E1337" s="683">
        <v>35</v>
      </c>
      <c r="F1337" s="683">
        <v>22188617</v>
      </c>
      <c r="G1337" s="713">
        <v>10006</v>
      </c>
      <c r="H1337" s="717">
        <v>4.511553947179614E-4</v>
      </c>
    </row>
    <row r="1338" spans="2:8">
      <c r="B1338" s="682">
        <v>46136</v>
      </c>
      <c r="C1338" s="683">
        <v>11658029</v>
      </c>
      <c r="D1338" s="683">
        <v>10527024</v>
      </c>
      <c r="E1338" s="683">
        <v>35</v>
      </c>
      <c r="F1338" s="683">
        <v>22185088</v>
      </c>
      <c r="G1338" s="713">
        <v>-3529</v>
      </c>
      <c r="H1338" s="717">
        <v>-1.5904551419310131E-4</v>
      </c>
    </row>
    <row r="1339" spans="2:8">
      <c r="B1339" s="682">
        <v>46139</v>
      </c>
      <c r="C1339" s="683">
        <v>11673660</v>
      </c>
      <c r="D1339" s="683">
        <v>10538734</v>
      </c>
      <c r="E1339" s="683">
        <v>35</v>
      </c>
      <c r="F1339" s="683">
        <v>22212429</v>
      </c>
      <c r="G1339" s="713">
        <v>27341</v>
      </c>
      <c r="H1339" s="717">
        <v>1.2324043970435294E-3</v>
      </c>
    </row>
    <row r="1340" spans="2:8">
      <c r="B1340" s="682">
        <v>46140</v>
      </c>
      <c r="C1340" s="683">
        <v>11671592</v>
      </c>
      <c r="D1340" s="683">
        <v>10535697</v>
      </c>
      <c r="E1340" s="683">
        <v>35</v>
      </c>
      <c r="F1340" s="683">
        <v>22207324</v>
      </c>
      <c r="G1340" s="713">
        <v>-5105</v>
      </c>
      <c r="H1340" s="717">
        <v>-2.298262832939324E-4</v>
      </c>
    </row>
    <row r="1341" spans="2:8">
      <c r="B1341" s="682">
        <v>46141</v>
      </c>
      <c r="C1341" s="683">
        <v>11670662</v>
      </c>
      <c r="D1341" s="683">
        <v>10536079</v>
      </c>
      <c r="E1341" s="683">
        <v>35</v>
      </c>
      <c r="F1341" s="683">
        <v>22206776</v>
      </c>
      <c r="G1341" s="713">
        <v>-548</v>
      </c>
      <c r="H1341" s="717">
        <v>-2.4676543648349814E-5</v>
      </c>
    </row>
    <row r="1342" spans="2:8">
      <c r="B1342" s="684">
        <v>46142</v>
      </c>
      <c r="C1342" s="689">
        <v>11577720</v>
      </c>
      <c r="D1342" s="689">
        <v>10457932</v>
      </c>
      <c r="E1342" s="689">
        <v>35</v>
      </c>
      <c r="F1342" s="689">
        <v>22035687</v>
      </c>
      <c r="G1342" s="716">
        <v>-171089</v>
      </c>
      <c r="H1342" s="718">
        <v>-7.7043601466507683E-3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7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13"/>
  <sheetViews>
    <sheetView showGridLines="0" showRowColHeaders="0" zoomScaleNormal="100" workbookViewId="0">
      <pane ySplit="4" topLeftCell="A17" activePane="bottomLeft" state="frozen"/>
      <selection activeCell="O40" sqref="O40"/>
      <selection pane="bottomLeft" activeCell="H37" sqref="H37"/>
    </sheetView>
  </sheetViews>
  <sheetFormatPr baseColWidth="10" defaultColWidth="11.42578125" defaultRowHeight="12.75"/>
  <cols>
    <col min="1" max="1" width="3" style="12" customWidth="1"/>
    <col min="2" max="2" width="19.7109375" style="14" customWidth="1"/>
    <col min="3" max="3" width="15" style="27" customWidth="1"/>
    <col min="4" max="4" width="13.85546875" style="14" customWidth="1"/>
    <col min="5" max="5" width="13.140625" style="28" customWidth="1"/>
    <col min="6" max="6" width="15.42578125" style="283" customWidth="1"/>
    <col min="7" max="7" width="15.5703125" style="283" customWidth="1"/>
    <col min="8" max="8" width="17.28515625" style="14" customWidth="1"/>
    <col min="9" max="9" width="12.28515625" style="14" bestFit="1" customWidth="1"/>
    <col min="10" max="16384" width="11.42578125" style="14"/>
  </cols>
  <sheetData>
    <row r="1" spans="1:9" s="30" customFormat="1" ht="22.5" customHeight="1">
      <c r="A1" s="12"/>
      <c r="B1" s="942" t="s">
        <v>738</v>
      </c>
      <c r="C1" s="942"/>
      <c r="D1" s="942"/>
      <c r="E1" s="942"/>
      <c r="F1" s="942"/>
      <c r="G1" s="942"/>
    </row>
    <row r="2" spans="1:9" s="30" customFormat="1" ht="6.95" customHeight="1">
      <c r="A2" s="12"/>
      <c r="B2" s="243"/>
      <c r="C2" s="243"/>
      <c r="D2" s="243"/>
      <c r="E2" s="243"/>
      <c r="F2" s="279"/>
      <c r="G2" s="279"/>
    </row>
    <row r="3" spans="1:9" s="27" customFormat="1" ht="39" customHeight="1">
      <c r="A3" s="12"/>
      <c r="B3" s="400" t="s">
        <v>27</v>
      </c>
      <c r="C3" s="401" t="s">
        <v>434</v>
      </c>
      <c r="D3" s="401" t="s">
        <v>435</v>
      </c>
      <c r="E3" s="402" t="s">
        <v>436</v>
      </c>
      <c r="F3" s="401" t="s">
        <v>193</v>
      </c>
      <c r="G3" s="401" t="s">
        <v>89</v>
      </c>
    </row>
    <row r="4" spans="1:9" ht="14.25" customHeight="1">
      <c r="B4" s="403"/>
      <c r="C4" s="404"/>
      <c r="D4" s="405"/>
      <c r="E4" s="406"/>
      <c r="F4" s="407"/>
      <c r="G4" s="407"/>
    </row>
    <row r="5" spans="1:9" s="46" customFormat="1" ht="25.5" hidden="1" customHeight="1">
      <c r="A5" s="13"/>
      <c r="B5" s="501"/>
      <c r="C5" s="502">
        <v>21649641</v>
      </c>
      <c r="D5" s="499"/>
      <c r="E5" s="499"/>
      <c r="F5" s="500"/>
      <c r="G5" s="500"/>
    </row>
    <row r="6" spans="1:9" s="278" customFormat="1" ht="29.45" customHeight="1">
      <c r="A6" s="13"/>
      <c r="B6" s="501">
        <v>46113</v>
      </c>
      <c r="C6" s="502">
        <v>21942969</v>
      </c>
      <c r="D6" s="502">
        <v>220651</v>
      </c>
      <c r="E6" s="502">
        <v>139086</v>
      </c>
      <c r="F6" s="719">
        <v>81565</v>
      </c>
      <c r="G6" s="719">
        <v>81565</v>
      </c>
    </row>
    <row r="7" spans="1:9" s="278" customFormat="1" ht="29.45" customHeight="1">
      <c r="A7" s="13"/>
      <c r="B7" s="501">
        <v>46118</v>
      </c>
      <c r="C7" s="502">
        <v>21979972</v>
      </c>
      <c r="D7" s="502">
        <v>225497</v>
      </c>
      <c r="E7" s="502">
        <v>186739</v>
      </c>
      <c r="F7" s="719">
        <v>38758</v>
      </c>
      <c r="G7" s="719">
        <v>120323</v>
      </c>
    </row>
    <row r="8" spans="1:9" s="278" customFormat="1" ht="29.45" customHeight="1">
      <c r="A8" s="13"/>
      <c r="B8" s="501">
        <v>46119</v>
      </c>
      <c r="C8" s="502">
        <v>22021481</v>
      </c>
      <c r="D8" s="502">
        <v>134392</v>
      </c>
      <c r="E8" s="502">
        <v>88921</v>
      </c>
      <c r="F8" s="719">
        <v>45471</v>
      </c>
      <c r="G8" s="719">
        <v>165794</v>
      </c>
    </row>
    <row r="9" spans="1:9" s="278" customFormat="1" ht="29.45" customHeight="1">
      <c r="A9" s="13"/>
      <c r="B9" s="501">
        <v>46120</v>
      </c>
      <c r="C9" s="502">
        <v>22032974</v>
      </c>
      <c r="D9" s="502">
        <v>77909</v>
      </c>
      <c r="E9" s="502">
        <v>65499</v>
      </c>
      <c r="F9" s="719">
        <v>12410</v>
      </c>
      <c r="G9" s="719">
        <v>178204</v>
      </c>
    </row>
    <row r="10" spans="1:9" s="278" customFormat="1" ht="29.45" customHeight="1">
      <c r="A10" s="13"/>
      <c r="B10" s="501">
        <v>46121</v>
      </c>
      <c r="C10" s="502">
        <v>22041217</v>
      </c>
      <c r="D10" s="502">
        <v>64382</v>
      </c>
      <c r="E10" s="502">
        <v>55956</v>
      </c>
      <c r="F10" s="719">
        <v>8426</v>
      </c>
      <c r="G10" s="719">
        <v>186630</v>
      </c>
    </row>
    <row r="11" spans="1:9" s="278" customFormat="1" ht="29.45" customHeight="1">
      <c r="A11" s="13"/>
      <c r="B11" s="501">
        <v>46122</v>
      </c>
      <c r="C11" s="502">
        <v>22041869</v>
      </c>
      <c r="D11" s="502">
        <v>65418</v>
      </c>
      <c r="E11" s="502">
        <v>64442</v>
      </c>
      <c r="F11" s="719">
        <v>976</v>
      </c>
      <c r="G11" s="719">
        <v>187606</v>
      </c>
    </row>
    <row r="12" spans="1:9" s="278" customFormat="1" ht="29.45" customHeight="1">
      <c r="A12" s="13"/>
      <c r="B12" s="501">
        <v>46125</v>
      </c>
      <c r="C12" s="502">
        <v>22080039</v>
      </c>
      <c r="D12" s="502">
        <v>199752</v>
      </c>
      <c r="E12" s="502">
        <v>160586</v>
      </c>
      <c r="F12" s="719">
        <v>39166</v>
      </c>
      <c r="G12" s="719">
        <v>226772</v>
      </c>
    </row>
    <row r="13" spans="1:9" s="278" customFormat="1" ht="29.45" customHeight="1">
      <c r="A13" s="13"/>
      <c r="B13" s="501">
        <v>46126</v>
      </c>
      <c r="C13" s="502">
        <v>22098722</v>
      </c>
      <c r="D13" s="502">
        <v>65668</v>
      </c>
      <c r="E13" s="502">
        <v>45629</v>
      </c>
      <c r="F13" s="719">
        <v>20039</v>
      </c>
      <c r="G13" s="719">
        <v>246811</v>
      </c>
    </row>
    <row r="14" spans="1:9" s="278" customFormat="1" ht="29.45" customHeight="1">
      <c r="A14" s="13"/>
      <c r="B14" s="501">
        <v>46127</v>
      </c>
      <c r="C14" s="502">
        <v>22103509</v>
      </c>
      <c r="D14" s="502">
        <v>89588</v>
      </c>
      <c r="E14" s="502">
        <v>85065</v>
      </c>
      <c r="F14" s="719">
        <v>4523</v>
      </c>
      <c r="G14" s="719">
        <v>251334</v>
      </c>
    </row>
    <row r="15" spans="1:9" s="278" customFormat="1" ht="29.45" customHeight="1">
      <c r="A15" s="13"/>
      <c r="B15" s="501">
        <v>46128</v>
      </c>
      <c r="C15" s="502">
        <v>22119327</v>
      </c>
      <c r="D15" s="502">
        <v>73971</v>
      </c>
      <c r="E15" s="502">
        <v>59018</v>
      </c>
      <c r="F15" s="719">
        <v>14953</v>
      </c>
      <c r="G15" s="719">
        <v>266287</v>
      </c>
    </row>
    <row r="16" spans="1:9" s="278" customFormat="1" ht="29.45" customHeight="1">
      <c r="A16" s="13"/>
      <c r="B16" s="501">
        <v>46129</v>
      </c>
      <c r="C16" s="502">
        <v>22110436</v>
      </c>
      <c r="D16" s="502">
        <v>69996</v>
      </c>
      <c r="E16" s="502">
        <v>79626</v>
      </c>
      <c r="F16" s="719">
        <v>-9630</v>
      </c>
      <c r="G16" s="719">
        <v>256657</v>
      </c>
      <c r="I16" s="859"/>
    </row>
    <row r="17" spans="1:9" s="278" customFormat="1" ht="29.45" customHeight="1">
      <c r="A17" s="13"/>
      <c r="B17" s="501">
        <v>46132</v>
      </c>
      <c r="C17" s="502">
        <v>22160693</v>
      </c>
      <c r="D17" s="502">
        <v>208171</v>
      </c>
      <c r="E17" s="502">
        <v>156584</v>
      </c>
      <c r="F17" s="719">
        <v>51587</v>
      </c>
      <c r="G17" s="719">
        <v>308244</v>
      </c>
    </row>
    <row r="18" spans="1:9" s="278" customFormat="1" ht="29.45" customHeight="1">
      <c r="A18" s="13"/>
      <c r="B18" s="501">
        <v>46133</v>
      </c>
      <c r="C18" s="502">
        <v>22168885</v>
      </c>
      <c r="D18" s="502">
        <v>74733</v>
      </c>
      <c r="E18" s="502">
        <v>66526</v>
      </c>
      <c r="F18" s="719">
        <v>8207</v>
      </c>
      <c r="G18" s="719">
        <v>316451</v>
      </c>
    </row>
    <row r="19" spans="1:9" s="278" customFormat="1" ht="29.45" customHeight="1">
      <c r="A19" s="13"/>
      <c r="B19" s="501">
        <v>46134</v>
      </c>
      <c r="C19" s="502">
        <v>22178611</v>
      </c>
      <c r="D19" s="502">
        <v>66469</v>
      </c>
      <c r="E19" s="502">
        <v>56481</v>
      </c>
      <c r="F19" s="719">
        <v>9988</v>
      </c>
      <c r="G19" s="719">
        <v>326439</v>
      </c>
    </row>
    <row r="20" spans="1:9" s="278" customFormat="1" ht="29.45" customHeight="1">
      <c r="A20" s="13"/>
      <c r="B20" s="501">
        <v>46135</v>
      </c>
      <c r="C20" s="502">
        <v>22188617</v>
      </c>
      <c r="D20" s="502">
        <v>65302</v>
      </c>
      <c r="E20" s="502">
        <v>55091</v>
      </c>
      <c r="F20" s="719">
        <v>10211</v>
      </c>
      <c r="G20" s="719">
        <v>336650</v>
      </c>
    </row>
    <row r="21" spans="1:9" s="278" customFormat="1" ht="29.45" customHeight="1">
      <c r="A21" s="13"/>
      <c r="B21" s="501">
        <v>46136</v>
      </c>
      <c r="C21" s="502">
        <v>22185088</v>
      </c>
      <c r="D21" s="502">
        <v>70367</v>
      </c>
      <c r="E21" s="502">
        <v>74245</v>
      </c>
      <c r="F21" s="719">
        <v>-3878</v>
      </c>
      <c r="G21" s="719">
        <v>332772</v>
      </c>
    </row>
    <row r="22" spans="1:9" s="278" customFormat="1" ht="29.45" customHeight="1">
      <c r="A22" s="13"/>
      <c r="B22" s="501">
        <v>46139</v>
      </c>
      <c r="C22" s="502">
        <v>22212429</v>
      </c>
      <c r="D22" s="502">
        <v>190014</v>
      </c>
      <c r="E22" s="502">
        <v>162155</v>
      </c>
      <c r="F22" s="719">
        <v>27859</v>
      </c>
      <c r="G22" s="719">
        <v>360631</v>
      </c>
      <c r="I22" s="817"/>
    </row>
    <row r="23" spans="1:9" s="278" customFormat="1" ht="29.45" customHeight="1">
      <c r="A23" s="13"/>
      <c r="B23" s="501">
        <v>46140</v>
      </c>
      <c r="C23" s="502">
        <v>22207324</v>
      </c>
      <c r="D23" s="502">
        <v>62874</v>
      </c>
      <c r="E23" s="502">
        <v>67969</v>
      </c>
      <c r="F23" s="719">
        <v>-5095</v>
      </c>
      <c r="G23" s="719">
        <v>355536</v>
      </c>
    </row>
    <row r="24" spans="1:9" s="278" customFormat="1" ht="29.45" customHeight="1">
      <c r="A24" s="13"/>
      <c r="B24" s="501">
        <v>46141</v>
      </c>
      <c r="C24" s="502">
        <v>22206776</v>
      </c>
      <c r="D24" s="502">
        <v>57261</v>
      </c>
      <c r="E24" s="502">
        <v>58992</v>
      </c>
      <c r="F24" s="719">
        <v>-1731</v>
      </c>
      <c r="G24" s="719">
        <v>353805</v>
      </c>
    </row>
    <row r="25" spans="1:9" s="278" customFormat="1" ht="29.45" customHeight="1">
      <c r="A25" s="13"/>
      <c r="B25" s="501">
        <v>46142</v>
      </c>
      <c r="C25" s="502">
        <v>22035687</v>
      </c>
      <c r="D25" s="502">
        <v>58595</v>
      </c>
      <c r="E25" s="502">
        <v>237380</v>
      </c>
      <c r="F25" s="719">
        <v>-178785</v>
      </c>
      <c r="G25" s="719">
        <v>175020</v>
      </c>
    </row>
    <row r="26" spans="1:9" s="278" customFormat="1" ht="29.45" customHeight="1">
      <c r="A26" s="13"/>
      <c r="B26" s="503" t="s">
        <v>739</v>
      </c>
      <c r="C26" s="504">
        <v>22105831.25</v>
      </c>
      <c r="D26" s="409"/>
      <c r="E26" s="409"/>
      <c r="F26" s="408"/>
      <c r="G26" s="408"/>
    </row>
    <row r="27" spans="1:9" s="278" customFormat="1" ht="29.45" hidden="1" customHeight="1">
      <c r="A27" s="13"/>
      <c r="B27" s="860"/>
      <c r="C27" s="861"/>
      <c r="D27" s="862"/>
      <c r="E27" s="862"/>
      <c r="F27" s="863"/>
      <c r="G27" s="863"/>
    </row>
    <row r="28" spans="1:9" s="278" customFormat="1" ht="29.45" hidden="1" customHeight="1">
      <c r="A28" s="13"/>
      <c r="B28" s="860"/>
      <c r="C28" s="861"/>
      <c r="D28" s="862"/>
      <c r="E28" s="862"/>
      <c r="F28" s="863"/>
      <c r="G28" s="863"/>
    </row>
    <row r="29" spans="1:9" s="278" customFormat="1" ht="29.45" hidden="1" customHeight="1">
      <c r="A29" s="13"/>
      <c r="B29" s="860"/>
      <c r="C29" s="861"/>
      <c r="D29" s="862"/>
      <c r="E29" s="862"/>
      <c r="F29" s="863"/>
      <c r="G29" s="863"/>
    </row>
    <row r="30" spans="1:9" s="278" customFormat="1" ht="29.45" hidden="1" customHeight="1">
      <c r="A30" s="13"/>
      <c r="B30" s="860"/>
      <c r="C30" s="861"/>
      <c r="D30" s="862"/>
      <c r="E30" s="862"/>
      <c r="F30" s="863"/>
      <c r="G30" s="863"/>
    </row>
    <row r="31" spans="1:9" s="278" customFormat="1" ht="29.45" hidden="1" customHeight="1">
      <c r="A31" s="13"/>
      <c r="B31" s="860"/>
      <c r="C31" s="861"/>
      <c r="D31" s="862"/>
      <c r="E31" s="862"/>
      <c r="F31" s="863"/>
      <c r="G31" s="863"/>
    </row>
    <row r="32" spans="1:9" s="278" customFormat="1" ht="6.75" customHeight="1">
      <c r="A32" s="13"/>
      <c r="B32" s="860"/>
      <c r="C32" s="861"/>
      <c r="D32" s="862"/>
      <c r="E32" s="862"/>
      <c r="F32" s="863"/>
      <c r="G32" s="863"/>
    </row>
    <row r="33" spans="2:9" ht="42.75" customHeight="1">
      <c r="B33" s="943" t="s">
        <v>125</v>
      </c>
      <c r="C33" s="943"/>
      <c r="D33" s="943"/>
      <c r="E33" s="943"/>
      <c r="F33" s="943"/>
      <c r="G33" s="943"/>
      <c r="I33" s="817"/>
    </row>
    <row r="34" spans="2:9" ht="43.35" customHeight="1">
      <c r="B34" s="33"/>
      <c r="C34" s="34"/>
      <c r="D34" s="33"/>
      <c r="E34" s="245"/>
      <c r="F34" s="280"/>
      <c r="G34" s="281"/>
      <c r="I34" s="817"/>
    </row>
    <row r="35" spans="2:9" ht="43.7" customHeight="1">
      <c r="B35" s="33"/>
      <c r="C35" s="34"/>
      <c r="D35" s="33"/>
      <c r="E35" s="35"/>
      <c r="F35" s="280"/>
      <c r="G35" s="280"/>
      <c r="I35" s="817"/>
    </row>
    <row r="36" spans="2:9">
      <c r="B36" s="33"/>
      <c r="C36" s="34"/>
      <c r="D36" s="33"/>
      <c r="E36" s="35"/>
      <c r="F36" s="280"/>
      <c r="G36" s="280"/>
    </row>
    <row r="37" spans="2:9" ht="43.35" customHeight="1">
      <c r="B37" s="33"/>
      <c r="C37" s="34"/>
      <c r="D37" s="33"/>
      <c r="E37" s="35"/>
      <c r="F37" s="280"/>
      <c r="G37" s="280"/>
    </row>
    <row r="38" spans="2:9">
      <c r="B38" s="33"/>
      <c r="C38" s="34"/>
      <c r="D38" s="33"/>
      <c r="E38" s="35"/>
      <c r="F38" s="280"/>
      <c r="G38" s="280"/>
    </row>
    <row r="39" spans="2:9">
      <c r="B39" s="33"/>
      <c r="C39" s="34"/>
      <c r="D39" s="33"/>
      <c r="E39" s="35"/>
      <c r="F39" s="280"/>
      <c r="G39" s="280"/>
    </row>
    <row r="40" spans="2:9">
      <c r="B40" s="33"/>
      <c r="C40" s="34"/>
      <c r="D40" s="33"/>
      <c r="E40" s="35"/>
      <c r="F40" s="280"/>
      <c r="G40" s="280"/>
    </row>
    <row r="41" spans="2:9" ht="18.95" customHeight="1">
      <c r="B41" s="33"/>
      <c r="C41" s="34"/>
      <c r="D41" s="33"/>
      <c r="E41" s="35"/>
      <c r="F41" s="280"/>
      <c r="G41" s="280"/>
    </row>
    <row r="42" spans="2:9" ht="24" customHeight="1">
      <c r="B42" s="43"/>
      <c r="C42" s="36"/>
      <c r="D42" s="36"/>
      <c r="E42" s="36"/>
      <c r="F42" s="282"/>
      <c r="G42" s="282"/>
    </row>
    <row r="43" spans="2:9" ht="12.75" customHeight="1">
      <c r="B43" s="33"/>
      <c r="C43" s="944"/>
      <c r="D43" s="944"/>
      <c r="E43" s="944"/>
      <c r="F43" s="944"/>
      <c r="G43" s="944"/>
    </row>
    <row r="44" spans="2:9" ht="28.35" customHeight="1">
      <c r="B44" s="33"/>
      <c r="C44" s="944"/>
      <c r="D44" s="944"/>
      <c r="E44" s="944"/>
      <c r="F44" s="944"/>
      <c r="G44" s="944"/>
    </row>
    <row r="45" spans="2:9" ht="24.95" customHeight="1">
      <c r="B45" s="33"/>
      <c r="C45" s="944"/>
      <c r="D45" s="944"/>
      <c r="E45" s="944"/>
      <c r="F45" s="944"/>
      <c r="G45" s="944"/>
    </row>
    <row r="46" spans="2:9" ht="21.95" customHeight="1">
      <c r="B46" s="33"/>
      <c r="C46" s="944"/>
      <c r="D46" s="944"/>
      <c r="E46" s="944"/>
      <c r="F46" s="944"/>
      <c r="G46" s="944"/>
    </row>
    <row r="47" spans="2:9" ht="5.85" customHeight="1">
      <c r="B47" s="33"/>
      <c r="C47" s="944"/>
      <c r="D47" s="944"/>
      <c r="E47" s="944"/>
      <c r="F47" s="944"/>
      <c r="G47" s="944"/>
    </row>
    <row r="48" spans="2:9" ht="29.1" customHeight="1">
      <c r="B48" s="33"/>
      <c r="C48" s="944"/>
      <c r="D48" s="944"/>
      <c r="E48" s="944"/>
      <c r="F48" s="944"/>
      <c r="G48" s="944"/>
    </row>
    <row r="49" spans="2:7" ht="10.5" customHeight="1">
      <c r="B49" s="33"/>
      <c r="C49" s="944"/>
      <c r="D49" s="944"/>
      <c r="E49" s="944"/>
      <c r="F49" s="944"/>
      <c r="G49" s="944"/>
    </row>
    <row r="50" spans="2:7" ht="41.1" customHeight="1">
      <c r="B50" s="33"/>
      <c r="C50" s="944"/>
      <c r="D50" s="944"/>
      <c r="E50" s="944"/>
      <c r="F50" s="944"/>
      <c r="G50" s="944"/>
    </row>
    <row r="51" spans="2:7">
      <c r="B51" s="33"/>
      <c r="C51" s="34"/>
      <c r="D51" s="33"/>
      <c r="E51" s="35"/>
      <c r="F51" s="280"/>
      <c r="G51" s="280"/>
    </row>
    <row r="52" spans="2:7">
      <c r="B52" s="33"/>
      <c r="C52" s="34"/>
      <c r="D52" s="33"/>
      <c r="E52" s="35"/>
      <c r="F52" s="280"/>
      <c r="G52" s="280"/>
    </row>
    <row r="53" spans="2:7">
      <c r="B53" s="33"/>
      <c r="C53" s="34"/>
      <c r="D53" s="33"/>
      <c r="E53" s="35"/>
      <c r="F53" s="280"/>
      <c r="G53" s="280"/>
    </row>
    <row r="54" spans="2:7">
      <c r="B54" s="163"/>
      <c r="C54" s="164"/>
      <c r="D54" s="33"/>
      <c r="E54" s="35"/>
      <c r="F54" s="280"/>
      <c r="G54" s="280"/>
    </row>
    <row r="55" spans="2:7">
      <c r="B55" s="163"/>
      <c r="C55" s="164"/>
      <c r="D55" s="33"/>
      <c r="E55" s="35"/>
      <c r="F55" s="280"/>
      <c r="G55" s="280"/>
    </row>
    <row r="56" spans="2:7">
      <c r="B56" s="163"/>
      <c r="C56" s="164"/>
      <c r="D56" s="33"/>
      <c r="E56" s="35"/>
      <c r="F56" s="280"/>
      <c r="G56" s="280"/>
    </row>
    <row r="57" spans="2:7">
      <c r="B57" s="163"/>
      <c r="C57" s="164"/>
      <c r="D57" s="33"/>
      <c r="E57" s="35"/>
      <c r="F57" s="280"/>
      <c r="G57" s="280"/>
    </row>
    <row r="58" spans="2:7">
      <c r="B58" s="163"/>
      <c r="C58" s="164"/>
      <c r="D58" s="33"/>
      <c r="E58" s="35"/>
      <c r="F58" s="280"/>
      <c r="G58" s="280"/>
    </row>
    <row r="59" spans="2:7">
      <c r="B59" s="163"/>
      <c r="C59" s="164"/>
      <c r="D59" s="33"/>
      <c r="E59" s="35"/>
      <c r="F59" s="280"/>
      <c r="G59" s="280"/>
    </row>
    <row r="60" spans="2:7">
      <c r="B60" s="163"/>
      <c r="C60" s="164"/>
      <c r="D60" s="33"/>
      <c r="E60" s="35"/>
      <c r="F60" s="280"/>
      <c r="G60" s="280"/>
    </row>
    <row r="61" spans="2:7">
      <c r="B61" s="163"/>
      <c r="C61" s="164"/>
      <c r="D61" s="33"/>
      <c r="E61" s="35"/>
      <c r="F61" s="280"/>
      <c r="G61" s="280"/>
    </row>
    <row r="62" spans="2:7">
      <c r="B62" s="163"/>
      <c r="C62" s="164"/>
      <c r="D62" s="33"/>
      <c r="E62" s="35"/>
      <c r="F62" s="280"/>
      <c r="G62" s="280"/>
    </row>
    <row r="63" spans="2:7">
      <c r="B63" s="163"/>
      <c r="C63" s="164"/>
      <c r="D63" s="33"/>
      <c r="E63" s="35"/>
      <c r="F63" s="280"/>
      <c r="G63" s="280"/>
    </row>
    <row r="64" spans="2:7">
      <c r="B64" s="163"/>
      <c r="C64" s="164"/>
      <c r="D64" s="33"/>
      <c r="E64" s="35"/>
      <c r="F64" s="280"/>
      <c r="G64" s="280"/>
    </row>
    <row r="65" spans="2:7">
      <c r="B65" s="163"/>
      <c r="C65" s="164"/>
      <c r="D65" s="33"/>
      <c r="E65" s="35"/>
      <c r="F65" s="280"/>
      <c r="G65" s="280"/>
    </row>
    <row r="66" spans="2:7">
      <c r="B66" s="163"/>
      <c r="C66" s="164"/>
      <c r="D66" s="33"/>
      <c r="E66" s="35"/>
      <c r="F66" s="280"/>
      <c r="G66" s="280"/>
    </row>
    <row r="67" spans="2:7">
      <c r="B67" s="165"/>
      <c r="C67" s="164"/>
      <c r="D67" s="33"/>
      <c r="E67" s="35"/>
      <c r="F67" s="280"/>
      <c r="G67" s="280"/>
    </row>
    <row r="68" spans="2:7">
      <c r="B68" s="163"/>
      <c r="C68" s="164"/>
      <c r="D68" s="33"/>
      <c r="E68" s="35"/>
      <c r="F68" s="280"/>
      <c r="G68" s="280"/>
    </row>
    <row r="69" spans="2:7">
      <c r="B69" s="163"/>
      <c r="C69" s="164"/>
      <c r="D69" s="33"/>
      <c r="E69" s="35"/>
      <c r="F69" s="280"/>
      <c r="G69" s="280"/>
    </row>
    <row r="70" spans="2:7">
      <c r="B70" s="33"/>
      <c r="C70" s="34"/>
      <c r="D70" s="33"/>
      <c r="E70" s="35"/>
      <c r="F70" s="280"/>
      <c r="G70" s="280"/>
    </row>
    <row r="71" spans="2:7">
      <c r="B71" s="33"/>
      <c r="C71" s="34"/>
      <c r="D71" s="33"/>
      <c r="E71" s="35"/>
      <c r="F71" s="280"/>
      <c r="G71" s="280"/>
    </row>
    <row r="72" spans="2:7">
      <c r="B72" s="33"/>
      <c r="C72" s="34"/>
      <c r="D72" s="33"/>
      <c r="E72" s="35"/>
      <c r="F72" s="280"/>
      <c r="G72" s="280"/>
    </row>
    <row r="73" spans="2:7">
      <c r="B73" s="33"/>
      <c r="C73" s="34"/>
      <c r="D73" s="33"/>
      <c r="E73" s="35"/>
      <c r="F73" s="280"/>
      <c r="G73" s="280"/>
    </row>
    <row r="74" spans="2:7">
      <c r="B74" s="33"/>
      <c r="C74" s="34"/>
      <c r="D74" s="33"/>
      <c r="E74" s="35"/>
      <c r="F74" s="280"/>
      <c r="G74" s="280"/>
    </row>
    <row r="75" spans="2:7">
      <c r="B75" s="33"/>
      <c r="C75" s="34"/>
      <c r="D75" s="33"/>
      <c r="E75" s="35"/>
      <c r="F75" s="280"/>
      <c r="G75" s="280"/>
    </row>
    <row r="76" spans="2:7">
      <c r="B76" s="33"/>
      <c r="C76" s="34"/>
      <c r="D76" s="33"/>
      <c r="E76" s="35"/>
      <c r="F76" s="280"/>
      <c r="G76" s="280"/>
    </row>
    <row r="77" spans="2:7">
      <c r="B77" s="33"/>
      <c r="C77" s="34"/>
      <c r="D77" s="33"/>
      <c r="E77" s="35"/>
      <c r="F77" s="280"/>
      <c r="G77" s="280"/>
    </row>
    <row r="78" spans="2:7">
      <c r="B78" s="33"/>
      <c r="C78" s="34"/>
      <c r="D78" s="33"/>
      <c r="E78" s="35"/>
      <c r="F78" s="280"/>
      <c r="G78" s="280"/>
    </row>
    <row r="79" spans="2:7">
      <c r="B79" s="33"/>
      <c r="C79" s="34"/>
      <c r="D79" s="33"/>
      <c r="E79" s="35"/>
      <c r="F79" s="280"/>
      <c r="G79" s="280"/>
    </row>
    <row r="80" spans="2:7">
      <c r="B80" s="33"/>
      <c r="C80" s="34"/>
      <c r="D80" s="33"/>
      <c r="E80" s="35"/>
      <c r="F80" s="280"/>
      <c r="G80" s="280"/>
    </row>
    <row r="81" spans="2:7">
      <c r="B81" s="33"/>
      <c r="C81" s="34"/>
      <c r="D81" s="33"/>
      <c r="E81" s="35"/>
      <c r="F81" s="280"/>
      <c r="G81" s="280"/>
    </row>
    <row r="82" spans="2:7">
      <c r="B82" s="33"/>
      <c r="C82" s="34"/>
      <c r="D82" s="33"/>
      <c r="E82" s="35"/>
      <c r="F82" s="280"/>
      <c r="G82" s="280"/>
    </row>
    <row r="83" spans="2:7">
      <c r="B83" s="33"/>
      <c r="C83" s="34"/>
      <c r="D83" s="33"/>
      <c r="E83" s="35"/>
      <c r="F83" s="280"/>
      <c r="G83" s="280"/>
    </row>
    <row r="84" spans="2:7">
      <c r="B84" s="33"/>
      <c r="C84" s="34"/>
      <c r="D84" s="33"/>
      <c r="E84" s="35"/>
      <c r="F84" s="280"/>
      <c r="G84" s="280"/>
    </row>
    <row r="85" spans="2:7">
      <c r="B85" s="33"/>
      <c r="C85" s="34"/>
      <c r="D85" s="33"/>
      <c r="E85" s="35"/>
      <c r="F85" s="280"/>
      <c r="G85" s="280"/>
    </row>
    <row r="86" spans="2:7">
      <c r="B86" s="33"/>
      <c r="C86" s="34"/>
      <c r="D86" s="33"/>
      <c r="E86" s="35"/>
      <c r="F86" s="280"/>
      <c r="G86" s="280"/>
    </row>
    <row r="87" spans="2:7">
      <c r="B87" s="33"/>
      <c r="C87" s="34"/>
      <c r="D87" s="33"/>
      <c r="E87" s="35"/>
      <c r="F87" s="280"/>
      <c r="G87" s="280"/>
    </row>
    <row r="88" spans="2:7">
      <c r="B88" s="33"/>
      <c r="C88" s="34"/>
      <c r="D88" s="33"/>
      <c r="E88" s="35"/>
      <c r="F88" s="280"/>
      <c r="G88" s="280"/>
    </row>
    <row r="89" spans="2:7">
      <c r="B89" s="33"/>
      <c r="C89" s="34"/>
      <c r="D89" s="33"/>
      <c r="E89" s="35"/>
      <c r="F89" s="280"/>
      <c r="G89" s="280"/>
    </row>
    <row r="90" spans="2:7">
      <c r="B90" s="33"/>
      <c r="C90" s="34"/>
      <c r="D90" s="33"/>
      <c r="E90" s="35"/>
      <c r="F90" s="280"/>
      <c r="G90" s="280"/>
    </row>
    <row r="91" spans="2:7">
      <c r="B91" s="33"/>
      <c r="C91" s="34"/>
      <c r="D91" s="33"/>
      <c r="E91" s="35"/>
      <c r="F91" s="280"/>
      <c r="G91" s="280"/>
    </row>
    <row r="92" spans="2:7">
      <c r="B92" s="33"/>
      <c r="C92" s="34"/>
      <c r="D92" s="33"/>
      <c r="E92" s="35"/>
      <c r="F92" s="280"/>
      <c r="G92" s="280"/>
    </row>
    <row r="93" spans="2:7">
      <c r="B93" s="33"/>
      <c r="C93" s="34"/>
      <c r="D93" s="33"/>
      <c r="E93" s="35"/>
      <c r="F93" s="280"/>
      <c r="G93" s="280"/>
    </row>
    <row r="94" spans="2:7">
      <c r="B94" s="33"/>
      <c r="C94" s="34"/>
      <c r="D94" s="33"/>
      <c r="E94" s="35"/>
      <c r="F94" s="280"/>
      <c r="G94" s="280"/>
    </row>
    <row r="95" spans="2:7">
      <c r="B95" s="33"/>
      <c r="C95" s="34"/>
      <c r="D95" s="33"/>
      <c r="E95" s="35"/>
      <c r="F95" s="280"/>
      <c r="G95" s="280"/>
    </row>
    <row r="96" spans="2:7">
      <c r="B96" s="33"/>
      <c r="C96" s="34"/>
      <c r="D96" s="33"/>
      <c r="E96" s="35"/>
      <c r="F96" s="280"/>
      <c r="G96" s="280"/>
    </row>
    <row r="97" spans="2:7">
      <c r="B97" s="33"/>
      <c r="C97" s="34"/>
      <c r="D97" s="33"/>
      <c r="E97" s="35"/>
      <c r="F97" s="280"/>
      <c r="G97" s="280"/>
    </row>
    <row r="98" spans="2:7">
      <c r="B98" s="33"/>
      <c r="C98" s="34"/>
      <c r="D98" s="33"/>
      <c r="E98" s="35"/>
      <c r="F98" s="280"/>
      <c r="G98" s="280"/>
    </row>
    <row r="99" spans="2:7">
      <c r="B99" s="33"/>
      <c r="C99" s="34"/>
      <c r="D99" s="33"/>
      <c r="E99" s="35"/>
      <c r="F99" s="280"/>
      <c r="G99" s="280"/>
    </row>
    <row r="100" spans="2:7">
      <c r="B100" s="33"/>
      <c r="C100" s="34"/>
      <c r="D100" s="33"/>
      <c r="E100" s="35"/>
      <c r="F100" s="280"/>
      <c r="G100" s="280"/>
    </row>
    <row r="101" spans="2:7">
      <c r="B101" s="33"/>
      <c r="C101" s="34"/>
      <c r="D101" s="33"/>
      <c r="E101" s="35"/>
      <c r="F101" s="280"/>
      <c r="G101" s="280"/>
    </row>
    <row r="102" spans="2:7">
      <c r="B102" s="33"/>
      <c r="C102" s="34"/>
      <c r="D102" s="33"/>
      <c r="E102" s="35"/>
      <c r="F102" s="280"/>
      <c r="G102" s="280"/>
    </row>
    <row r="103" spans="2:7">
      <c r="B103" s="33"/>
      <c r="C103" s="34"/>
      <c r="D103" s="33"/>
      <c r="E103" s="35"/>
      <c r="F103" s="280"/>
      <c r="G103" s="280"/>
    </row>
    <row r="104" spans="2:7">
      <c r="B104" s="33"/>
      <c r="C104" s="34"/>
      <c r="D104" s="33"/>
      <c r="E104" s="35"/>
      <c r="F104" s="280"/>
      <c r="G104" s="280"/>
    </row>
    <row r="105" spans="2:7">
      <c r="B105" s="33"/>
      <c r="C105" s="34"/>
      <c r="D105" s="33"/>
      <c r="E105" s="35"/>
      <c r="F105" s="280"/>
      <c r="G105" s="280"/>
    </row>
    <row r="106" spans="2:7">
      <c r="B106" s="33"/>
      <c r="C106" s="34"/>
      <c r="D106" s="33"/>
      <c r="E106" s="35"/>
      <c r="F106" s="280"/>
      <c r="G106" s="280"/>
    </row>
    <row r="107" spans="2:7">
      <c r="B107" s="33"/>
      <c r="C107" s="34"/>
      <c r="D107" s="33"/>
      <c r="E107" s="35"/>
      <c r="F107" s="280"/>
      <c r="G107" s="280"/>
    </row>
    <row r="108" spans="2:7">
      <c r="B108" s="33"/>
      <c r="C108" s="34"/>
      <c r="D108" s="33"/>
      <c r="E108" s="35"/>
      <c r="F108" s="280"/>
      <c r="G108" s="280"/>
    </row>
    <row r="109" spans="2:7">
      <c r="B109" s="33"/>
      <c r="C109" s="34"/>
      <c r="D109" s="33"/>
      <c r="E109" s="35"/>
      <c r="F109" s="280"/>
      <c r="G109" s="280"/>
    </row>
    <row r="110" spans="2:7">
      <c r="B110" s="33"/>
      <c r="C110" s="34"/>
      <c r="D110" s="33"/>
      <c r="E110" s="35"/>
      <c r="F110" s="280"/>
      <c r="G110" s="280"/>
    </row>
    <row r="111" spans="2:7">
      <c r="B111" s="33"/>
      <c r="C111" s="34"/>
      <c r="D111" s="33"/>
      <c r="E111" s="35"/>
      <c r="F111" s="280"/>
      <c r="G111" s="280"/>
    </row>
    <row r="112" spans="2:7">
      <c r="B112" s="33"/>
      <c r="C112" s="34"/>
      <c r="D112" s="33"/>
      <c r="E112" s="35"/>
      <c r="F112" s="280"/>
      <c r="G112" s="280"/>
    </row>
    <row r="113" spans="2:7">
      <c r="B113" s="33"/>
      <c r="C113" s="34"/>
      <c r="D113" s="33"/>
      <c r="E113" s="35"/>
      <c r="F113" s="280"/>
      <c r="G113" s="280"/>
    </row>
    <row r="114" spans="2:7">
      <c r="B114" s="33"/>
      <c r="C114" s="34"/>
      <c r="D114" s="33"/>
      <c r="E114" s="35"/>
      <c r="F114" s="280"/>
      <c r="G114" s="280"/>
    </row>
    <row r="115" spans="2:7">
      <c r="B115" s="33"/>
      <c r="C115" s="34"/>
      <c r="D115" s="33"/>
      <c r="E115" s="35"/>
      <c r="F115" s="280"/>
      <c r="G115" s="280"/>
    </row>
    <row r="116" spans="2:7">
      <c r="B116" s="33"/>
      <c r="C116" s="34"/>
      <c r="D116" s="33"/>
      <c r="E116" s="35"/>
      <c r="F116" s="280"/>
      <c r="G116" s="280"/>
    </row>
    <row r="117" spans="2:7">
      <c r="B117" s="33"/>
      <c r="C117" s="34"/>
      <c r="D117" s="33"/>
      <c r="E117" s="35"/>
      <c r="F117" s="280"/>
      <c r="G117" s="280"/>
    </row>
    <row r="118" spans="2:7">
      <c r="B118" s="33"/>
      <c r="C118" s="34"/>
      <c r="D118" s="33"/>
      <c r="E118" s="35"/>
      <c r="F118" s="280"/>
      <c r="G118" s="280"/>
    </row>
    <row r="119" spans="2:7">
      <c r="B119" s="33"/>
      <c r="C119" s="34"/>
      <c r="D119" s="33"/>
      <c r="E119" s="35"/>
      <c r="F119" s="280"/>
      <c r="G119" s="280"/>
    </row>
    <row r="120" spans="2:7">
      <c r="B120" s="33"/>
      <c r="C120" s="34"/>
      <c r="D120" s="33"/>
      <c r="E120" s="35"/>
      <c r="F120" s="280"/>
      <c r="G120" s="280"/>
    </row>
    <row r="121" spans="2:7">
      <c r="B121" s="33"/>
      <c r="C121" s="34"/>
      <c r="D121" s="33"/>
      <c r="E121" s="35"/>
      <c r="F121" s="280"/>
      <c r="G121" s="280"/>
    </row>
    <row r="122" spans="2:7">
      <c r="B122" s="33"/>
      <c r="C122" s="34"/>
      <c r="D122" s="33"/>
      <c r="E122" s="35"/>
      <c r="F122" s="280"/>
      <c r="G122" s="280"/>
    </row>
    <row r="123" spans="2:7">
      <c r="B123" s="33"/>
      <c r="C123" s="34"/>
      <c r="D123" s="33"/>
      <c r="E123" s="35"/>
      <c r="F123" s="280"/>
      <c r="G123" s="280"/>
    </row>
    <row r="124" spans="2:7">
      <c r="B124" s="33"/>
      <c r="C124" s="34"/>
      <c r="D124" s="33"/>
      <c r="E124" s="35"/>
      <c r="F124" s="280"/>
      <c r="G124" s="280"/>
    </row>
    <row r="125" spans="2:7">
      <c r="B125" s="33"/>
      <c r="C125" s="34"/>
      <c r="D125" s="33"/>
      <c r="E125" s="35"/>
      <c r="F125" s="280"/>
      <c r="G125" s="280"/>
    </row>
    <row r="126" spans="2:7">
      <c r="B126" s="33"/>
      <c r="C126" s="34"/>
      <c r="D126" s="33"/>
      <c r="E126" s="35"/>
      <c r="F126" s="280"/>
      <c r="G126" s="280"/>
    </row>
    <row r="127" spans="2:7">
      <c r="B127" s="33"/>
      <c r="C127" s="34"/>
      <c r="D127" s="33"/>
      <c r="E127" s="35"/>
      <c r="F127" s="280"/>
      <c r="G127" s="280"/>
    </row>
    <row r="128" spans="2:7">
      <c r="B128" s="33"/>
      <c r="C128" s="34"/>
      <c r="D128" s="33"/>
      <c r="E128" s="35"/>
      <c r="F128" s="280"/>
      <c r="G128" s="280"/>
    </row>
    <row r="129" spans="2:7">
      <c r="B129" s="33"/>
      <c r="C129" s="34"/>
      <c r="D129" s="33"/>
      <c r="E129" s="35"/>
      <c r="F129" s="280"/>
      <c r="G129" s="280"/>
    </row>
    <row r="130" spans="2:7">
      <c r="B130" s="33"/>
      <c r="C130" s="34"/>
      <c r="D130" s="33"/>
      <c r="E130" s="35"/>
      <c r="F130" s="280"/>
      <c r="G130" s="280"/>
    </row>
    <row r="131" spans="2:7">
      <c r="B131" s="33"/>
      <c r="C131" s="34"/>
      <c r="D131" s="33"/>
      <c r="E131" s="35"/>
      <c r="F131" s="280"/>
      <c r="G131" s="280"/>
    </row>
    <row r="132" spans="2:7">
      <c r="B132" s="33"/>
      <c r="C132" s="34"/>
      <c r="D132" s="33"/>
      <c r="E132" s="35"/>
      <c r="F132" s="280"/>
      <c r="G132" s="280"/>
    </row>
    <row r="133" spans="2:7">
      <c r="B133" s="33"/>
      <c r="C133" s="34"/>
      <c r="D133" s="33"/>
      <c r="E133" s="35"/>
      <c r="F133" s="280"/>
      <c r="G133" s="280"/>
    </row>
    <row r="134" spans="2:7">
      <c r="B134" s="33"/>
      <c r="C134" s="34"/>
      <c r="D134" s="33"/>
      <c r="E134" s="35"/>
      <c r="F134" s="280"/>
      <c r="G134" s="280"/>
    </row>
    <row r="135" spans="2:7">
      <c r="B135" s="33"/>
      <c r="C135" s="34"/>
      <c r="D135" s="33"/>
      <c r="E135" s="35"/>
      <c r="F135" s="280"/>
      <c r="G135" s="280"/>
    </row>
    <row r="136" spans="2:7">
      <c r="B136" s="33"/>
      <c r="C136" s="34"/>
      <c r="D136" s="33"/>
      <c r="E136" s="35"/>
      <c r="F136" s="280"/>
      <c r="G136" s="280"/>
    </row>
    <row r="137" spans="2:7">
      <c r="B137" s="33"/>
      <c r="C137" s="34"/>
      <c r="D137" s="33"/>
      <c r="E137" s="35"/>
      <c r="F137" s="280"/>
      <c r="G137" s="280"/>
    </row>
    <row r="138" spans="2:7">
      <c r="B138" s="33"/>
      <c r="C138" s="34"/>
      <c r="D138" s="33"/>
      <c r="E138" s="35"/>
      <c r="F138" s="280"/>
      <c r="G138" s="280"/>
    </row>
    <row r="139" spans="2:7">
      <c r="B139" s="33"/>
      <c r="C139" s="34"/>
      <c r="D139" s="33"/>
      <c r="E139" s="35"/>
      <c r="F139" s="280"/>
      <c r="G139" s="280"/>
    </row>
    <row r="140" spans="2:7">
      <c r="B140" s="33"/>
      <c r="C140" s="34"/>
      <c r="D140" s="33"/>
      <c r="E140" s="35"/>
      <c r="F140" s="280"/>
      <c r="G140" s="280"/>
    </row>
    <row r="141" spans="2:7">
      <c r="B141" s="33"/>
      <c r="C141" s="34"/>
      <c r="D141" s="33"/>
      <c r="E141" s="35"/>
      <c r="F141" s="280"/>
      <c r="G141" s="280"/>
    </row>
    <row r="142" spans="2:7">
      <c r="B142" s="33"/>
      <c r="C142" s="34"/>
      <c r="D142" s="33"/>
      <c r="E142" s="35"/>
      <c r="F142" s="280"/>
      <c r="G142" s="280"/>
    </row>
    <row r="143" spans="2:7">
      <c r="B143" s="33"/>
      <c r="C143" s="34"/>
      <c r="D143" s="33"/>
      <c r="E143" s="35"/>
      <c r="F143" s="280"/>
      <c r="G143" s="280"/>
    </row>
    <row r="144" spans="2:7">
      <c r="B144" s="33"/>
      <c r="C144" s="34"/>
      <c r="D144" s="33"/>
      <c r="E144" s="35"/>
      <c r="F144" s="280"/>
      <c r="G144" s="280"/>
    </row>
    <row r="145" spans="2:7">
      <c r="B145" s="33"/>
      <c r="C145" s="34"/>
      <c r="D145" s="33"/>
      <c r="E145" s="35"/>
      <c r="F145" s="280"/>
      <c r="G145" s="280"/>
    </row>
    <row r="146" spans="2:7">
      <c r="B146" s="33"/>
      <c r="C146" s="34"/>
      <c r="D146" s="33"/>
      <c r="E146" s="35"/>
      <c r="F146" s="280"/>
      <c r="G146" s="280"/>
    </row>
    <row r="147" spans="2:7">
      <c r="B147" s="33"/>
      <c r="C147" s="34"/>
      <c r="D147" s="33"/>
      <c r="E147" s="35"/>
      <c r="F147" s="280"/>
      <c r="G147" s="280"/>
    </row>
    <row r="148" spans="2:7">
      <c r="B148" s="33"/>
      <c r="C148" s="34"/>
      <c r="D148" s="33"/>
      <c r="E148" s="35"/>
      <c r="F148" s="280"/>
      <c r="G148" s="280"/>
    </row>
    <row r="149" spans="2:7">
      <c r="B149" s="33"/>
      <c r="C149" s="34"/>
      <c r="D149" s="33"/>
      <c r="E149" s="35"/>
      <c r="F149" s="280"/>
      <c r="G149" s="280"/>
    </row>
    <row r="150" spans="2:7">
      <c r="B150" s="33"/>
      <c r="C150" s="34"/>
      <c r="D150" s="33"/>
      <c r="E150" s="35"/>
      <c r="F150" s="280"/>
      <c r="G150" s="280"/>
    </row>
    <row r="151" spans="2:7">
      <c r="B151" s="33"/>
      <c r="C151" s="34"/>
      <c r="D151" s="33"/>
      <c r="E151" s="35"/>
      <c r="F151" s="280"/>
      <c r="G151" s="280"/>
    </row>
    <row r="152" spans="2:7">
      <c r="B152" s="33"/>
      <c r="C152" s="34"/>
      <c r="D152" s="33"/>
      <c r="E152" s="35"/>
      <c r="F152" s="280"/>
      <c r="G152" s="280"/>
    </row>
    <row r="153" spans="2:7">
      <c r="B153" s="33"/>
      <c r="C153" s="34"/>
      <c r="D153" s="33"/>
      <c r="E153" s="35"/>
      <c r="F153" s="280"/>
      <c r="G153" s="280"/>
    </row>
    <row r="154" spans="2:7">
      <c r="B154" s="33"/>
      <c r="C154" s="34"/>
      <c r="D154" s="33"/>
      <c r="E154" s="35"/>
      <c r="F154" s="280"/>
      <c r="G154" s="280"/>
    </row>
    <row r="155" spans="2:7">
      <c r="B155" s="33"/>
      <c r="C155" s="34"/>
      <c r="D155" s="33"/>
      <c r="E155" s="35"/>
      <c r="F155" s="280"/>
      <c r="G155" s="280"/>
    </row>
    <row r="156" spans="2:7">
      <c r="B156" s="33"/>
      <c r="C156" s="34"/>
      <c r="D156" s="33"/>
      <c r="E156" s="35"/>
      <c r="F156" s="280"/>
      <c r="G156" s="280"/>
    </row>
    <row r="157" spans="2:7">
      <c r="B157" s="33"/>
      <c r="C157" s="34"/>
      <c r="D157" s="33"/>
      <c r="E157" s="35"/>
      <c r="F157" s="280"/>
      <c r="G157" s="280"/>
    </row>
    <row r="158" spans="2:7">
      <c r="B158" s="33"/>
      <c r="C158" s="34"/>
      <c r="D158" s="33"/>
      <c r="E158" s="35"/>
      <c r="F158" s="280"/>
      <c r="G158" s="280"/>
    </row>
    <row r="159" spans="2:7">
      <c r="B159" s="33"/>
      <c r="C159" s="34"/>
      <c r="D159" s="33"/>
      <c r="E159" s="35"/>
      <c r="F159" s="280"/>
      <c r="G159" s="280"/>
    </row>
    <row r="160" spans="2:7">
      <c r="B160" s="33"/>
      <c r="C160" s="34"/>
      <c r="D160" s="33"/>
      <c r="E160" s="35"/>
      <c r="F160" s="280"/>
      <c r="G160" s="280"/>
    </row>
    <row r="161" spans="2:7">
      <c r="B161" s="33"/>
      <c r="C161" s="34"/>
      <c r="D161" s="33"/>
      <c r="E161" s="35"/>
      <c r="F161" s="280"/>
      <c r="G161" s="280"/>
    </row>
    <row r="162" spans="2:7">
      <c r="B162" s="33"/>
      <c r="C162" s="34"/>
      <c r="D162" s="33"/>
      <c r="E162" s="35"/>
      <c r="F162" s="280"/>
      <c r="G162" s="280"/>
    </row>
    <row r="163" spans="2:7">
      <c r="B163" s="33"/>
      <c r="C163" s="34"/>
      <c r="D163" s="33"/>
      <c r="E163" s="35"/>
      <c r="F163" s="280"/>
      <c r="G163" s="280"/>
    </row>
    <row r="164" spans="2:7">
      <c r="B164" s="33"/>
      <c r="C164" s="34"/>
      <c r="D164" s="33"/>
      <c r="E164" s="35"/>
      <c r="F164" s="280"/>
      <c r="G164" s="280"/>
    </row>
    <row r="165" spans="2:7">
      <c r="B165" s="33"/>
      <c r="C165" s="34"/>
      <c r="D165" s="33"/>
      <c r="E165" s="35"/>
      <c r="F165" s="280"/>
      <c r="G165" s="280"/>
    </row>
    <row r="166" spans="2:7">
      <c r="B166" s="33"/>
      <c r="C166" s="34"/>
      <c r="D166" s="33"/>
      <c r="E166" s="35"/>
      <c r="F166" s="280"/>
      <c r="G166" s="280"/>
    </row>
    <row r="167" spans="2:7">
      <c r="B167" s="33"/>
      <c r="C167" s="34"/>
      <c r="D167" s="33"/>
      <c r="E167" s="35"/>
      <c r="F167" s="280"/>
      <c r="G167" s="280"/>
    </row>
    <row r="168" spans="2:7">
      <c r="B168" s="33"/>
      <c r="C168" s="34"/>
      <c r="D168" s="33"/>
      <c r="E168" s="35"/>
      <c r="F168" s="280"/>
      <c r="G168" s="280"/>
    </row>
    <row r="169" spans="2:7">
      <c r="B169" s="33"/>
      <c r="C169" s="34"/>
      <c r="D169" s="33"/>
      <c r="E169" s="35"/>
      <c r="F169" s="280"/>
      <c r="G169" s="280"/>
    </row>
    <row r="170" spans="2:7">
      <c r="B170" s="33"/>
      <c r="C170" s="34"/>
      <c r="D170" s="33"/>
      <c r="E170" s="35"/>
      <c r="F170" s="280"/>
      <c r="G170" s="280"/>
    </row>
    <row r="171" spans="2:7">
      <c r="B171" s="33"/>
      <c r="C171" s="34"/>
      <c r="D171" s="33"/>
      <c r="E171" s="35"/>
      <c r="F171" s="280"/>
      <c r="G171" s="280"/>
    </row>
    <row r="172" spans="2:7">
      <c r="B172" s="33"/>
      <c r="C172" s="34"/>
      <c r="D172" s="33"/>
      <c r="E172" s="35"/>
      <c r="F172" s="280"/>
      <c r="G172" s="280"/>
    </row>
    <row r="173" spans="2:7">
      <c r="B173" s="33"/>
      <c r="C173" s="34"/>
      <c r="D173" s="33"/>
      <c r="E173" s="35"/>
      <c r="F173" s="280"/>
      <c r="G173" s="280"/>
    </row>
    <row r="174" spans="2:7">
      <c r="B174" s="33"/>
      <c r="C174" s="34"/>
      <c r="D174" s="33"/>
      <c r="E174" s="35"/>
      <c r="F174" s="280"/>
      <c r="G174" s="280"/>
    </row>
    <row r="175" spans="2:7">
      <c r="B175" s="33"/>
      <c r="C175" s="34"/>
      <c r="D175" s="33"/>
      <c r="E175" s="35"/>
      <c r="F175" s="280"/>
      <c r="G175" s="280"/>
    </row>
    <row r="176" spans="2:7">
      <c r="B176" s="33"/>
      <c r="C176" s="34"/>
      <c r="D176" s="33"/>
      <c r="E176" s="35"/>
      <c r="F176" s="280"/>
      <c r="G176" s="280"/>
    </row>
    <row r="177" spans="2:7">
      <c r="B177" s="33"/>
      <c r="C177" s="34"/>
      <c r="D177" s="33"/>
      <c r="E177" s="35"/>
      <c r="F177" s="280"/>
      <c r="G177" s="280"/>
    </row>
    <row r="178" spans="2:7">
      <c r="B178" s="33"/>
      <c r="C178" s="34"/>
      <c r="D178" s="33"/>
      <c r="E178" s="35"/>
      <c r="F178" s="280"/>
      <c r="G178" s="280"/>
    </row>
    <row r="179" spans="2:7">
      <c r="B179" s="33"/>
      <c r="C179" s="34"/>
      <c r="D179" s="33"/>
      <c r="E179" s="35"/>
      <c r="F179" s="280"/>
      <c r="G179" s="280"/>
    </row>
    <row r="180" spans="2:7">
      <c r="B180" s="33"/>
      <c r="C180" s="34"/>
      <c r="D180" s="33"/>
      <c r="E180" s="35"/>
      <c r="F180" s="280"/>
      <c r="G180" s="280"/>
    </row>
    <row r="181" spans="2:7">
      <c r="B181" s="33"/>
      <c r="C181" s="34"/>
      <c r="D181" s="33"/>
      <c r="E181" s="35"/>
      <c r="F181" s="280"/>
      <c r="G181" s="280"/>
    </row>
    <row r="182" spans="2:7">
      <c r="B182" s="33"/>
      <c r="C182" s="34"/>
      <c r="D182" s="33"/>
      <c r="E182" s="35"/>
      <c r="F182" s="280"/>
      <c r="G182" s="280"/>
    </row>
    <row r="183" spans="2:7">
      <c r="B183" s="33"/>
      <c r="C183" s="34"/>
      <c r="D183" s="33"/>
      <c r="E183" s="35"/>
      <c r="F183" s="280"/>
      <c r="G183" s="280"/>
    </row>
    <row r="184" spans="2:7">
      <c r="B184" s="33"/>
      <c r="C184" s="34"/>
      <c r="D184" s="33"/>
      <c r="E184" s="35"/>
      <c r="F184" s="280"/>
      <c r="G184" s="280"/>
    </row>
    <row r="185" spans="2:7">
      <c r="B185" s="33"/>
      <c r="C185" s="34"/>
      <c r="D185" s="33"/>
      <c r="E185" s="35">
        <v>0</v>
      </c>
      <c r="F185" s="280"/>
      <c r="G185" s="280"/>
    </row>
    <row r="186" spans="2:7">
      <c r="B186" s="33"/>
      <c r="C186" s="34"/>
      <c r="D186" s="33"/>
      <c r="E186" s="35">
        <v>2086399.8</v>
      </c>
      <c r="F186" s="280"/>
      <c r="G186" s="280"/>
    </row>
    <row r="187" spans="2:7">
      <c r="B187" s="33"/>
      <c r="C187" s="34"/>
      <c r="D187" s="33"/>
      <c r="E187" s="35"/>
      <c r="F187" s="280"/>
      <c r="G187" s="280"/>
    </row>
    <row r="188" spans="2:7">
      <c r="B188" s="33"/>
      <c r="C188" s="34"/>
      <c r="D188" s="33"/>
      <c r="E188" s="35"/>
      <c r="F188" s="280"/>
      <c r="G188" s="280"/>
    </row>
    <row r="189" spans="2:7">
      <c r="B189" s="33"/>
      <c r="C189" s="34">
        <v>0</v>
      </c>
      <c r="D189" s="33"/>
      <c r="E189" s="35"/>
      <c r="F189" s="280"/>
      <c r="G189" s="280"/>
    </row>
    <row r="190" spans="2:7">
      <c r="B190" s="33"/>
      <c r="C190" s="34">
        <v>0</v>
      </c>
      <c r="D190" s="33"/>
      <c r="E190" s="35"/>
      <c r="F190" s="280"/>
      <c r="G190" s="280"/>
    </row>
    <row r="191" spans="2:7">
      <c r="B191" s="33"/>
      <c r="C191" s="34"/>
      <c r="D191" s="33"/>
      <c r="E191" s="35"/>
      <c r="F191" s="280"/>
      <c r="G191" s="280"/>
    </row>
    <row r="192" spans="2:7">
      <c r="B192" s="33"/>
      <c r="C192" s="34"/>
      <c r="D192" s="33"/>
      <c r="E192" s="35"/>
      <c r="F192" s="280"/>
      <c r="G192" s="280"/>
    </row>
    <row r="193" spans="2:7">
      <c r="B193" s="33"/>
      <c r="C193" s="34"/>
      <c r="D193" s="33"/>
      <c r="E193" s="35"/>
      <c r="F193" s="280"/>
      <c r="G193" s="280"/>
    </row>
    <row r="194" spans="2:7">
      <c r="B194" s="33"/>
      <c r="C194" s="34"/>
      <c r="D194" s="33"/>
      <c r="E194" s="35"/>
      <c r="F194" s="280"/>
      <c r="G194" s="280"/>
    </row>
    <row r="195" spans="2:7">
      <c r="B195" s="33"/>
      <c r="C195" s="34"/>
      <c r="D195" s="33"/>
      <c r="E195" s="35"/>
      <c r="F195" s="280"/>
      <c r="G195" s="280"/>
    </row>
    <row r="196" spans="2:7">
      <c r="B196" s="33"/>
      <c r="C196" s="34"/>
      <c r="D196" s="33"/>
      <c r="E196" s="35"/>
      <c r="F196" s="280"/>
      <c r="G196" s="280"/>
    </row>
    <row r="197" spans="2:7">
      <c r="B197" s="33"/>
      <c r="C197" s="34"/>
      <c r="D197" s="33"/>
      <c r="E197" s="35"/>
      <c r="F197" s="280"/>
      <c r="G197" s="280"/>
    </row>
    <row r="198" spans="2:7">
      <c r="B198" s="33"/>
      <c r="C198" s="34"/>
      <c r="D198" s="33"/>
      <c r="E198" s="35"/>
      <c r="F198" s="280"/>
      <c r="G198" s="280"/>
    </row>
    <row r="199" spans="2:7">
      <c r="B199" s="33"/>
      <c r="C199" s="34"/>
      <c r="D199" s="33"/>
      <c r="E199" s="35"/>
      <c r="F199" s="280"/>
      <c r="G199" s="280"/>
    </row>
    <row r="200" spans="2:7">
      <c r="B200" s="33"/>
      <c r="C200" s="34"/>
      <c r="D200" s="33"/>
      <c r="E200" s="35"/>
      <c r="F200" s="280"/>
      <c r="G200" s="280"/>
    </row>
    <row r="201" spans="2:7">
      <c r="B201" s="33"/>
      <c r="C201" s="34"/>
      <c r="D201" s="33"/>
      <c r="E201" s="35"/>
      <c r="F201" s="280"/>
      <c r="G201" s="280"/>
    </row>
    <row r="202" spans="2:7">
      <c r="B202" s="33"/>
      <c r="C202" s="34"/>
      <c r="D202" s="33"/>
      <c r="E202" s="35"/>
      <c r="F202" s="280"/>
      <c r="G202" s="280"/>
    </row>
    <row r="203" spans="2:7">
      <c r="B203" s="33"/>
      <c r="C203" s="34"/>
      <c r="D203" s="33"/>
      <c r="E203" s="35"/>
      <c r="F203" s="280"/>
      <c r="G203" s="280"/>
    </row>
    <row r="204" spans="2:7">
      <c r="B204" s="33"/>
      <c r="C204" s="34"/>
      <c r="D204" s="33"/>
      <c r="E204" s="35"/>
      <c r="F204" s="280"/>
      <c r="G204" s="280"/>
    </row>
    <row r="205" spans="2:7">
      <c r="B205" s="33"/>
      <c r="C205" s="34"/>
      <c r="D205" s="33"/>
      <c r="E205" s="35"/>
      <c r="F205" s="280"/>
      <c r="G205" s="280"/>
    </row>
    <row r="206" spans="2:7">
      <c r="B206" s="33"/>
      <c r="C206" s="34"/>
      <c r="D206" s="33"/>
      <c r="E206" s="35"/>
      <c r="F206" s="280"/>
      <c r="G206" s="280"/>
    </row>
    <row r="207" spans="2:7">
      <c r="B207" s="33"/>
      <c r="C207" s="34"/>
      <c r="D207" s="33"/>
      <c r="E207" s="35"/>
      <c r="F207" s="280"/>
      <c r="G207" s="280"/>
    </row>
    <row r="208" spans="2:7">
      <c r="B208" s="33"/>
      <c r="C208" s="34"/>
      <c r="D208" s="33"/>
      <c r="E208" s="35"/>
      <c r="F208" s="280"/>
      <c r="G208" s="280"/>
    </row>
    <row r="209" spans="2:7">
      <c r="B209" s="33"/>
      <c r="C209" s="34"/>
      <c r="D209" s="33"/>
      <c r="E209" s="35"/>
      <c r="F209" s="280"/>
      <c r="G209" s="280"/>
    </row>
    <row r="210" spans="2:7">
      <c r="B210" s="33"/>
      <c r="C210" s="34"/>
      <c r="D210" s="33"/>
      <c r="E210" s="35"/>
      <c r="F210" s="280"/>
      <c r="G210" s="280"/>
    </row>
    <row r="211" spans="2:7">
      <c r="B211" s="33"/>
      <c r="C211" s="34"/>
      <c r="D211" s="33"/>
      <c r="E211" s="35"/>
      <c r="F211" s="280"/>
      <c r="G211" s="280"/>
    </row>
    <row r="212" spans="2:7">
      <c r="B212" s="33"/>
      <c r="C212" s="34"/>
      <c r="D212" s="33"/>
      <c r="E212" s="35"/>
      <c r="F212" s="280"/>
      <c r="G212" s="280"/>
    </row>
    <row r="213" spans="2:7">
      <c r="B213" s="33"/>
      <c r="C213" s="34"/>
      <c r="D213" s="33"/>
      <c r="E213" s="35"/>
      <c r="F213" s="280"/>
      <c r="G213" s="280"/>
    </row>
    <row r="214" spans="2:7">
      <c r="B214" s="33"/>
      <c r="C214" s="34"/>
      <c r="D214" s="33"/>
      <c r="E214" s="35"/>
      <c r="F214" s="280"/>
      <c r="G214" s="280"/>
    </row>
    <row r="215" spans="2:7">
      <c r="B215" s="33"/>
      <c r="C215" s="34"/>
      <c r="D215" s="33"/>
      <c r="E215" s="35"/>
      <c r="F215" s="280"/>
      <c r="G215" s="280"/>
    </row>
    <row r="216" spans="2:7">
      <c r="B216" s="33"/>
      <c r="C216" s="34"/>
      <c r="D216" s="33"/>
      <c r="E216" s="35"/>
      <c r="F216" s="280"/>
      <c r="G216" s="280"/>
    </row>
    <row r="217" spans="2:7">
      <c r="B217" s="33"/>
      <c r="C217" s="34"/>
      <c r="D217" s="33"/>
      <c r="E217" s="35"/>
      <c r="F217" s="280"/>
      <c r="G217" s="280"/>
    </row>
    <row r="218" spans="2:7">
      <c r="B218" s="33"/>
      <c r="C218" s="34"/>
      <c r="D218" s="33"/>
      <c r="E218" s="35"/>
      <c r="F218" s="280"/>
      <c r="G218" s="280"/>
    </row>
    <row r="219" spans="2:7">
      <c r="B219" s="33"/>
      <c r="C219" s="34"/>
      <c r="D219" s="33"/>
      <c r="E219" s="35"/>
      <c r="F219" s="280"/>
      <c r="G219" s="280"/>
    </row>
    <row r="220" spans="2:7">
      <c r="B220" s="33"/>
      <c r="C220" s="34"/>
      <c r="D220" s="33"/>
      <c r="E220" s="35"/>
      <c r="F220" s="280"/>
      <c r="G220" s="280"/>
    </row>
    <row r="221" spans="2:7">
      <c r="B221" s="33"/>
      <c r="C221" s="34"/>
      <c r="D221" s="33"/>
      <c r="E221" s="35"/>
      <c r="F221" s="280"/>
      <c r="G221" s="280"/>
    </row>
    <row r="222" spans="2:7">
      <c r="B222" s="33"/>
      <c r="C222" s="34"/>
      <c r="D222" s="33"/>
      <c r="E222" s="35"/>
      <c r="F222" s="280"/>
      <c r="G222" s="280"/>
    </row>
    <row r="223" spans="2:7">
      <c r="B223" s="33"/>
      <c r="C223" s="34"/>
      <c r="D223" s="33"/>
      <c r="E223" s="35"/>
      <c r="F223" s="280"/>
      <c r="G223" s="280"/>
    </row>
    <row r="224" spans="2:7">
      <c r="B224" s="33"/>
      <c r="C224" s="34"/>
      <c r="D224" s="33"/>
      <c r="E224" s="35"/>
      <c r="F224" s="280"/>
      <c r="G224" s="280"/>
    </row>
    <row r="225" spans="2:7">
      <c r="B225" s="33"/>
      <c r="C225" s="34"/>
      <c r="D225" s="33"/>
      <c r="E225" s="35"/>
      <c r="F225" s="280"/>
      <c r="G225" s="280"/>
    </row>
    <row r="226" spans="2:7">
      <c r="B226" s="33"/>
      <c r="C226" s="34"/>
      <c r="D226" s="33"/>
      <c r="E226" s="35"/>
      <c r="F226" s="280"/>
      <c r="G226" s="280"/>
    </row>
    <row r="227" spans="2:7">
      <c r="B227" s="33"/>
      <c r="C227" s="34"/>
      <c r="D227" s="33"/>
      <c r="E227" s="35"/>
      <c r="F227" s="280"/>
      <c r="G227" s="280"/>
    </row>
    <row r="228" spans="2:7">
      <c r="B228" s="33"/>
      <c r="C228" s="34"/>
      <c r="D228" s="33"/>
      <c r="E228" s="35"/>
      <c r="F228" s="280"/>
      <c r="G228" s="280"/>
    </row>
    <row r="229" spans="2:7">
      <c r="B229" s="33"/>
      <c r="C229" s="34"/>
      <c r="D229" s="33"/>
      <c r="E229" s="35"/>
      <c r="F229" s="280"/>
      <c r="G229" s="280"/>
    </row>
    <row r="230" spans="2:7">
      <c r="B230" s="33"/>
      <c r="C230" s="34"/>
      <c r="D230" s="33"/>
      <c r="E230" s="35"/>
      <c r="F230" s="280"/>
      <c r="G230" s="280"/>
    </row>
    <row r="231" spans="2:7">
      <c r="B231" s="33"/>
      <c r="C231" s="34"/>
      <c r="D231" s="33"/>
      <c r="E231" s="35"/>
      <c r="F231" s="280"/>
      <c r="G231" s="280"/>
    </row>
    <row r="232" spans="2:7">
      <c r="B232" s="33"/>
      <c r="C232" s="34"/>
      <c r="D232" s="33"/>
      <c r="E232" s="35"/>
      <c r="F232" s="280"/>
      <c r="G232" s="280"/>
    </row>
    <row r="233" spans="2:7">
      <c r="B233" s="33"/>
      <c r="C233" s="34"/>
      <c r="D233" s="33"/>
      <c r="E233" s="35"/>
      <c r="F233" s="280"/>
      <c r="G233" s="280"/>
    </row>
    <row r="234" spans="2:7">
      <c r="B234" s="33"/>
      <c r="C234" s="34"/>
      <c r="D234" s="33"/>
      <c r="E234" s="35"/>
      <c r="F234" s="280"/>
      <c r="G234" s="280"/>
    </row>
    <row r="235" spans="2:7">
      <c r="B235" s="33"/>
      <c r="C235" s="34"/>
      <c r="D235" s="33"/>
      <c r="E235" s="35"/>
      <c r="F235" s="280"/>
      <c r="G235" s="280"/>
    </row>
    <row r="236" spans="2:7">
      <c r="B236" s="33"/>
      <c r="C236" s="34"/>
      <c r="D236" s="33"/>
      <c r="E236" s="35"/>
      <c r="F236" s="280"/>
      <c r="G236" s="280"/>
    </row>
    <row r="237" spans="2:7">
      <c r="B237" s="33"/>
      <c r="C237" s="34"/>
      <c r="D237" s="33"/>
      <c r="E237" s="35"/>
      <c r="F237" s="280"/>
      <c r="G237" s="280"/>
    </row>
    <row r="238" spans="2:7">
      <c r="B238" s="33"/>
      <c r="C238" s="34"/>
      <c r="D238" s="33"/>
      <c r="E238" s="35"/>
      <c r="F238" s="280"/>
      <c r="G238" s="280"/>
    </row>
    <row r="239" spans="2:7">
      <c r="B239" s="33"/>
      <c r="C239" s="34"/>
      <c r="D239" s="33"/>
      <c r="E239" s="35"/>
      <c r="F239" s="280"/>
      <c r="G239" s="280"/>
    </row>
    <row r="240" spans="2:7">
      <c r="B240" s="33"/>
      <c r="C240" s="34"/>
      <c r="D240" s="33"/>
      <c r="E240" s="35"/>
      <c r="F240" s="280"/>
      <c r="G240" s="280"/>
    </row>
    <row r="241" spans="2:7">
      <c r="B241" s="33"/>
      <c r="C241" s="34"/>
      <c r="D241" s="33"/>
      <c r="E241" s="35"/>
      <c r="F241" s="280"/>
      <c r="G241" s="280"/>
    </row>
    <row r="242" spans="2:7">
      <c r="B242" s="33"/>
      <c r="C242" s="34"/>
      <c r="D242" s="33"/>
      <c r="E242" s="35"/>
      <c r="F242" s="280"/>
      <c r="G242" s="280"/>
    </row>
    <row r="243" spans="2:7">
      <c r="B243" s="33"/>
      <c r="C243" s="34"/>
      <c r="D243" s="33"/>
      <c r="E243" s="35"/>
      <c r="F243" s="280"/>
      <c r="G243" s="280"/>
    </row>
    <row r="244" spans="2:7">
      <c r="B244" s="33"/>
      <c r="C244" s="34"/>
      <c r="D244" s="33"/>
      <c r="E244" s="35"/>
      <c r="F244" s="280"/>
      <c r="G244" s="280"/>
    </row>
    <row r="245" spans="2:7">
      <c r="B245" s="33"/>
      <c r="C245" s="34"/>
      <c r="D245" s="33"/>
      <c r="E245" s="35"/>
      <c r="F245" s="280"/>
      <c r="G245" s="280"/>
    </row>
    <row r="246" spans="2:7">
      <c r="B246" s="33"/>
      <c r="C246" s="34"/>
      <c r="D246" s="33"/>
      <c r="E246" s="35"/>
      <c r="F246" s="280"/>
      <c r="G246" s="280"/>
    </row>
    <row r="247" spans="2:7">
      <c r="B247" s="33"/>
      <c r="C247" s="34"/>
      <c r="D247" s="33"/>
      <c r="E247" s="35"/>
      <c r="F247" s="280"/>
      <c r="G247" s="280"/>
    </row>
    <row r="248" spans="2:7">
      <c r="B248" s="33"/>
      <c r="C248" s="34"/>
      <c r="D248" s="33"/>
      <c r="E248" s="35"/>
      <c r="F248" s="280"/>
      <c r="G248" s="280"/>
    </row>
    <row r="249" spans="2:7">
      <c r="B249" s="33"/>
      <c r="C249" s="34"/>
      <c r="D249" s="33"/>
      <c r="E249" s="35"/>
      <c r="F249" s="280"/>
      <c r="G249" s="280"/>
    </row>
    <row r="250" spans="2:7">
      <c r="B250" s="33"/>
      <c r="C250" s="34"/>
      <c r="D250" s="33"/>
      <c r="E250" s="35"/>
      <c r="F250" s="280"/>
      <c r="G250" s="280"/>
    </row>
    <row r="251" spans="2:7">
      <c r="B251" s="33"/>
      <c r="C251" s="34"/>
      <c r="D251" s="33"/>
      <c r="E251" s="35"/>
      <c r="F251" s="280"/>
      <c r="G251" s="280"/>
    </row>
    <row r="252" spans="2:7">
      <c r="B252" s="33"/>
      <c r="C252" s="34"/>
      <c r="D252" s="33"/>
      <c r="E252" s="35"/>
      <c r="F252" s="280"/>
      <c r="G252" s="280"/>
    </row>
    <row r="253" spans="2:7">
      <c r="B253" s="33"/>
      <c r="C253" s="34"/>
      <c r="D253" s="33"/>
      <c r="E253" s="35"/>
      <c r="F253" s="280"/>
      <c r="G253" s="280"/>
    </row>
    <row r="254" spans="2:7">
      <c r="B254" s="33"/>
      <c r="C254" s="34"/>
      <c r="D254" s="33"/>
      <c r="E254" s="35"/>
      <c r="F254" s="280"/>
      <c r="G254" s="280"/>
    </row>
    <row r="255" spans="2:7">
      <c r="B255" s="33"/>
      <c r="C255" s="34"/>
      <c r="D255" s="33"/>
      <c r="E255" s="35"/>
      <c r="F255" s="280"/>
      <c r="G255" s="280"/>
    </row>
    <row r="256" spans="2:7">
      <c r="B256" s="33"/>
      <c r="C256" s="34"/>
      <c r="D256" s="33"/>
      <c r="E256" s="35"/>
      <c r="F256" s="280"/>
      <c r="G256" s="280"/>
    </row>
    <row r="257" spans="2:7">
      <c r="B257" s="33"/>
      <c r="C257" s="34"/>
      <c r="D257" s="33"/>
      <c r="E257" s="35"/>
      <c r="F257" s="280"/>
      <c r="G257" s="280"/>
    </row>
    <row r="258" spans="2:7">
      <c r="B258" s="33"/>
      <c r="C258" s="34"/>
      <c r="D258" s="33"/>
      <c r="E258" s="35"/>
      <c r="F258" s="280"/>
      <c r="G258" s="280"/>
    </row>
    <row r="259" spans="2:7">
      <c r="B259" s="33"/>
      <c r="C259" s="34"/>
      <c r="D259" s="33"/>
      <c r="E259" s="35"/>
      <c r="F259" s="280"/>
      <c r="G259" s="280"/>
    </row>
    <row r="260" spans="2:7">
      <c r="B260" s="33"/>
      <c r="C260" s="34"/>
      <c r="D260" s="33"/>
      <c r="E260" s="35"/>
      <c r="F260" s="280"/>
      <c r="G260" s="280"/>
    </row>
    <row r="261" spans="2:7">
      <c r="B261" s="33"/>
      <c r="C261" s="34"/>
      <c r="D261" s="33"/>
      <c r="E261" s="35"/>
      <c r="F261" s="280"/>
      <c r="G261" s="280"/>
    </row>
    <row r="262" spans="2:7">
      <c r="B262" s="33"/>
      <c r="C262" s="34"/>
      <c r="D262" s="33"/>
      <c r="E262" s="35"/>
      <c r="F262" s="280"/>
      <c r="G262" s="280"/>
    </row>
    <row r="263" spans="2:7">
      <c r="B263" s="33"/>
      <c r="C263" s="34"/>
      <c r="D263" s="33"/>
      <c r="E263" s="35"/>
      <c r="F263" s="280"/>
      <c r="G263" s="280"/>
    </row>
    <row r="264" spans="2:7">
      <c r="B264" s="33"/>
      <c r="C264" s="34"/>
      <c r="D264" s="33"/>
      <c r="E264" s="35"/>
      <c r="F264" s="280"/>
      <c r="G264" s="280"/>
    </row>
    <row r="265" spans="2:7">
      <c r="B265" s="33"/>
      <c r="C265" s="34"/>
      <c r="D265" s="33"/>
      <c r="E265" s="35"/>
      <c r="F265" s="280"/>
      <c r="G265" s="280"/>
    </row>
    <row r="266" spans="2:7">
      <c r="B266" s="33"/>
      <c r="C266" s="34"/>
      <c r="D266" s="33"/>
      <c r="E266" s="35"/>
      <c r="F266" s="280"/>
      <c r="G266" s="280"/>
    </row>
    <row r="267" spans="2:7">
      <c r="B267" s="33"/>
      <c r="C267" s="34"/>
      <c r="D267" s="33"/>
      <c r="E267" s="35"/>
      <c r="F267" s="280"/>
      <c r="G267" s="280"/>
    </row>
    <row r="268" spans="2:7">
      <c r="B268" s="33"/>
      <c r="C268" s="34"/>
      <c r="D268" s="33"/>
      <c r="E268" s="35"/>
      <c r="F268" s="280"/>
      <c r="G268" s="280"/>
    </row>
    <row r="269" spans="2:7">
      <c r="B269" s="33"/>
      <c r="C269" s="34"/>
      <c r="D269" s="33"/>
      <c r="E269" s="35"/>
      <c r="F269" s="280"/>
      <c r="G269" s="280"/>
    </row>
    <row r="270" spans="2:7">
      <c r="B270" s="33"/>
      <c r="C270" s="34"/>
      <c r="D270" s="33"/>
      <c r="E270" s="35"/>
      <c r="F270" s="280"/>
      <c r="G270" s="280"/>
    </row>
    <row r="271" spans="2:7">
      <c r="B271" s="33"/>
      <c r="C271" s="34"/>
      <c r="D271" s="33"/>
      <c r="E271" s="35"/>
      <c r="F271" s="280"/>
      <c r="G271" s="280"/>
    </row>
    <row r="272" spans="2:7">
      <c r="B272" s="33"/>
      <c r="C272" s="34"/>
      <c r="D272" s="33"/>
      <c r="E272" s="35"/>
      <c r="F272" s="280"/>
      <c r="G272" s="280"/>
    </row>
    <row r="273" spans="2:7">
      <c r="B273" s="33"/>
      <c r="C273" s="34"/>
      <c r="D273" s="33"/>
      <c r="E273" s="35"/>
      <c r="F273" s="280"/>
      <c r="G273" s="280"/>
    </row>
    <row r="274" spans="2:7">
      <c r="B274" s="33"/>
      <c r="C274" s="34"/>
      <c r="D274" s="33"/>
      <c r="E274" s="35"/>
      <c r="F274" s="280"/>
      <c r="G274" s="280"/>
    </row>
    <row r="275" spans="2:7">
      <c r="B275" s="33"/>
      <c r="C275" s="34"/>
      <c r="D275" s="33"/>
      <c r="E275" s="35"/>
      <c r="F275" s="280"/>
      <c r="G275" s="280"/>
    </row>
    <row r="276" spans="2:7">
      <c r="B276" s="33"/>
      <c r="C276" s="34"/>
      <c r="D276" s="33"/>
      <c r="E276" s="35"/>
      <c r="F276" s="280"/>
      <c r="G276" s="280"/>
    </row>
    <row r="277" spans="2:7">
      <c r="B277" s="33"/>
      <c r="C277" s="34"/>
      <c r="D277" s="33"/>
      <c r="E277" s="35"/>
      <c r="F277" s="280"/>
      <c r="G277" s="280"/>
    </row>
    <row r="278" spans="2:7">
      <c r="B278" s="33"/>
      <c r="C278" s="34"/>
      <c r="D278" s="33"/>
      <c r="E278" s="35"/>
      <c r="F278" s="280"/>
      <c r="G278" s="280"/>
    </row>
    <row r="279" spans="2:7">
      <c r="B279" s="33"/>
      <c r="C279" s="34"/>
      <c r="D279" s="33"/>
      <c r="E279" s="35"/>
      <c r="F279" s="280"/>
      <c r="G279" s="280"/>
    </row>
    <row r="280" spans="2:7">
      <c r="B280" s="33"/>
      <c r="C280" s="34"/>
      <c r="D280" s="33"/>
      <c r="E280" s="35"/>
      <c r="F280" s="280"/>
      <c r="G280" s="280"/>
    </row>
    <row r="281" spans="2:7">
      <c r="B281" s="33"/>
      <c r="C281" s="34"/>
      <c r="D281" s="33"/>
      <c r="E281" s="35"/>
      <c r="F281" s="280"/>
      <c r="G281" s="280"/>
    </row>
    <row r="282" spans="2:7">
      <c r="B282" s="33"/>
      <c r="C282" s="34"/>
      <c r="D282" s="33"/>
      <c r="E282" s="35"/>
      <c r="F282" s="280"/>
      <c r="G282" s="280"/>
    </row>
    <row r="283" spans="2:7">
      <c r="B283" s="33"/>
      <c r="C283" s="34"/>
      <c r="D283" s="33"/>
      <c r="E283" s="35"/>
      <c r="F283" s="280"/>
      <c r="G283" s="280"/>
    </row>
    <row r="284" spans="2:7">
      <c r="B284" s="33"/>
      <c r="C284" s="34"/>
      <c r="D284" s="33"/>
      <c r="E284" s="35"/>
      <c r="F284" s="280"/>
      <c r="G284" s="280"/>
    </row>
    <row r="285" spans="2:7">
      <c r="B285" s="33"/>
      <c r="C285" s="34"/>
      <c r="D285" s="33"/>
      <c r="E285" s="35"/>
      <c r="F285" s="280"/>
      <c r="G285" s="280"/>
    </row>
    <row r="286" spans="2:7">
      <c r="B286" s="33"/>
      <c r="C286" s="34"/>
      <c r="D286" s="33"/>
      <c r="E286" s="35"/>
      <c r="F286" s="280"/>
      <c r="G286" s="280"/>
    </row>
    <row r="287" spans="2:7">
      <c r="B287" s="33"/>
      <c r="C287" s="34"/>
      <c r="D287" s="33"/>
      <c r="E287" s="35"/>
      <c r="F287" s="280"/>
      <c r="G287" s="280"/>
    </row>
    <row r="288" spans="2:7">
      <c r="B288" s="33"/>
      <c r="C288" s="34"/>
      <c r="D288" s="33"/>
      <c r="E288" s="35"/>
      <c r="F288" s="280"/>
      <c r="G288" s="280"/>
    </row>
    <row r="289" spans="2:7">
      <c r="B289" s="33"/>
      <c r="C289" s="34"/>
      <c r="D289" s="33"/>
      <c r="E289" s="35"/>
      <c r="F289" s="280"/>
      <c r="G289" s="280"/>
    </row>
    <row r="290" spans="2:7">
      <c r="B290" s="33"/>
      <c r="C290" s="34"/>
      <c r="D290" s="33"/>
      <c r="E290" s="35"/>
      <c r="F290" s="280"/>
      <c r="G290" s="280"/>
    </row>
    <row r="291" spans="2:7">
      <c r="B291" s="33"/>
      <c r="C291" s="34"/>
      <c r="D291" s="33"/>
      <c r="E291" s="35"/>
      <c r="F291" s="280"/>
      <c r="G291" s="280"/>
    </row>
    <row r="292" spans="2:7">
      <c r="B292" s="33"/>
      <c r="C292" s="34"/>
      <c r="D292" s="33"/>
      <c r="E292" s="35"/>
      <c r="F292" s="280"/>
      <c r="G292" s="280"/>
    </row>
    <row r="293" spans="2:7">
      <c r="B293" s="33"/>
      <c r="C293" s="34"/>
      <c r="D293" s="33"/>
      <c r="E293" s="35"/>
      <c r="F293" s="280"/>
      <c r="G293" s="280"/>
    </row>
    <row r="294" spans="2:7">
      <c r="B294" s="33"/>
      <c r="C294" s="34"/>
      <c r="D294" s="33"/>
      <c r="E294" s="35"/>
      <c r="F294" s="280"/>
      <c r="G294" s="280"/>
    </row>
    <row r="295" spans="2:7">
      <c r="B295" s="33"/>
      <c r="C295" s="34"/>
      <c r="D295" s="33"/>
      <c r="E295" s="35"/>
      <c r="F295" s="280"/>
      <c r="G295" s="280"/>
    </row>
    <row r="296" spans="2:7">
      <c r="B296" s="33"/>
      <c r="C296" s="34"/>
      <c r="D296" s="33"/>
      <c r="E296" s="35"/>
      <c r="F296" s="280"/>
      <c r="G296" s="280"/>
    </row>
    <row r="297" spans="2:7">
      <c r="B297" s="33"/>
      <c r="C297" s="34"/>
      <c r="D297" s="33"/>
      <c r="E297" s="35"/>
      <c r="F297" s="280"/>
      <c r="G297" s="280"/>
    </row>
    <row r="298" spans="2:7">
      <c r="B298" s="33"/>
      <c r="C298" s="34"/>
      <c r="D298" s="33"/>
      <c r="E298" s="35"/>
      <c r="F298" s="280"/>
      <c r="G298" s="280"/>
    </row>
    <row r="299" spans="2:7">
      <c r="B299" s="33"/>
      <c r="C299" s="34"/>
      <c r="D299" s="33"/>
      <c r="E299" s="35"/>
      <c r="F299" s="280"/>
      <c r="G299" s="280"/>
    </row>
    <row r="300" spans="2:7">
      <c r="B300" s="33"/>
      <c r="C300" s="34"/>
      <c r="D300" s="33"/>
      <c r="E300" s="35"/>
      <c r="F300" s="280"/>
      <c r="G300" s="280"/>
    </row>
    <row r="301" spans="2:7">
      <c r="B301" s="33"/>
      <c r="C301" s="34"/>
      <c r="D301" s="33"/>
      <c r="E301" s="35"/>
      <c r="F301" s="280"/>
      <c r="G301" s="280"/>
    </row>
    <row r="302" spans="2:7">
      <c r="B302" s="33"/>
      <c r="C302" s="34"/>
      <c r="D302" s="33"/>
      <c r="E302" s="35"/>
      <c r="F302" s="280"/>
      <c r="G302" s="280"/>
    </row>
    <row r="303" spans="2:7">
      <c r="B303" s="33"/>
      <c r="C303" s="34"/>
      <c r="D303" s="33"/>
      <c r="E303" s="35"/>
      <c r="F303" s="280"/>
      <c r="G303" s="280"/>
    </row>
    <row r="304" spans="2:7">
      <c r="B304" s="33"/>
      <c r="C304" s="34"/>
      <c r="D304" s="33"/>
      <c r="E304" s="35"/>
      <c r="F304" s="280"/>
      <c r="G304" s="280"/>
    </row>
    <row r="305" spans="2:7">
      <c r="B305" s="33"/>
      <c r="C305" s="34"/>
      <c r="D305" s="33"/>
      <c r="E305" s="35"/>
      <c r="F305" s="280"/>
      <c r="G305" s="280"/>
    </row>
    <row r="306" spans="2:7">
      <c r="B306" s="33"/>
      <c r="C306" s="34"/>
      <c r="D306" s="33"/>
      <c r="E306" s="35"/>
      <c r="F306" s="280"/>
      <c r="G306" s="280"/>
    </row>
    <row r="307" spans="2:7">
      <c r="B307" s="33"/>
      <c r="C307" s="34"/>
      <c r="D307" s="33"/>
      <c r="E307" s="35"/>
      <c r="F307" s="280"/>
      <c r="G307" s="280"/>
    </row>
    <row r="308" spans="2:7">
      <c r="B308" s="33"/>
      <c r="C308" s="34"/>
      <c r="D308" s="33"/>
      <c r="E308" s="35"/>
      <c r="F308" s="280"/>
      <c r="G308" s="280"/>
    </row>
    <row r="309" spans="2:7">
      <c r="B309" s="33"/>
      <c r="C309" s="34"/>
      <c r="D309" s="33"/>
      <c r="E309" s="35"/>
      <c r="F309" s="280"/>
      <c r="G309" s="280"/>
    </row>
    <row r="310" spans="2:7">
      <c r="B310" s="33"/>
      <c r="C310" s="34"/>
      <c r="D310" s="33"/>
      <c r="E310" s="35"/>
      <c r="F310" s="280"/>
      <c r="G310" s="280"/>
    </row>
    <row r="311" spans="2:7">
      <c r="B311" s="33"/>
      <c r="C311" s="34"/>
      <c r="D311" s="33"/>
      <c r="E311" s="35"/>
      <c r="F311" s="280"/>
      <c r="G311" s="280"/>
    </row>
    <row r="312" spans="2:7">
      <c r="B312" s="33"/>
      <c r="C312" s="34"/>
      <c r="D312" s="33"/>
      <c r="E312" s="35"/>
      <c r="F312" s="280"/>
      <c r="G312" s="280"/>
    </row>
    <row r="313" spans="2:7">
      <c r="B313" s="33"/>
      <c r="C313" s="34"/>
      <c r="D313" s="33"/>
      <c r="E313" s="35"/>
      <c r="F313" s="280"/>
      <c r="G313" s="280"/>
    </row>
    <row r="314" spans="2:7">
      <c r="B314" s="33"/>
      <c r="C314" s="34"/>
      <c r="D314" s="33"/>
      <c r="E314" s="35"/>
      <c r="F314" s="280"/>
      <c r="G314" s="280"/>
    </row>
    <row r="315" spans="2:7">
      <c r="B315" s="33"/>
      <c r="C315" s="34"/>
      <c r="D315" s="33"/>
      <c r="E315" s="35"/>
      <c r="F315" s="280"/>
      <c r="G315" s="280"/>
    </row>
    <row r="316" spans="2:7">
      <c r="B316" s="33"/>
      <c r="C316" s="34"/>
      <c r="D316" s="33"/>
      <c r="E316" s="35"/>
      <c r="F316" s="280"/>
      <c r="G316" s="280"/>
    </row>
    <row r="317" spans="2:7">
      <c r="B317" s="33"/>
      <c r="C317" s="34"/>
      <c r="D317" s="33"/>
      <c r="E317" s="35"/>
      <c r="F317" s="280"/>
      <c r="G317" s="280"/>
    </row>
    <row r="318" spans="2:7">
      <c r="B318" s="33"/>
      <c r="C318" s="34"/>
      <c r="D318" s="33"/>
      <c r="E318" s="35"/>
      <c r="F318" s="280"/>
      <c r="G318" s="280"/>
    </row>
    <row r="319" spans="2:7">
      <c r="B319" s="33"/>
      <c r="C319" s="34"/>
      <c r="D319" s="33"/>
      <c r="E319" s="35"/>
      <c r="F319" s="280"/>
      <c r="G319" s="280"/>
    </row>
    <row r="320" spans="2:7">
      <c r="B320" s="33"/>
      <c r="C320" s="34"/>
      <c r="D320" s="33"/>
      <c r="E320" s="35"/>
      <c r="F320" s="280"/>
      <c r="G320" s="280"/>
    </row>
    <row r="321" spans="2:7">
      <c r="B321" s="33"/>
      <c r="C321" s="34"/>
      <c r="D321" s="33"/>
      <c r="E321" s="35"/>
      <c r="F321" s="280"/>
      <c r="G321" s="280"/>
    </row>
    <row r="322" spans="2:7">
      <c r="B322" s="33"/>
      <c r="C322" s="34"/>
      <c r="D322" s="33"/>
      <c r="E322" s="35"/>
      <c r="F322" s="280"/>
      <c r="G322" s="280"/>
    </row>
    <row r="323" spans="2:7">
      <c r="B323" s="33"/>
      <c r="C323" s="34"/>
      <c r="D323" s="33"/>
      <c r="E323" s="35"/>
      <c r="F323" s="280"/>
      <c r="G323" s="280"/>
    </row>
    <row r="324" spans="2:7">
      <c r="B324" s="33"/>
      <c r="C324" s="34"/>
      <c r="D324" s="33"/>
      <c r="E324" s="35"/>
      <c r="F324" s="280"/>
      <c r="G324" s="280"/>
    </row>
    <row r="325" spans="2:7">
      <c r="B325" s="33"/>
      <c r="C325" s="34"/>
      <c r="D325" s="33"/>
      <c r="E325" s="35"/>
      <c r="F325" s="280"/>
      <c r="G325" s="280"/>
    </row>
    <row r="326" spans="2:7">
      <c r="B326" s="33"/>
      <c r="C326" s="34"/>
      <c r="D326" s="33"/>
      <c r="E326" s="35"/>
      <c r="F326" s="280"/>
      <c r="G326" s="280"/>
    </row>
    <row r="327" spans="2:7">
      <c r="B327" s="33"/>
      <c r="C327" s="34"/>
      <c r="D327" s="33"/>
      <c r="E327" s="35"/>
      <c r="F327" s="280"/>
      <c r="G327" s="280"/>
    </row>
    <row r="328" spans="2:7">
      <c r="B328" s="33"/>
      <c r="C328" s="34"/>
      <c r="D328" s="33"/>
      <c r="E328" s="35"/>
      <c r="F328" s="280"/>
      <c r="G328" s="280"/>
    </row>
    <row r="329" spans="2:7">
      <c r="B329" s="33"/>
      <c r="C329" s="34"/>
      <c r="D329" s="33"/>
      <c r="E329" s="35"/>
      <c r="F329" s="280"/>
      <c r="G329" s="280"/>
    </row>
    <row r="330" spans="2:7">
      <c r="B330" s="33"/>
      <c r="C330" s="34"/>
      <c r="D330" s="33"/>
      <c r="E330" s="35"/>
      <c r="F330" s="280"/>
      <c r="G330" s="280"/>
    </row>
    <row r="331" spans="2:7">
      <c r="B331" s="33"/>
      <c r="C331" s="34"/>
      <c r="D331" s="33"/>
      <c r="E331" s="35"/>
      <c r="F331" s="280"/>
      <c r="G331" s="280"/>
    </row>
    <row r="332" spans="2:7">
      <c r="B332" s="33"/>
      <c r="C332" s="34"/>
      <c r="D332" s="33"/>
      <c r="E332" s="35"/>
      <c r="F332" s="280"/>
      <c r="G332" s="280"/>
    </row>
    <row r="333" spans="2:7">
      <c r="B333" s="33"/>
      <c r="C333" s="34"/>
      <c r="D333" s="33"/>
      <c r="E333" s="35"/>
      <c r="F333" s="280"/>
      <c r="G333" s="280"/>
    </row>
    <row r="334" spans="2:7">
      <c r="B334" s="33"/>
      <c r="C334" s="34"/>
      <c r="D334" s="33"/>
      <c r="E334" s="35"/>
      <c r="F334" s="280"/>
      <c r="G334" s="280"/>
    </row>
    <row r="335" spans="2:7">
      <c r="B335" s="33"/>
      <c r="C335" s="34"/>
      <c r="D335" s="33"/>
      <c r="E335" s="35"/>
      <c r="F335" s="280"/>
      <c r="G335" s="280"/>
    </row>
    <row r="336" spans="2:7">
      <c r="B336" s="33"/>
      <c r="C336" s="34"/>
      <c r="D336" s="33"/>
      <c r="E336" s="35"/>
      <c r="F336" s="280"/>
      <c r="G336" s="280"/>
    </row>
    <row r="337" spans="2:7">
      <c r="B337" s="33"/>
      <c r="C337" s="34"/>
      <c r="D337" s="33"/>
      <c r="E337" s="35"/>
      <c r="F337" s="280"/>
      <c r="G337" s="280"/>
    </row>
    <row r="338" spans="2:7">
      <c r="B338" s="33"/>
      <c r="C338" s="34"/>
      <c r="D338" s="33"/>
      <c r="E338" s="35"/>
      <c r="F338" s="280"/>
      <c r="G338" s="280"/>
    </row>
    <row r="339" spans="2:7">
      <c r="B339" s="33"/>
      <c r="C339" s="34"/>
      <c r="D339" s="33"/>
      <c r="E339" s="35"/>
      <c r="F339" s="280"/>
      <c r="G339" s="280"/>
    </row>
    <row r="340" spans="2:7">
      <c r="B340" s="33"/>
      <c r="C340" s="34"/>
      <c r="D340" s="33"/>
      <c r="E340" s="35"/>
      <c r="F340" s="280"/>
      <c r="G340" s="280"/>
    </row>
    <row r="341" spans="2:7">
      <c r="B341" s="33"/>
      <c r="C341" s="34"/>
      <c r="D341" s="33"/>
      <c r="E341" s="35"/>
      <c r="F341" s="280"/>
      <c r="G341" s="280"/>
    </row>
    <row r="342" spans="2:7">
      <c r="B342" s="33"/>
      <c r="C342" s="34"/>
      <c r="D342" s="33"/>
      <c r="E342" s="35"/>
      <c r="F342" s="280"/>
      <c r="G342" s="280"/>
    </row>
    <row r="343" spans="2:7">
      <c r="B343" s="33"/>
      <c r="C343" s="34"/>
      <c r="D343" s="33"/>
      <c r="E343" s="35"/>
      <c r="F343" s="280"/>
      <c r="G343" s="280"/>
    </row>
    <row r="344" spans="2:7">
      <c r="B344" s="33"/>
      <c r="C344" s="34"/>
      <c r="D344" s="33"/>
      <c r="E344" s="35"/>
      <c r="F344" s="280"/>
      <c r="G344" s="280"/>
    </row>
    <row r="345" spans="2:7">
      <c r="B345" s="33"/>
      <c r="C345" s="34"/>
      <c r="D345" s="33"/>
      <c r="E345" s="35"/>
      <c r="F345" s="280"/>
      <c r="G345" s="280"/>
    </row>
    <row r="346" spans="2:7">
      <c r="B346" s="33"/>
      <c r="C346" s="34"/>
      <c r="D346" s="33"/>
      <c r="E346" s="35"/>
      <c r="F346" s="280"/>
      <c r="G346" s="280"/>
    </row>
    <row r="347" spans="2:7">
      <c r="B347" s="33"/>
      <c r="C347" s="34"/>
      <c r="D347" s="33"/>
      <c r="E347" s="35"/>
      <c r="F347" s="280"/>
      <c r="G347" s="280"/>
    </row>
    <row r="348" spans="2:7">
      <c r="B348" s="33"/>
      <c r="C348" s="34"/>
      <c r="D348" s="33"/>
      <c r="E348" s="35"/>
      <c r="F348" s="280"/>
      <c r="G348" s="280"/>
    </row>
    <row r="349" spans="2:7">
      <c r="B349" s="33"/>
      <c r="C349" s="34"/>
      <c r="D349" s="33"/>
      <c r="E349" s="35"/>
      <c r="F349" s="280"/>
      <c r="G349" s="280"/>
    </row>
    <row r="350" spans="2:7">
      <c r="B350" s="33"/>
      <c r="C350" s="34"/>
      <c r="D350" s="33"/>
      <c r="E350" s="35"/>
      <c r="F350" s="280"/>
      <c r="G350" s="280"/>
    </row>
    <row r="351" spans="2:7">
      <c r="B351" s="33"/>
      <c r="C351" s="34"/>
      <c r="D351" s="33"/>
      <c r="E351" s="35"/>
      <c r="F351" s="280"/>
      <c r="G351" s="280"/>
    </row>
    <row r="352" spans="2:7">
      <c r="B352" s="33"/>
      <c r="C352" s="34"/>
      <c r="D352" s="33"/>
      <c r="E352" s="35"/>
      <c r="F352" s="280"/>
      <c r="G352" s="280"/>
    </row>
    <row r="353" spans="2:7">
      <c r="B353" s="33"/>
      <c r="C353" s="34"/>
      <c r="D353" s="33"/>
      <c r="E353" s="35"/>
      <c r="F353" s="280"/>
      <c r="G353" s="280"/>
    </row>
    <row r="354" spans="2:7">
      <c r="B354" s="33"/>
      <c r="C354" s="34"/>
      <c r="D354" s="33"/>
      <c r="E354" s="35"/>
      <c r="F354" s="280"/>
      <c r="G354" s="280"/>
    </row>
    <row r="355" spans="2:7">
      <c r="B355" s="33"/>
      <c r="C355" s="34"/>
      <c r="D355" s="33"/>
      <c r="E355" s="35"/>
      <c r="F355" s="280"/>
      <c r="G355" s="280"/>
    </row>
    <row r="356" spans="2:7">
      <c r="B356" s="33"/>
      <c r="C356" s="34"/>
      <c r="D356" s="33"/>
      <c r="E356" s="35"/>
      <c r="F356" s="280"/>
      <c r="G356" s="280"/>
    </row>
    <row r="357" spans="2:7">
      <c r="B357" s="33"/>
      <c r="C357" s="34"/>
      <c r="D357" s="33"/>
      <c r="E357" s="35"/>
      <c r="F357" s="280"/>
      <c r="G357" s="280"/>
    </row>
    <row r="358" spans="2:7">
      <c r="B358" s="33"/>
      <c r="C358" s="34"/>
      <c r="D358" s="33"/>
      <c r="E358" s="35"/>
      <c r="F358" s="280"/>
      <c r="G358" s="280"/>
    </row>
    <row r="359" spans="2:7">
      <c r="B359" s="33"/>
      <c r="C359" s="34"/>
      <c r="D359" s="33"/>
      <c r="E359" s="35"/>
      <c r="F359" s="280"/>
      <c r="G359" s="280"/>
    </row>
    <row r="360" spans="2:7">
      <c r="B360" s="33"/>
      <c r="C360" s="34"/>
      <c r="D360" s="33"/>
      <c r="E360" s="35"/>
      <c r="F360" s="280"/>
      <c r="G360" s="280"/>
    </row>
    <row r="361" spans="2:7">
      <c r="B361" s="33"/>
      <c r="C361" s="34"/>
      <c r="D361" s="33"/>
      <c r="E361" s="35"/>
      <c r="F361" s="280"/>
      <c r="G361" s="280"/>
    </row>
    <row r="362" spans="2:7">
      <c r="B362" s="33"/>
      <c r="C362" s="34"/>
      <c r="D362" s="33"/>
      <c r="E362" s="35"/>
      <c r="F362" s="280"/>
      <c r="G362" s="280"/>
    </row>
    <row r="363" spans="2:7">
      <c r="B363" s="33"/>
      <c r="C363" s="34"/>
      <c r="D363" s="33"/>
      <c r="E363" s="35"/>
      <c r="F363" s="280"/>
      <c r="G363" s="280"/>
    </row>
    <row r="364" spans="2:7">
      <c r="B364" s="33"/>
      <c r="C364" s="34"/>
      <c r="D364" s="33"/>
      <c r="E364" s="35"/>
      <c r="F364" s="280"/>
      <c r="G364" s="280"/>
    </row>
    <row r="365" spans="2:7">
      <c r="B365" s="33"/>
      <c r="C365" s="34"/>
      <c r="D365" s="33"/>
      <c r="E365" s="35"/>
      <c r="F365" s="280"/>
      <c r="G365" s="280"/>
    </row>
    <row r="366" spans="2:7">
      <c r="B366" s="33"/>
      <c r="C366" s="34"/>
      <c r="D366" s="33"/>
      <c r="E366" s="35"/>
      <c r="F366" s="280"/>
      <c r="G366" s="280"/>
    </row>
    <row r="367" spans="2:7">
      <c r="B367" s="33"/>
      <c r="C367" s="34"/>
      <c r="D367" s="33"/>
      <c r="E367" s="35"/>
      <c r="F367" s="280"/>
      <c r="G367" s="280"/>
    </row>
    <row r="368" spans="2:7">
      <c r="B368" s="33"/>
      <c r="C368" s="34"/>
      <c r="D368" s="33"/>
      <c r="E368" s="35"/>
      <c r="F368" s="280"/>
      <c r="G368" s="280"/>
    </row>
    <row r="369" spans="2:7">
      <c r="B369" s="33"/>
      <c r="C369" s="34"/>
      <c r="D369" s="33"/>
      <c r="E369" s="35"/>
      <c r="F369" s="280"/>
      <c r="G369" s="280"/>
    </row>
    <row r="370" spans="2:7">
      <c r="B370" s="33"/>
      <c r="C370" s="34"/>
      <c r="D370" s="33"/>
      <c r="E370" s="35"/>
      <c r="F370" s="280"/>
      <c r="G370" s="280"/>
    </row>
    <row r="371" spans="2:7">
      <c r="B371" s="33"/>
      <c r="C371" s="34"/>
      <c r="D371" s="33"/>
      <c r="E371" s="35"/>
      <c r="F371" s="280"/>
      <c r="G371" s="280"/>
    </row>
    <row r="372" spans="2:7">
      <c r="B372" s="33"/>
      <c r="C372" s="34"/>
      <c r="D372" s="33"/>
      <c r="E372" s="35"/>
      <c r="F372" s="280"/>
      <c r="G372" s="280"/>
    </row>
    <row r="373" spans="2:7">
      <c r="B373" s="33"/>
      <c r="C373" s="34"/>
      <c r="D373" s="33"/>
      <c r="E373" s="35"/>
      <c r="F373" s="280"/>
      <c r="G373" s="280"/>
    </row>
    <row r="374" spans="2:7">
      <c r="B374" s="33"/>
      <c r="C374" s="34"/>
      <c r="D374" s="33"/>
      <c r="E374" s="35"/>
      <c r="F374" s="280"/>
      <c r="G374" s="280"/>
    </row>
    <row r="375" spans="2:7">
      <c r="B375" s="33"/>
      <c r="C375" s="34"/>
      <c r="D375" s="33"/>
      <c r="E375" s="35"/>
      <c r="F375" s="280"/>
      <c r="G375" s="280"/>
    </row>
    <row r="376" spans="2:7">
      <c r="B376" s="33"/>
      <c r="C376" s="34"/>
      <c r="D376" s="33"/>
      <c r="E376" s="35"/>
      <c r="F376" s="280"/>
      <c r="G376" s="280"/>
    </row>
    <row r="377" spans="2:7">
      <c r="B377" s="33"/>
      <c r="C377" s="34"/>
      <c r="D377" s="33"/>
      <c r="E377" s="35"/>
      <c r="F377" s="280"/>
      <c r="G377" s="280"/>
    </row>
    <row r="378" spans="2:7">
      <c r="B378" s="33"/>
      <c r="C378" s="34"/>
      <c r="D378" s="33"/>
      <c r="E378" s="35"/>
      <c r="F378" s="280"/>
      <c r="G378" s="280"/>
    </row>
    <row r="379" spans="2:7">
      <c r="B379" s="33"/>
      <c r="C379" s="34"/>
      <c r="D379" s="33"/>
      <c r="E379" s="35"/>
      <c r="F379" s="280"/>
      <c r="G379" s="280"/>
    </row>
    <row r="380" spans="2:7">
      <c r="B380" s="33"/>
      <c r="C380" s="34"/>
      <c r="D380" s="33"/>
      <c r="E380" s="35"/>
      <c r="F380" s="280"/>
      <c r="G380" s="280"/>
    </row>
    <row r="381" spans="2:7">
      <c r="B381" s="33"/>
      <c r="C381" s="34"/>
      <c r="D381" s="33"/>
      <c r="E381" s="35"/>
      <c r="F381" s="280"/>
      <c r="G381" s="280"/>
    </row>
    <row r="382" spans="2:7">
      <c r="B382" s="33"/>
      <c r="C382" s="34"/>
      <c r="D382" s="33"/>
      <c r="E382" s="35"/>
      <c r="F382" s="280"/>
      <c r="G382" s="280"/>
    </row>
    <row r="383" spans="2:7">
      <c r="B383" s="33"/>
      <c r="C383" s="34"/>
      <c r="D383" s="33"/>
      <c r="E383" s="35"/>
      <c r="F383" s="280"/>
      <c r="G383" s="280"/>
    </row>
    <row r="384" spans="2:7">
      <c r="B384" s="33"/>
      <c r="C384" s="34"/>
      <c r="D384" s="33"/>
      <c r="E384" s="35"/>
      <c r="F384" s="280"/>
      <c r="G384" s="280"/>
    </row>
    <row r="385" spans="2:7">
      <c r="B385" s="33"/>
      <c r="C385" s="34"/>
      <c r="D385" s="33"/>
      <c r="E385" s="35"/>
      <c r="F385" s="280"/>
      <c r="G385" s="280"/>
    </row>
    <row r="386" spans="2:7">
      <c r="B386" s="33"/>
      <c r="C386" s="34"/>
      <c r="D386" s="33"/>
      <c r="E386" s="35"/>
      <c r="F386" s="280"/>
      <c r="G386" s="280"/>
    </row>
    <row r="387" spans="2:7">
      <c r="B387" s="33"/>
      <c r="C387" s="34"/>
      <c r="D387" s="33"/>
      <c r="E387" s="35"/>
      <c r="F387" s="280"/>
      <c r="G387" s="280"/>
    </row>
    <row r="388" spans="2:7">
      <c r="B388" s="33"/>
      <c r="C388" s="34"/>
      <c r="D388" s="33"/>
      <c r="E388" s="35"/>
      <c r="F388" s="280"/>
      <c r="G388" s="280"/>
    </row>
    <row r="389" spans="2:7">
      <c r="B389" s="33"/>
      <c r="C389" s="34"/>
      <c r="D389" s="33"/>
      <c r="E389" s="35"/>
      <c r="F389" s="280"/>
      <c r="G389" s="280"/>
    </row>
    <row r="390" spans="2:7">
      <c r="B390" s="33"/>
      <c r="C390" s="34"/>
      <c r="D390" s="33"/>
      <c r="E390" s="35"/>
      <c r="F390" s="280"/>
      <c r="G390" s="280"/>
    </row>
    <row r="391" spans="2:7">
      <c r="B391" s="33"/>
      <c r="C391" s="34"/>
      <c r="D391" s="33"/>
      <c r="E391" s="35"/>
      <c r="F391" s="280"/>
      <c r="G391" s="280"/>
    </row>
    <row r="392" spans="2:7">
      <c r="B392" s="33"/>
      <c r="C392" s="34"/>
      <c r="D392" s="33"/>
      <c r="E392" s="35"/>
      <c r="F392" s="280"/>
      <c r="G392" s="280"/>
    </row>
    <row r="393" spans="2:7">
      <c r="B393" s="33"/>
      <c r="C393" s="34"/>
      <c r="D393" s="33"/>
      <c r="E393" s="35"/>
      <c r="F393" s="280"/>
      <c r="G393" s="280"/>
    </row>
    <row r="394" spans="2:7">
      <c r="B394" s="33"/>
      <c r="C394" s="34"/>
      <c r="D394" s="33"/>
      <c r="E394" s="35"/>
      <c r="F394" s="280"/>
      <c r="G394" s="280"/>
    </row>
    <row r="395" spans="2:7">
      <c r="B395" s="33"/>
      <c r="C395" s="34"/>
      <c r="D395" s="33"/>
      <c r="E395" s="35"/>
      <c r="F395" s="280"/>
      <c r="G395" s="280"/>
    </row>
    <row r="396" spans="2:7">
      <c r="B396" s="33"/>
      <c r="C396" s="34"/>
      <c r="D396" s="33"/>
      <c r="E396" s="35"/>
      <c r="F396" s="280"/>
      <c r="G396" s="280"/>
    </row>
    <row r="397" spans="2:7">
      <c r="B397" s="33"/>
      <c r="C397" s="34"/>
      <c r="D397" s="33"/>
      <c r="E397" s="35"/>
      <c r="F397" s="280"/>
      <c r="G397" s="280"/>
    </row>
    <row r="398" spans="2:7">
      <c r="B398" s="33"/>
      <c r="C398" s="34"/>
      <c r="D398" s="33"/>
      <c r="E398" s="35"/>
      <c r="F398" s="280"/>
      <c r="G398" s="280"/>
    </row>
    <row r="399" spans="2:7">
      <c r="B399" s="33"/>
      <c r="C399" s="34"/>
      <c r="D399" s="33"/>
      <c r="E399" s="35"/>
      <c r="F399" s="280"/>
      <c r="G399" s="280"/>
    </row>
    <row r="400" spans="2:7">
      <c r="B400" s="33"/>
      <c r="C400" s="34"/>
      <c r="D400" s="33"/>
      <c r="E400" s="35"/>
      <c r="F400" s="280"/>
      <c r="G400" s="280"/>
    </row>
    <row r="401" spans="2:7">
      <c r="B401" s="33"/>
      <c r="C401" s="34"/>
      <c r="D401" s="33"/>
      <c r="E401" s="35"/>
      <c r="F401" s="280"/>
      <c r="G401" s="280"/>
    </row>
    <row r="402" spans="2:7">
      <c r="B402" s="33"/>
      <c r="C402" s="34"/>
      <c r="D402" s="33"/>
      <c r="E402" s="35"/>
      <c r="F402" s="280"/>
      <c r="G402" s="280"/>
    </row>
    <row r="403" spans="2:7">
      <c r="B403" s="33"/>
      <c r="C403" s="34"/>
      <c r="D403" s="33"/>
      <c r="E403" s="35"/>
      <c r="F403" s="280"/>
      <c r="G403" s="280"/>
    </row>
    <row r="404" spans="2:7">
      <c r="B404" s="33"/>
      <c r="C404" s="34"/>
      <c r="D404" s="33"/>
      <c r="E404" s="35"/>
      <c r="F404" s="280"/>
      <c r="G404" s="280"/>
    </row>
    <row r="405" spans="2:7">
      <c r="B405" s="33"/>
      <c r="C405" s="34"/>
      <c r="D405" s="33"/>
      <c r="E405" s="35"/>
      <c r="F405" s="280"/>
      <c r="G405" s="280"/>
    </row>
    <row r="406" spans="2:7">
      <c r="B406" s="33"/>
      <c r="C406" s="34"/>
      <c r="D406" s="33"/>
      <c r="E406" s="35"/>
      <c r="F406" s="280"/>
      <c r="G406" s="280"/>
    </row>
    <row r="407" spans="2:7">
      <c r="B407" s="33"/>
      <c r="C407" s="34"/>
      <c r="D407" s="33"/>
      <c r="E407" s="35"/>
      <c r="F407" s="280"/>
      <c r="G407" s="280"/>
    </row>
    <row r="408" spans="2:7">
      <c r="B408" s="33"/>
      <c r="C408" s="34"/>
      <c r="D408" s="33"/>
      <c r="E408" s="35"/>
      <c r="F408" s="280"/>
      <c r="G408" s="280"/>
    </row>
    <row r="409" spans="2:7">
      <c r="B409" s="33"/>
      <c r="C409" s="34"/>
      <c r="D409" s="33"/>
      <c r="E409" s="35"/>
      <c r="F409" s="280"/>
      <c r="G409" s="280"/>
    </row>
    <row r="410" spans="2:7">
      <c r="B410" s="33"/>
      <c r="C410" s="34"/>
      <c r="D410" s="33"/>
      <c r="E410" s="35"/>
      <c r="F410" s="280"/>
      <c r="G410" s="280"/>
    </row>
    <row r="411" spans="2:7">
      <c r="B411" s="33"/>
      <c r="C411" s="34"/>
      <c r="D411" s="33"/>
      <c r="E411" s="35"/>
      <c r="F411" s="280"/>
      <c r="G411" s="280"/>
    </row>
    <row r="412" spans="2:7">
      <c r="B412" s="33"/>
      <c r="C412" s="34"/>
      <c r="D412" s="33"/>
      <c r="E412" s="35"/>
      <c r="F412" s="280"/>
      <c r="G412" s="280"/>
    </row>
    <row r="413" spans="2:7">
      <c r="B413" s="33"/>
      <c r="C413" s="34"/>
      <c r="D413" s="33"/>
      <c r="E413" s="35"/>
      <c r="F413" s="280"/>
      <c r="G413" s="280"/>
    </row>
    <row r="414" spans="2:7">
      <c r="B414" s="33"/>
      <c r="C414" s="34"/>
      <c r="D414" s="33"/>
      <c r="E414" s="35"/>
      <c r="F414" s="280"/>
      <c r="G414" s="280"/>
    </row>
    <row r="415" spans="2:7">
      <c r="B415" s="33"/>
      <c r="C415" s="34"/>
      <c r="D415" s="33"/>
      <c r="E415" s="35"/>
      <c r="F415" s="280"/>
      <c r="G415" s="280"/>
    </row>
    <row r="416" spans="2:7">
      <c r="B416" s="33"/>
      <c r="C416" s="34"/>
      <c r="D416" s="33"/>
      <c r="E416" s="35"/>
      <c r="F416" s="280"/>
      <c r="G416" s="280"/>
    </row>
    <row r="417" spans="2:7">
      <c r="B417" s="33"/>
      <c r="C417" s="34"/>
      <c r="D417" s="33"/>
      <c r="E417" s="35"/>
      <c r="F417" s="280"/>
      <c r="G417" s="280"/>
    </row>
    <row r="418" spans="2:7">
      <c r="B418" s="33"/>
      <c r="C418" s="34"/>
      <c r="D418" s="33"/>
      <c r="E418" s="35"/>
      <c r="F418" s="280"/>
      <c r="G418" s="280"/>
    </row>
    <row r="419" spans="2:7">
      <c r="B419" s="33"/>
      <c r="C419" s="34"/>
      <c r="D419" s="33"/>
      <c r="E419" s="35"/>
      <c r="F419" s="280"/>
      <c r="G419" s="280"/>
    </row>
    <row r="420" spans="2:7">
      <c r="B420" s="33"/>
      <c r="C420" s="34"/>
      <c r="D420" s="33"/>
      <c r="E420" s="35"/>
      <c r="F420" s="280"/>
      <c r="G420" s="280"/>
    </row>
    <row r="421" spans="2:7">
      <c r="B421" s="33"/>
      <c r="C421" s="34"/>
      <c r="D421" s="33"/>
      <c r="E421" s="35"/>
      <c r="F421" s="280"/>
      <c r="G421" s="280"/>
    </row>
    <row r="422" spans="2:7">
      <c r="B422" s="33"/>
      <c r="C422" s="34"/>
      <c r="D422" s="33"/>
      <c r="E422" s="35"/>
      <c r="F422" s="280"/>
      <c r="G422" s="280"/>
    </row>
    <row r="423" spans="2:7">
      <c r="B423" s="33"/>
      <c r="C423" s="34"/>
      <c r="D423" s="33"/>
      <c r="E423" s="35"/>
      <c r="F423" s="280"/>
      <c r="G423" s="280"/>
    </row>
    <row r="424" spans="2:7">
      <c r="B424" s="33"/>
      <c r="C424" s="34"/>
      <c r="D424" s="33"/>
      <c r="E424" s="35"/>
      <c r="F424" s="280"/>
      <c r="G424" s="280"/>
    </row>
    <row r="425" spans="2:7">
      <c r="B425" s="33"/>
      <c r="C425" s="34"/>
      <c r="D425" s="33"/>
      <c r="E425" s="35"/>
      <c r="F425" s="280"/>
      <c r="G425" s="280"/>
    </row>
    <row r="426" spans="2:7">
      <c r="B426" s="33"/>
      <c r="C426" s="34"/>
      <c r="D426" s="33"/>
      <c r="E426" s="35"/>
      <c r="F426" s="280"/>
      <c r="G426" s="280"/>
    </row>
    <row r="427" spans="2:7">
      <c r="B427" s="33"/>
      <c r="C427" s="34"/>
      <c r="D427" s="33"/>
      <c r="E427" s="35"/>
      <c r="F427" s="280"/>
      <c r="G427" s="280"/>
    </row>
    <row r="428" spans="2:7">
      <c r="B428" s="33"/>
      <c r="C428" s="34"/>
      <c r="D428" s="33"/>
      <c r="E428" s="35"/>
      <c r="F428" s="280"/>
      <c r="G428" s="280"/>
    </row>
    <row r="429" spans="2:7">
      <c r="B429" s="33"/>
      <c r="C429" s="34"/>
      <c r="D429" s="33"/>
      <c r="E429" s="35"/>
      <c r="F429" s="280"/>
      <c r="G429" s="280"/>
    </row>
    <row r="430" spans="2:7">
      <c r="B430" s="33"/>
      <c r="C430" s="34"/>
      <c r="D430" s="33"/>
      <c r="E430" s="35"/>
      <c r="F430" s="280"/>
      <c r="G430" s="280"/>
    </row>
    <row r="431" spans="2:7">
      <c r="B431" s="33"/>
      <c r="C431" s="34"/>
      <c r="D431" s="33"/>
      <c r="E431" s="35"/>
      <c r="F431" s="280"/>
      <c r="G431" s="280"/>
    </row>
    <row r="432" spans="2:7">
      <c r="B432" s="33"/>
      <c r="C432" s="34"/>
      <c r="D432" s="33"/>
      <c r="E432" s="35"/>
      <c r="F432" s="280"/>
      <c r="G432" s="280"/>
    </row>
    <row r="433" spans="2:7">
      <c r="B433" s="33"/>
      <c r="C433" s="34"/>
      <c r="D433" s="33"/>
      <c r="E433" s="35"/>
      <c r="F433" s="280"/>
      <c r="G433" s="280"/>
    </row>
    <row r="434" spans="2:7">
      <c r="B434" s="33"/>
      <c r="C434" s="34"/>
      <c r="D434" s="33"/>
      <c r="E434" s="35"/>
      <c r="F434" s="280"/>
      <c r="G434" s="280"/>
    </row>
    <row r="435" spans="2:7">
      <c r="B435" s="33"/>
      <c r="C435" s="34"/>
      <c r="D435" s="33"/>
      <c r="E435" s="35"/>
      <c r="F435" s="280"/>
      <c r="G435" s="280"/>
    </row>
    <row r="436" spans="2:7">
      <c r="B436" s="33"/>
      <c r="C436" s="34"/>
      <c r="D436" s="33"/>
      <c r="E436" s="35"/>
      <c r="F436" s="280"/>
      <c r="G436" s="280"/>
    </row>
    <row r="437" spans="2:7">
      <c r="B437" s="33"/>
      <c r="C437" s="34"/>
      <c r="D437" s="33"/>
      <c r="E437" s="35"/>
      <c r="F437" s="280"/>
      <c r="G437" s="280"/>
    </row>
    <row r="438" spans="2:7">
      <c r="B438" s="33"/>
      <c r="C438" s="34"/>
      <c r="D438" s="33"/>
      <c r="E438" s="35"/>
      <c r="F438" s="280"/>
      <c r="G438" s="280"/>
    </row>
    <row r="439" spans="2:7">
      <c r="B439" s="33"/>
      <c r="C439" s="34"/>
      <c r="D439" s="33"/>
      <c r="E439" s="35"/>
      <c r="F439" s="280"/>
      <c r="G439" s="280"/>
    </row>
    <row r="440" spans="2:7">
      <c r="B440" s="33"/>
      <c r="C440" s="34"/>
      <c r="D440" s="33"/>
      <c r="E440" s="35"/>
      <c r="F440" s="280"/>
      <c r="G440" s="280"/>
    </row>
    <row r="441" spans="2:7">
      <c r="B441" s="33"/>
      <c r="C441" s="34"/>
      <c r="D441" s="33"/>
      <c r="E441" s="35"/>
      <c r="F441" s="280"/>
      <c r="G441" s="280"/>
    </row>
    <row r="442" spans="2:7">
      <c r="B442" s="33"/>
      <c r="C442" s="34"/>
      <c r="D442" s="33"/>
      <c r="E442" s="35"/>
      <c r="F442" s="280"/>
      <c r="G442" s="280"/>
    </row>
    <row r="443" spans="2:7">
      <c r="B443" s="33"/>
      <c r="C443" s="34"/>
      <c r="D443" s="33"/>
      <c r="E443" s="35"/>
      <c r="F443" s="280"/>
      <c r="G443" s="280"/>
    </row>
    <row r="444" spans="2:7">
      <c r="B444" s="33"/>
      <c r="C444" s="34"/>
      <c r="D444" s="33"/>
      <c r="E444" s="35"/>
      <c r="F444" s="280"/>
      <c r="G444" s="280"/>
    </row>
    <row r="445" spans="2:7">
      <c r="B445" s="33"/>
      <c r="C445" s="34"/>
      <c r="D445" s="33"/>
      <c r="E445" s="35"/>
      <c r="F445" s="280"/>
      <c r="G445" s="280"/>
    </row>
    <row r="446" spans="2:7">
      <c r="B446" s="33"/>
      <c r="C446" s="34"/>
      <c r="D446" s="33"/>
      <c r="E446" s="35"/>
      <c r="F446" s="280"/>
      <c r="G446" s="280"/>
    </row>
    <row r="447" spans="2:7">
      <c r="B447" s="33"/>
      <c r="C447" s="34"/>
      <c r="D447" s="33"/>
      <c r="E447" s="35"/>
      <c r="F447" s="280"/>
      <c r="G447" s="280"/>
    </row>
    <row r="448" spans="2:7">
      <c r="B448" s="33"/>
      <c r="C448" s="34"/>
      <c r="D448" s="33"/>
      <c r="E448" s="35"/>
      <c r="F448" s="280"/>
      <c r="G448" s="280"/>
    </row>
    <row r="449" spans="2:7">
      <c r="B449" s="33"/>
      <c r="C449" s="34"/>
      <c r="D449" s="33"/>
      <c r="E449" s="35"/>
      <c r="F449" s="280"/>
      <c r="G449" s="280"/>
    </row>
    <row r="450" spans="2:7">
      <c r="B450" s="33"/>
      <c r="C450" s="34"/>
      <c r="D450" s="33"/>
      <c r="E450" s="35"/>
      <c r="F450" s="280"/>
      <c r="G450" s="280"/>
    </row>
    <row r="451" spans="2:7">
      <c r="B451" s="33"/>
      <c r="C451" s="34"/>
      <c r="D451" s="33"/>
      <c r="E451" s="35"/>
      <c r="F451" s="280"/>
      <c r="G451" s="280"/>
    </row>
    <row r="452" spans="2:7">
      <c r="B452" s="33"/>
      <c r="C452" s="34"/>
      <c r="D452" s="33"/>
      <c r="E452" s="35"/>
      <c r="F452" s="280"/>
      <c r="G452" s="280"/>
    </row>
    <row r="453" spans="2:7">
      <c r="B453" s="33"/>
      <c r="C453" s="34"/>
      <c r="D453" s="33"/>
      <c r="E453" s="35"/>
      <c r="F453" s="280"/>
      <c r="G453" s="280"/>
    </row>
    <row r="454" spans="2:7">
      <c r="B454" s="33"/>
      <c r="C454" s="34"/>
      <c r="D454" s="33"/>
      <c r="E454" s="35"/>
      <c r="F454" s="280"/>
      <c r="G454" s="280"/>
    </row>
    <row r="455" spans="2:7">
      <c r="B455" s="33"/>
      <c r="C455" s="34"/>
      <c r="D455" s="33"/>
      <c r="E455" s="35"/>
      <c r="F455" s="280"/>
      <c r="G455" s="280"/>
    </row>
    <row r="456" spans="2:7">
      <c r="B456" s="33"/>
      <c r="C456" s="34"/>
      <c r="D456" s="33"/>
      <c r="E456" s="35"/>
      <c r="F456" s="280"/>
      <c r="G456" s="280"/>
    </row>
    <row r="457" spans="2:7">
      <c r="B457" s="33"/>
      <c r="C457" s="34"/>
      <c r="D457" s="33"/>
      <c r="E457" s="35"/>
      <c r="F457" s="280"/>
      <c r="G457" s="280"/>
    </row>
    <row r="458" spans="2:7">
      <c r="B458" s="33"/>
      <c r="C458" s="34"/>
      <c r="D458" s="33"/>
      <c r="E458" s="35"/>
      <c r="F458" s="280"/>
      <c r="G458" s="280"/>
    </row>
    <row r="459" spans="2:7">
      <c r="B459" s="33"/>
      <c r="C459" s="34"/>
      <c r="D459" s="33"/>
      <c r="E459" s="35"/>
      <c r="F459" s="280"/>
      <c r="G459" s="280"/>
    </row>
    <row r="460" spans="2:7">
      <c r="B460" s="33"/>
      <c r="C460" s="34"/>
      <c r="D460" s="33"/>
      <c r="E460" s="35"/>
      <c r="F460" s="280"/>
      <c r="G460" s="280"/>
    </row>
    <row r="461" spans="2:7">
      <c r="B461" s="33"/>
      <c r="C461" s="34"/>
      <c r="D461" s="33"/>
      <c r="E461" s="35"/>
      <c r="F461" s="280"/>
      <c r="G461" s="280"/>
    </row>
    <row r="462" spans="2:7">
      <c r="B462" s="33"/>
      <c r="C462" s="34"/>
      <c r="D462" s="33"/>
      <c r="E462" s="35"/>
      <c r="F462" s="280"/>
      <c r="G462" s="280"/>
    </row>
    <row r="463" spans="2:7">
      <c r="B463" s="33"/>
      <c r="C463" s="34"/>
      <c r="D463" s="33"/>
      <c r="E463" s="35"/>
      <c r="F463" s="280"/>
      <c r="G463" s="280"/>
    </row>
    <row r="464" spans="2:7">
      <c r="B464" s="33"/>
      <c r="C464" s="34"/>
      <c r="D464" s="33"/>
      <c r="E464" s="35"/>
      <c r="F464" s="280"/>
      <c r="G464" s="280"/>
    </row>
    <row r="465" spans="2:7">
      <c r="B465" s="33"/>
      <c r="C465" s="34"/>
      <c r="D465" s="33"/>
      <c r="E465" s="35"/>
      <c r="F465" s="280"/>
      <c r="G465" s="280"/>
    </row>
    <row r="466" spans="2:7">
      <c r="B466" s="33"/>
      <c r="C466" s="34"/>
      <c r="D466" s="33"/>
      <c r="E466" s="35"/>
      <c r="F466" s="280"/>
      <c r="G466" s="280"/>
    </row>
    <row r="467" spans="2:7">
      <c r="B467" s="33"/>
      <c r="C467" s="34"/>
      <c r="D467" s="33"/>
      <c r="E467" s="35"/>
      <c r="F467" s="280"/>
      <c r="G467" s="280"/>
    </row>
    <row r="468" spans="2:7">
      <c r="B468" s="33"/>
      <c r="C468" s="34"/>
      <c r="D468" s="33"/>
      <c r="E468" s="35"/>
      <c r="F468" s="280"/>
      <c r="G468" s="280"/>
    </row>
    <row r="469" spans="2:7">
      <c r="B469" s="33"/>
      <c r="C469" s="34"/>
      <c r="D469" s="33"/>
      <c r="E469" s="35"/>
      <c r="F469" s="280"/>
      <c r="G469" s="280"/>
    </row>
    <row r="470" spans="2:7">
      <c r="B470" s="33"/>
      <c r="C470" s="34"/>
      <c r="D470" s="33"/>
      <c r="E470" s="35"/>
      <c r="F470" s="280"/>
      <c r="G470" s="280"/>
    </row>
    <row r="471" spans="2:7">
      <c r="B471" s="33"/>
      <c r="C471" s="34"/>
      <c r="D471" s="33"/>
      <c r="E471" s="35"/>
      <c r="F471" s="280"/>
      <c r="G471" s="280"/>
    </row>
    <row r="472" spans="2:7">
      <c r="B472" s="33"/>
      <c r="C472" s="34"/>
      <c r="D472" s="33"/>
      <c r="E472" s="35"/>
      <c r="F472" s="280"/>
      <c r="G472" s="280"/>
    </row>
    <row r="473" spans="2:7">
      <c r="B473" s="33"/>
      <c r="C473" s="34"/>
      <c r="D473" s="33"/>
      <c r="E473" s="35"/>
      <c r="F473" s="280"/>
      <c r="G473" s="280"/>
    </row>
    <row r="474" spans="2:7">
      <c r="B474" s="33"/>
      <c r="C474" s="34"/>
      <c r="D474" s="33"/>
      <c r="E474" s="35"/>
      <c r="F474" s="280"/>
      <c r="G474" s="280"/>
    </row>
    <row r="475" spans="2:7">
      <c r="B475" s="33"/>
      <c r="C475" s="34"/>
      <c r="D475" s="33"/>
      <c r="E475" s="35"/>
      <c r="F475" s="280"/>
      <c r="G475" s="280"/>
    </row>
    <row r="476" spans="2:7">
      <c r="B476" s="33"/>
      <c r="C476" s="34"/>
      <c r="D476" s="33"/>
      <c r="E476" s="35"/>
      <c r="F476" s="280"/>
      <c r="G476" s="280"/>
    </row>
    <row r="477" spans="2:7">
      <c r="B477" s="33"/>
      <c r="C477" s="34"/>
      <c r="D477" s="33"/>
      <c r="E477" s="35"/>
      <c r="F477" s="280"/>
      <c r="G477" s="280"/>
    </row>
    <row r="478" spans="2:7">
      <c r="B478" s="33"/>
      <c r="C478" s="34"/>
      <c r="D478" s="33"/>
      <c r="E478" s="35"/>
      <c r="F478" s="280"/>
      <c r="G478" s="280"/>
    </row>
    <row r="479" spans="2:7">
      <c r="B479" s="33"/>
      <c r="C479" s="34"/>
      <c r="D479" s="33"/>
      <c r="E479" s="35"/>
      <c r="F479" s="280"/>
      <c r="G479" s="280"/>
    </row>
    <row r="480" spans="2:7">
      <c r="B480" s="33"/>
      <c r="C480" s="34"/>
      <c r="D480" s="33"/>
      <c r="E480" s="35"/>
      <c r="F480" s="280"/>
      <c r="G480" s="280"/>
    </row>
    <row r="481" spans="2:7">
      <c r="B481" s="33"/>
      <c r="C481" s="34"/>
      <c r="D481" s="33"/>
      <c r="E481" s="35"/>
      <c r="F481" s="280"/>
      <c r="G481" s="280"/>
    </row>
    <row r="482" spans="2:7">
      <c r="B482" s="33"/>
      <c r="C482" s="34"/>
      <c r="D482" s="33"/>
      <c r="E482" s="35"/>
      <c r="F482" s="280"/>
      <c r="G482" s="280"/>
    </row>
    <row r="483" spans="2:7">
      <c r="B483" s="33"/>
      <c r="C483" s="34"/>
      <c r="D483" s="33"/>
      <c r="E483" s="35"/>
      <c r="F483" s="280"/>
      <c r="G483" s="280"/>
    </row>
    <row r="484" spans="2:7">
      <c r="B484" s="33"/>
      <c r="C484" s="34"/>
      <c r="D484" s="33"/>
      <c r="E484" s="35"/>
      <c r="F484" s="280"/>
      <c r="G484" s="280"/>
    </row>
    <row r="485" spans="2:7">
      <c r="B485" s="33"/>
      <c r="C485" s="34"/>
      <c r="D485" s="33"/>
      <c r="E485" s="35"/>
      <c r="F485" s="280"/>
      <c r="G485" s="280"/>
    </row>
    <row r="486" spans="2:7">
      <c r="B486" s="33"/>
      <c r="C486" s="34"/>
      <c r="D486" s="33"/>
      <c r="E486" s="35"/>
      <c r="F486" s="280"/>
      <c r="G486" s="280"/>
    </row>
    <row r="487" spans="2:7">
      <c r="B487" s="33"/>
      <c r="C487" s="34"/>
      <c r="D487" s="33"/>
      <c r="E487" s="35"/>
      <c r="F487" s="280"/>
      <c r="G487" s="280"/>
    </row>
    <row r="488" spans="2:7">
      <c r="B488" s="33"/>
      <c r="C488" s="34"/>
      <c r="D488" s="33"/>
      <c r="E488" s="35"/>
      <c r="F488" s="280"/>
      <c r="G488" s="280"/>
    </row>
    <row r="489" spans="2:7">
      <c r="B489" s="33"/>
      <c r="C489" s="34"/>
      <c r="D489" s="33"/>
      <c r="E489" s="35"/>
      <c r="F489" s="280"/>
      <c r="G489" s="280"/>
    </row>
    <row r="490" spans="2:7">
      <c r="B490" s="33"/>
      <c r="C490" s="34"/>
      <c r="D490" s="33"/>
      <c r="E490" s="35"/>
      <c r="F490" s="280"/>
      <c r="G490" s="280"/>
    </row>
    <row r="491" spans="2:7">
      <c r="B491" s="33"/>
      <c r="C491" s="34"/>
      <c r="D491" s="33"/>
      <c r="E491" s="35"/>
      <c r="F491" s="280"/>
      <c r="G491" s="280"/>
    </row>
    <row r="492" spans="2:7">
      <c r="B492" s="33"/>
      <c r="C492" s="34"/>
      <c r="D492" s="33"/>
      <c r="E492" s="35"/>
      <c r="F492" s="280"/>
      <c r="G492" s="280"/>
    </row>
    <row r="493" spans="2:7">
      <c r="B493" s="33"/>
      <c r="C493" s="34"/>
      <c r="D493" s="33"/>
      <c r="E493" s="35"/>
      <c r="F493" s="280"/>
      <c r="G493" s="280"/>
    </row>
    <row r="494" spans="2:7">
      <c r="B494" s="33"/>
      <c r="C494" s="34"/>
      <c r="D494" s="33"/>
      <c r="E494" s="35"/>
      <c r="F494" s="280"/>
      <c r="G494" s="280"/>
    </row>
    <row r="495" spans="2:7">
      <c r="B495" s="33"/>
      <c r="C495" s="34"/>
      <c r="D495" s="33"/>
      <c r="E495" s="35"/>
      <c r="F495" s="280"/>
      <c r="G495" s="280"/>
    </row>
    <row r="496" spans="2:7">
      <c r="B496" s="33"/>
      <c r="C496" s="34"/>
      <c r="D496" s="33"/>
      <c r="E496" s="35"/>
      <c r="F496" s="280"/>
      <c r="G496" s="280"/>
    </row>
    <row r="497" spans="2:7">
      <c r="B497" s="33"/>
      <c r="C497" s="34"/>
      <c r="D497" s="33"/>
      <c r="E497" s="35"/>
      <c r="F497" s="280"/>
      <c r="G497" s="280"/>
    </row>
    <row r="498" spans="2:7">
      <c r="B498" s="33"/>
      <c r="C498" s="34"/>
      <c r="D498" s="33"/>
      <c r="E498" s="35"/>
      <c r="F498" s="280"/>
      <c r="G498" s="280"/>
    </row>
    <row r="499" spans="2:7">
      <c r="B499" s="33"/>
      <c r="C499" s="34"/>
      <c r="D499" s="33"/>
      <c r="E499" s="35"/>
      <c r="F499" s="280"/>
      <c r="G499" s="280"/>
    </row>
    <row r="500" spans="2:7">
      <c r="B500" s="33"/>
      <c r="C500" s="34"/>
      <c r="D500" s="33"/>
      <c r="E500" s="35"/>
      <c r="F500" s="280"/>
      <c r="G500" s="280"/>
    </row>
    <row r="501" spans="2:7">
      <c r="B501" s="33"/>
      <c r="C501" s="34"/>
      <c r="D501" s="33"/>
      <c r="E501" s="35"/>
      <c r="F501" s="280"/>
      <c r="G501" s="280"/>
    </row>
    <row r="502" spans="2:7">
      <c r="B502" s="33"/>
      <c r="C502" s="34"/>
      <c r="D502" s="33"/>
      <c r="E502" s="35"/>
      <c r="F502" s="280"/>
      <c r="G502" s="280"/>
    </row>
    <row r="503" spans="2:7">
      <c r="B503" s="33"/>
      <c r="C503" s="34"/>
      <c r="D503" s="33"/>
      <c r="E503" s="35"/>
      <c r="F503" s="280"/>
      <c r="G503" s="280"/>
    </row>
    <row r="504" spans="2:7">
      <c r="B504" s="33"/>
      <c r="C504" s="34"/>
      <c r="D504" s="33"/>
      <c r="E504" s="35"/>
      <c r="F504" s="280"/>
      <c r="G504" s="280"/>
    </row>
    <row r="505" spans="2:7">
      <c r="B505" s="33"/>
      <c r="C505" s="34"/>
      <c r="D505" s="33"/>
      <c r="E505" s="35"/>
      <c r="F505" s="280"/>
      <c r="G505" s="280"/>
    </row>
    <row r="506" spans="2:7">
      <c r="B506" s="33"/>
      <c r="C506" s="34"/>
      <c r="D506" s="33"/>
      <c r="E506" s="35"/>
      <c r="F506" s="280"/>
      <c r="G506" s="280"/>
    </row>
    <row r="507" spans="2:7">
      <c r="B507" s="33"/>
      <c r="C507" s="34"/>
      <c r="D507" s="33"/>
      <c r="E507" s="35"/>
      <c r="F507" s="280"/>
      <c r="G507" s="280"/>
    </row>
    <row r="508" spans="2:7">
      <c r="B508" s="33"/>
      <c r="C508" s="34"/>
      <c r="D508" s="33"/>
      <c r="E508" s="35"/>
      <c r="F508" s="280"/>
      <c r="G508" s="280"/>
    </row>
    <row r="509" spans="2:7">
      <c r="B509" s="33"/>
      <c r="C509" s="34"/>
      <c r="D509" s="33"/>
      <c r="E509" s="35"/>
      <c r="F509" s="280"/>
      <c r="G509" s="280"/>
    </row>
    <row r="510" spans="2:7">
      <c r="B510" s="33"/>
      <c r="C510" s="34"/>
      <c r="D510" s="33"/>
      <c r="E510" s="35"/>
      <c r="F510" s="280"/>
      <c r="G510" s="280"/>
    </row>
    <row r="511" spans="2:7">
      <c r="B511" s="33"/>
      <c r="C511" s="34"/>
      <c r="D511" s="33"/>
      <c r="E511" s="35"/>
      <c r="F511" s="280"/>
      <c r="G511" s="280"/>
    </row>
    <row r="512" spans="2:7">
      <c r="B512" s="33"/>
      <c r="C512" s="34"/>
      <c r="D512" s="33"/>
      <c r="E512" s="35"/>
      <c r="F512" s="280"/>
      <c r="G512" s="280"/>
    </row>
    <row r="513" spans="2:7">
      <c r="B513" s="33"/>
      <c r="C513" s="34"/>
      <c r="D513" s="33"/>
      <c r="E513" s="35"/>
      <c r="F513" s="280"/>
      <c r="G513" s="280"/>
    </row>
    <row r="514" spans="2:7">
      <c r="B514" s="33"/>
      <c r="C514" s="34"/>
      <c r="D514" s="33"/>
      <c r="E514" s="35"/>
      <c r="F514" s="280"/>
      <c r="G514" s="280"/>
    </row>
    <row r="515" spans="2:7">
      <c r="B515" s="33"/>
      <c r="C515" s="34"/>
      <c r="D515" s="33"/>
      <c r="E515" s="35"/>
      <c r="F515" s="280"/>
      <c r="G515" s="280"/>
    </row>
    <row r="516" spans="2:7">
      <c r="B516" s="33"/>
      <c r="C516" s="34"/>
      <c r="D516" s="33"/>
      <c r="E516" s="35"/>
      <c r="F516" s="280"/>
      <c r="G516" s="280"/>
    </row>
    <row r="517" spans="2:7">
      <c r="B517" s="33"/>
      <c r="C517" s="34"/>
      <c r="D517" s="33"/>
      <c r="E517" s="35"/>
      <c r="F517" s="280"/>
      <c r="G517" s="280"/>
    </row>
    <row r="518" spans="2:7">
      <c r="B518" s="33"/>
      <c r="C518" s="34"/>
      <c r="D518" s="33"/>
      <c r="E518" s="35"/>
      <c r="F518" s="280"/>
      <c r="G518" s="280"/>
    </row>
    <row r="519" spans="2:7">
      <c r="B519" s="33"/>
      <c r="C519" s="34"/>
      <c r="D519" s="33"/>
      <c r="E519" s="35"/>
      <c r="F519" s="280"/>
      <c r="G519" s="280"/>
    </row>
    <row r="520" spans="2:7">
      <c r="B520" s="33"/>
      <c r="C520" s="34"/>
      <c r="D520" s="33"/>
      <c r="E520" s="35"/>
      <c r="F520" s="280"/>
      <c r="G520" s="280"/>
    </row>
    <row r="521" spans="2:7">
      <c r="B521" s="33"/>
      <c r="C521" s="34"/>
      <c r="D521" s="33"/>
      <c r="E521" s="35"/>
      <c r="F521" s="280"/>
      <c r="G521" s="280"/>
    </row>
    <row r="522" spans="2:7">
      <c r="B522" s="33"/>
      <c r="C522" s="34"/>
      <c r="D522" s="33"/>
      <c r="E522" s="35"/>
      <c r="F522" s="280"/>
      <c r="G522" s="280"/>
    </row>
    <row r="523" spans="2:7">
      <c r="B523" s="33"/>
      <c r="C523" s="34"/>
      <c r="D523" s="33"/>
      <c r="E523" s="35"/>
      <c r="F523" s="280"/>
      <c r="G523" s="280"/>
    </row>
    <row r="524" spans="2:7">
      <c r="B524" s="33"/>
      <c r="C524" s="34"/>
      <c r="D524" s="33"/>
      <c r="E524" s="35"/>
      <c r="F524" s="280"/>
      <c r="G524" s="280"/>
    </row>
    <row r="525" spans="2:7">
      <c r="B525" s="33"/>
      <c r="C525" s="34"/>
      <c r="D525" s="33"/>
      <c r="E525" s="35"/>
      <c r="F525" s="280"/>
      <c r="G525" s="280"/>
    </row>
    <row r="526" spans="2:7">
      <c r="B526" s="33"/>
      <c r="C526" s="34"/>
      <c r="D526" s="33"/>
      <c r="E526" s="35"/>
      <c r="F526" s="280"/>
      <c r="G526" s="280"/>
    </row>
    <row r="527" spans="2:7">
      <c r="B527" s="33"/>
      <c r="C527" s="34"/>
      <c r="D527" s="33"/>
      <c r="E527" s="35"/>
      <c r="F527" s="280"/>
      <c r="G527" s="280"/>
    </row>
    <row r="528" spans="2:7">
      <c r="B528" s="33"/>
      <c r="C528" s="34"/>
      <c r="D528" s="33"/>
      <c r="E528" s="35"/>
      <c r="F528" s="280"/>
      <c r="G528" s="280"/>
    </row>
    <row r="529" spans="2:7">
      <c r="B529" s="33"/>
      <c r="C529" s="34"/>
      <c r="D529" s="33"/>
      <c r="E529" s="35"/>
      <c r="F529" s="280"/>
      <c r="G529" s="280"/>
    </row>
    <row r="530" spans="2:7">
      <c r="B530" s="33"/>
      <c r="C530" s="34"/>
      <c r="D530" s="33"/>
      <c r="E530" s="35"/>
      <c r="F530" s="280"/>
      <c r="G530" s="280"/>
    </row>
    <row r="531" spans="2:7">
      <c r="B531" s="33"/>
      <c r="C531" s="34"/>
      <c r="D531" s="33"/>
      <c r="E531" s="35"/>
      <c r="F531" s="280"/>
      <c r="G531" s="280"/>
    </row>
    <row r="532" spans="2:7">
      <c r="B532" s="33"/>
      <c r="C532" s="34"/>
      <c r="D532" s="33"/>
      <c r="E532" s="35"/>
      <c r="F532" s="280"/>
      <c r="G532" s="280"/>
    </row>
    <row r="533" spans="2:7">
      <c r="B533" s="33"/>
      <c r="C533" s="34"/>
      <c r="D533" s="33"/>
      <c r="E533" s="35"/>
      <c r="F533" s="280"/>
      <c r="G533" s="280"/>
    </row>
    <row r="534" spans="2:7">
      <c r="B534" s="33"/>
      <c r="C534" s="34"/>
      <c r="D534" s="33"/>
      <c r="E534" s="35"/>
      <c r="F534" s="280"/>
      <c r="G534" s="280"/>
    </row>
    <row r="535" spans="2:7">
      <c r="B535" s="33"/>
      <c r="C535" s="34"/>
      <c r="D535" s="33"/>
      <c r="E535" s="35"/>
      <c r="F535" s="280"/>
      <c r="G535" s="280"/>
    </row>
    <row r="536" spans="2:7">
      <c r="B536" s="33"/>
      <c r="C536" s="34"/>
      <c r="D536" s="33"/>
      <c r="E536" s="35"/>
      <c r="F536" s="280"/>
      <c r="G536" s="280"/>
    </row>
    <row r="537" spans="2:7">
      <c r="B537" s="33"/>
      <c r="C537" s="34"/>
      <c r="D537" s="33"/>
      <c r="E537" s="35"/>
      <c r="F537" s="280"/>
      <c r="G537" s="280"/>
    </row>
    <row r="538" spans="2:7">
      <c r="B538" s="33"/>
      <c r="C538" s="34"/>
      <c r="D538" s="33"/>
      <c r="E538" s="35"/>
      <c r="F538" s="280"/>
      <c r="G538" s="280"/>
    </row>
    <row r="539" spans="2:7">
      <c r="B539" s="33"/>
      <c r="C539" s="34"/>
      <c r="D539" s="33"/>
      <c r="E539" s="35"/>
      <c r="F539" s="280"/>
      <c r="G539" s="280"/>
    </row>
    <row r="540" spans="2:7">
      <c r="B540" s="33"/>
      <c r="C540" s="34"/>
      <c r="D540" s="33"/>
      <c r="E540" s="35"/>
      <c r="F540" s="280"/>
      <c r="G540" s="280"/>
    </row>
    <row r="541" spans="2:7">
      <c r="B541" s="33"/>
      <c r="C541" s="34"/>
      <c r="D541" s="33"/>
      <c r="E541" s="35"/>
      <c r="F541" s="280"/>
      <c r="G541" s="280"/>
    </row>
    <row r="542" spans="2:7">
      <c r="B542" s="33"/>
      <c r="C542" s="34"/>
      <c r="D542" s="33"/>
      <c r="E542" s="35"/>
      <c r="F542" s="280"/>
      <c r="G542" s="280"/>
    </row>
    <row r="543" spans="2:7">
      <c r="B543" s="33"/>
      <c r="C543" s="34"/>
      <c r="D543" s="33"/>
      <c r="E543" s="35"/>
      <c r="F543" s="280"/>
      <c r="G543" s="280"/>
    </row>
    <row r="544" spans="2:7">
      <c r="B544" s="33"/>
      <c r="C544" s="34"/>
      <c r="D544" s="33"/>
      <c r="E544" s="35"/>
      <c r="F544" s="280"/>
      <c r="G544" s="280"/>
    </row>
    <row r="545" spans="2:7">
      <c r="B545" s="33"/>
      <c r="C545" s="34"/>
      <c r="D545" s="33"/>
      <c r="E545" s="35"/>
      <c r="F545" s="280"/>
      <c r="G545" s="280"/>
    </row>
    <row r="546" spans="2:7">
      <c r="B546" s="33"/>
      <c r="C546" s="34"/>
      <c r="D546" s="33"/>
      <c r="E546" s="35"/>
      <c r="F546" s="280"/>
      <c r="G546" s="280"/>
    </row>
    <row r="547" spans="2:7">
      <c r="B547" s="33"/>
      <c r="C547" s="34"/>
      <c r="D547" s="33"/>
      <c r="E547" s="35"/>
      <c r="F547" s="280"/>
      <c r="G547" s="280"/>
    </row>
    <row r="548" spans="2:7">
      <c r="B548" s="33"/>
      <c r="C548" s="34"/>
      <c r="D548" s="33"/>
      <c r="E548" s="35"/>
      <c r="F548" s="280"/>
      <c r="G548" s="280"/>
    </row>
    <row r="549" spans="2:7">
      <c r="B549" s="33"/>
      <c r="C549" s="34"/>
      <c r="D549" s="33"/>
      <c r="E549" s="35"/>
      <c r="F549" s="280"/>
      <c r="G549" s="280"/>
    </row>
    <row r="550" spans="2:7">
      <c r="B550" s="33"/>
      <c r="C550" s="34"/>
      <c r="D550" s="33"/>
      <c r="E550" s="35"/>
      <c r="F550" s="280"/>
      <c r="G550" s="280"/>
    </row>
    <row r="551" spans="2:7">
      <c r="B551" s="33"/>
      <c r="C551" s="34"/>
      <c r="D551" s="33"/>
      <c r="E551" s="35"/>
      <c r="F551" s="280"/>
      <c r="G551" s="280"/>
    </row>
    <row r="552" spans="2:7">
      <c r="B552" s="33"/>
      <c r="C552" s="34"/>
      <c r="D552" s="33"/>
      <c r="E552" s="35"/>
      <c r="F552" s="280"/>
      <c r="G552" s="280"/>
    </row>
    <row r="553" spans="2:7">
      <c r="B553" s="33"/>
      <c r="C553" s="34"/>
      <c r="D553" s="33"/>
      <c r="E553" s="35"/>
      <c r="F553" s="280"/>
      <c r="G553" s="280"/>
    </row>
    <row r="554" spans="2:7">
      <c r="B554" s="33"/>
      <c r="C554" s="34"/>
      <c r="D554" s="33"/>
      <c r="E554" s="35"/>
      <c r="F554" s="280"/>
      <c r="G554" s="280"/>
    </row>
    <row r="555" spans="2:7">
      <c r="B555" s="33"/>
      <c r="C555" s="34"/>
      <c r="D555" s="33"/>
      <c r="E555" s="35"/>
      <c r="F555" s="280"/>
      <c r="G555" s="280"/>
    </row>
    <row r="556" spans="2:7">
      <c r="B556" s="33"/>
      <c r="C556" s="34"/>
      <c r="D556" s="33"/>
      <c r="E556" s="35"/>
      <c r="F556" s="280"/>
      <c r="G556" s="280"/>
    </row>
    <row r="557" spans="2:7">
      <c r="B557" s="33"/>
      <c r="C557" s="34"/>
      <c r="D557" s="33"/>
      <c r="E557" s="35"/>
      <c r="F557" s="280"/>
      <c r="G557" s="280"/>
    </row>
    <row r="558" spans="2:7">
      <c r="B558" s="33"/>
      <c r="C558" s="34"/>
      <c r="D558" s="33"/>
      <c r="E558" s="35"/>
      <c r="F558" s="280"/>
      <c r="G558" s="280"/>
    </row>
    <row r="559" spans="2:7">
      <c r="B559" s="33"/>
      <c r="C559" s="34"/>
      <c r="D559" s="33"/>
      <c r="E559" s="35"/>
      <c r="F559" s="280"/>
      <c r="G559" s="280"/>
    </row>
    <row r="560" spans="2:7">
      <c r="B560" s="33"/>
      <c r="C560" s="34"/>
      <c r="D560" s="33"/>
      <c r="E560" s="35"/>
      <c r="F560" s="280"/>
      <c r="G560" s="280"/>
    </row>
    <row r="561" spans="2:7">
      <c r="B561" s="33"/>
      <c r="C561" s="34"/>
      <c r="D561" s="33"/>
      <c r="E561" s="35"/>
      <c r="F561" s="280"/>
      <c r="G561" s="280"/>
    </row>
    <row r="562" spans="2:7">
      <c r="B562" s="33"/>
      <c r="C562" s="34"/>
      <c r="D562" s="33"/>
      <c r="E562" s="35"/>
      <c r="F562" s="280"/>
      <c r="G562" s="280"/>
    </row>
    <row r="563" spans="2:7">
      <c r="B563" s="33"/>
      <c r="C563" s="34"/>
      <c r="D563" s="33"/>
      <c r="E563" s="35"/>
      <c r="F563" s="280"/>
      <c r="G563" s="280"/>
    </row>
    <row r="564" spans="2:7">
      <c r="B564" s="33"/>
      <c r="C564" s="34"/>
      <c r="D564" s="33"/>
      <c r="E564" s="35"/>
      <c r="F564" s="280"/>
      <c r="G564" s="280"/>
    </row>
    <row r="565" spans="2:7">
      <c r="B565" s="33"/>
      <c r="C565" s="34"/>
      <c r="D565" s="33"/>
      <c r="E565" s="35"/>
      <c r="F565" s="280"/>
      <c r="G565" s="280"/>
    </row>
    <row r="566" spans="2:7">
      <c r="B566" s="33"/>
      <c r="C566" s="34"/>
      <c r="D566" s="33"/>
      <c r="E566" s="35"/>
      <c r="F566" s="280"/>
      <c r="G566" s="280"/>
    </row>
    <row r="567" spans="2:7">
      <c r="B567" s="33"/>
      <c r="C567" s="34"/>
      <c r="D567" s="33"/>
      <c r="E567" s="35"/>
      <c r="F567" s="280"/>
      <c r="G567" s="280"/>
    </row>
    <row r="568" spans="2:7">
      <c r="B568" s="33"/>
      <c r="C568" s="34"/>
      <c r="D568" s="33"/>
      <c r="E568" s="35"/>
      <c r="F568" s="280"/>
      <c r="G568" s="280"/>
    </row>
    <row r="569" spans="2:7">
      <c r="B569" s="33"/>
      <c r="C569" s="34"/>
      <c r="D569" s="33"/>
      <c r="E569" s="35"/>
      <c r="F569" s="280"/>
      <c r="G569" s="280"/>
    </row>
    <row r="570" spans="2:7">
      <c r="B570" s="33"/>
      <c r="C570" s="34"/>
      <c r="D570" s="33"/>
      <c r="E570" s="35"/>
      <c r="F570" s="280"/>
      <c r="G570" s="280"/>
    </row>
    <row r="571" spans="2:7">
      <c r="B571" s="33"/>
      <c r="C571" s="34"/>
      <c r="D571" s="33"/>
      <c r="E571" s="35"/>
      <c r="F571" s="280"/>
      <c r="G571" s="280"/>
    </row>
    <row r="572" spans="2:7">
      <c r="B572" s="33"/>
      <c r="C572" s="34"/>
      <c r="D572" s="33"/>
      <c r="E572" s="35"/>
      <c r="F572" s="280"/>
      <c r="G572" s="280"/>
    </row>
    <row r="573" spans="2:7">
      <c r="B573" s="33"/>
      <c r="C573" s="34"/>
      <c r="D573" s="33"/>
      <c r="E573" s="35"/>
      <c r="F573" s="280"/>
      <c r="G573" s="280"/>
    </row>
    <row r="574" spans="2:7">
      <c r="B574" s="33"/>
      <c r="C574" s="34"/>
      <c r="D574" s="33"/>
      <c r="E574" s="35"/>
      <c r="F574" s="280"/>
      <c r="G574" s="280"/>
    </row>
    <row r="575" spans="2:7">
      <c r="B575" s="33"/>
      <c r="C575" s="34"/>
      <c r="D575" s="33"/>
      <c r="E575" s="35"/>
      <c r="F575" s="280"/>
      <c r="G575" s="280"/>
    </row>
    <row r="576" spans="2:7">
      <c r="B576" s="33"/>
      <c r="C576" s="34"/>
      <c r="D576" s="33"/>
      <c r="E576" s="35"/>
      <c r="F576" s="280"/>
      <c r="G576" s="280"/>
    </row>
    <row r="577" spans="2:7">
      <c r="B577" s="33"/>
      <c r="C577" s="34"/>
      <c r="D577" s="33"/>
      <c r="E577" s="35"/>
      <c r="F577" s="280"/>
      <c r="G577" s="280"/>
    </row>
    <row r="578" spans="2:7">
      <c r="B578" s="33"/>
      <c r="C578" s="34"/>
      <c r="D578" s="33"/>
      <c r="E578" s="35"/>
      <c r="F578" s="280"/>
      <c r="G578" s="280"/>
    </row>
    <row r="579" spans="2:7">
      <c r="B579" s="33"/>
      <c r="C579" s="34"/>
      <c r="D579" s="33"/>
      <c r="E579" s="35"/>
      <c r="F579" s="280"/>
      <c r="G579" s="280"/>
    </row>
    <row r="580" spans="2:7">
      <c r="B580" s="33"/>
      <c r="C580" s="34"/>
      <c r="D580" s="33"/>
      <c r="E580" s="35"/>
      <c r="F580" s="280"/>
      <c r="G580" s="280"/>
    </row>
    <row r="581" spans="2:7">
      <c r="B581" s="33"/>
      <c r="C581" s="34"/>
      <c r="D581" s="33"/>
      <c r="E581" s="35"/>
      <c r="F581" s="280"/>
      <c r="G581" s="280"/>
    </row>
    <row r="582" spans="2:7">
      <c r="B582" s="33"/>
      <c r="C582" s="34"/>
      <c r="D582" s="33"/>
      <c r="E582" s="35"/>
      <c r="F582" s="280"/>
      <c r="G582" s="280"/>
    </row>
    <row r="583" spans="2:7">
      <c r="B583" s="33"/>
      <c r="C583" s="34"/>
      <c r="D583" s="33"/>
      <c r="E583" s="35"/>
      <c r="F583" s="280"/>
      <c r="G583" s="280"/>
    </row>
    <row r="584" spans="2:7">
      <c r="B584" s="33"/>
      <c r="C584" s="34"/>
      <c r="D584" s="33"/>
      <c r="E584" s="35"/>
      <c r="F584" s="280"/>
      <c r="G584" s="280"/>
    </row>
    <row r="585" spans="2:7">
      <c r="B585" s="33"/>
      <c r="C585" s="34"/>
      <c r="D585" s="33"/>
      <c r="E585" s="35"/>
      <c r="F585" s="280"/>
      <c r="G585" s="280"/>
    </row>
    <row r="586" spans="2:7">
      <c r="B586" s="33"/>
      <c r="C586" s="34"/>
      <c r="D586" s="33"/>
      <c r="E586" s="35"/>
      <c r="F586" s="280"/>
      <c r="G586" s="280"/>
    </row>
    <row r="587" spans="2:7">
      <c r="B587" s="33"/>
      <c r="C587" s="34"/>
      <c r="D587" s="33"/>
      <c r="E587" s="35"/>
      <c r="F587" s="280"/>
      <c r="G587" s="280"/>
    </row>
    <row r="588" spans="2:7">
      <c r="B588" s="33"/>
      <c r="C588" s="34"/>
      <c r="D588" s="33"/>
      <c r="E588" s="35"/>
      <c r="F588" s="280"/>
      <c r="G588" s="280"/>
    </row>
    <row r="589" spans="2:7">
      <c r="B589" s="33"/>
      <c r="C589" s="34"/>
      <c r="D589" s="33"/>
      <c r="E589" s="35"/>
      <c r="F589" s="280"/>
      <c r="G589" s="280"/>
    </row>
    <row r="590" spans="2:7">
      <c r="B590" s="33"/>
      <c r="C590" s="34"/>
      <c r="D590" s="33"/>
      <c r="E590" s="35"/>
      <c r="F590" s="280"/>
      <c r="G590" s="280"/>
    </row>
    <row r="591" spans="2:7">
      <c r="B591" s="33"/>
      <c r="C591" s="34"/>
      <c r="D591" s="33"/>
      <c r="E591" s="35"/>
      <c r="F591" s="280"/>
      <c r="G591" s="280"/>
    </row>
    <row r="592" spans="2:7">
      <c r="B592" s="33"/>
      <c r="C592" s="34"/>
      <c r="D592" s="33"/>
      <c r="E592" s="35"/>
      <c r="F592" s="280"/>
      <c r="G592" s="280"/>
    </row>
    <row r="593" spans="2:7">
      <c r="B593" s="33"/>
      <c r="C593" s="34"/>
      <c r="D593" s="33"/>
      <c r="E593" s="35"/>
      <c r="F593" s="280"/>
      <c r="G593" s="280"/>
    </row>
    <row r="594" spans="2:7">
      <c r="B594" s="33"/>
      <c r="C594" s="34"/>
      <c r="D594" s="33"/>
      <c r="E594" s="35"/>
      <c r="F594" s="280"/>
      <c r="G594" s="280"/>
    </row>
    <row r="595" spans="2:7">
      <c r="B595" s="33"/>
      <c r="C595" s="34"/>
      <c r="D595" s="33"/>
      <c r="E595" s="35"/>
      <c r="F595" s="280"/>
      <c r="G595" s="280"/>
    </row>
    <row r="596" spans="2:7">
      <c r="B596" s="33"/>
      <c r="C596" s="34"/>
      <c r="D596" s="33"/>
      <c r="E596" s="35"/>
      <c r="F596" s="280"/>
      <c r="G596" s="280"/>
    </row>
    <row r="597" spans="2:7">
      <c r="B597" s="33"/>
      <c r="C597" s="34"/>
      <c r="D597" s="33"/>
      <c r="E597" s="35"/>
      <c r="F597" s="280"/>
      <c r="G597" s="280"/>
    </row>
    <row r="598" spans="2:7">
      <c r="B598" s="33"/>
      <c r="C598" s="34"/>
      <c r="D598" s="33"/>
      <c r="E598" s="35"/>
      <c r="F598" s="280"/>
      <c r="G598" s="280"/>
    </row>
    <row r="599" spans="2:7">
      <c r="B599" s="33"/>
      <c r="C599" s="34"/>
      <c r="D599" s="33"/>
      <c r="E599" s="35"/>
      <c r="F599" s="280"/>
      <c r="G599" s="280"/>
    </row>
    <row r="600" spans="2:7">
      <c r="B600" s="33"/>
      <c r="C600" s="34"/>
      <c r="D600" s="33"/>
      <c r="E600" s="35"/>
      <c r="F600" s="280"/>
      <c r="G600" s="280"/>
    </row>
    <row r="601" spans="2:7">
      <c r="B601" s="33"/>
      <c r="C601" s="34"/>
      <c r="D601" s="33"/>
      <c r="E601" s="35"/>
      <c r="F601" s="280"/>
      <c r="G601" s="280"/>
    </row>
    <row r="602" spans="2:7">
      <c r="B602" s="33"/>
      <c r="C602" s="34"/>
      <c r="D602" s="33"/>
      <c r="E602" s="35"/>
      <c r="F602" s="280"/>
      <c r="G602" s="280"/>
    </row>
    <row r="603" spans="2:7">
      <c r="B603" s="33"/>
      <c r="C603" s="34"/>
      <c r="D603" s="33"/>
      <c r="E603" s="35"/>
      <c r="F603" s="280"/>
      <c r="G603" s="280"/>
    </row>
    <row r="604" spans="2:7">
      <c r="B604" s="33"/>
      <c r="C604" s="34"/>
      <c r="D604" s="33"/>
      <c r="E604" s="35"/>
      <c r="F604" s="280"/>
      <c r="G604" s="280"/>
    </row>
    <row r="605" spans="2:7">
      <c r="B605" s="33"/>
      <c r="C605" s="34"/>
      <c r="D605" s="33"/>
      <c r="E605" s="35"/>
      <c r="F605" s="280"/>
      <c r="G605" s="280"/>
    </row>
    <row r="606" spans="2:7">
      <c r="B606" s="33"/>
      <c r="C606" s="34"/>
      <c r="D606" s="33"/>
      <c r="E606" s="35"/>
      <c r="F606" s="280"/>
      <c r="G606" s="280"/>
    </row>
    <row r="607" spans="2:7">
      <c r="B607" s="33"/>
      <c r="C607" s="34"/>
      <c r="D607" s="33"/>
      <c r="E607" s="35"/>
      <c r="F607" s="280"/>
      <c r="G607" s="280"/>
    </row>
    <row r="608" spans="2:7">
      <c r="B608" s="33"/>
      <c r="C608" s="34"/>
      <c r="D608" s="33"/>
      <c r="E608" s="35"/>
      <c r="F608" s="280"/>
      <c r="G608" s="280"/>
    </row>
    <row r="609" spans="2:7">
      <c r="B609" s="33"/>
      <c r="C609" s="34"/>
      <c r="D609" s="33"/>
      <c r="E609" s="35"/>
      <c r="F609" s="280"/>
      <c r="G609" s="280"/>
    </row>
    <row r="610" spans="2:7">
      <c r="B610" s="33"/>
      <c r="C610" s="34"/>
      <c r="D610" s="33"/>
      <c r="E610" s="35"/>
      <c r="F610" s="280"/>
      <c r="G610" s="280"/>
    </row>
    <row r="611" spans="2:7">
      <c r="B611" s="33"/>
      <c r="C611" s="34"/>
      <c r="D611" s="33"/>
      <c r="E611" s="35"/>
      <c r="F611" s="280"/>
      <c r="G611" s="280"/>
    </row>
    <row r="612" spans="2:7">
      <c r="B612" s="33"/>
      <c r="C612" s="34"/>
      <c r="D612" s="33"/>
      <c r="E612" s="35"/>
      <c r="F612" s="280"/>
      <c r="G612" s="280"/>
    </row>
    <row r="613" spans="2:7">
      <c r="B613" s="33"/>
      <c r="C613" s="34"/>
      <c r="D613" s="33"/>
      <c r="E613" s="35"/>
      <c r="F613" s="280"/>
      <c r="G613" s="280"/>
    </row>
    <row r="614" spans="2:7">
      <c r="B614" s="33"/>
      <c r="C614" s="34"/>
      <c r="D614" s="33"/>
      <c r="E614" s="35"/>
      <c r="F614" s="280"/>
      <c r="G614" s="280"/>
    </row>
    <row r="615" spans="2:7">
      <c r="B615" s="33"/>
      <c r="C615" s="34"/>
      <c r="D615" s="33"/>
      <c r="E615" s="35"/>
      <c r="F615" s="280"/>
      <c r="G615" s="280"/>
    </row>
    <row r="616" spans="2:7">
      <c r="B616" s="33"/>
      <c r="C616" s="34"/>
      <c r="D616" s="33"/>
      <c r="E616" s="35"/>
      <c r="F616" s="280"/>
      <c r="G616" s="280"/>
    </row>
    <row r="617" spans="2:7">
      <c r="B617" s="33"/>
      <c r="C617" s="34"/>
      <c r="D617" s="33"/>
      <c r="E617" s="35"/>
      <c r="F617" s="280"/>
      <c r="G617" s="280"/>
    </row>
    <row r="618" spans="2:7">
      <c r="B618" s="33"/>
      <c r="C618" s="34"/>
      <c r="D618" s="33"/>
      <c r="E618" s="35"/>
      <c r="F618" s="280"/>
      <c r="G618" s="280"/>
    </row>
    <row r="619" spans="2:7">
      <c r="B619" s="33"/>
      <c r="C619" s="34"/>
      <c r="D619" s="33"/>
      <c r="E619" s="35"/>
      <c r="F619" s="280"/>
      <c r="G619" s="280"/>
    </row>
    <row r="620" spans="2:7">
      <c r="B620" s="33"/>
      <c r="C620" s="34"/>
      <c r="D620" s="33"/>
      <c r="E620" s="35"/>
      <c r="F620" s="280"/>
      <c r="G620" s="280"/>
    </row>
    <row r="621" spans="2:7">
      <c r="B621" s="33"/>
      <c r="C621" s="34"/>
      <c r="D621" s="33"/>
      <c r="E621" s="35"/>
      <c r="F621" s="280"/>
      <c r="G621" s="280"/>
    </row>
    <row r="622" spans="2:7">
      <c r="B622" s="33"/>
      <c r="C622" s="34"/>
      <c r="D622" s="33"/>
      <c r="E622" s="35"/>
      <c r="F622" s="280"/>
      <c r="G622" s="280"/>
    </row>
    <row r="623" spans="2:7">
      <c r="B623" s="33"/>
      <c r="C623" s="34"/>
      <c r="D623" s="33"/>
      <c r="E623" s="35"/>
      <c r="F623" s="280"/>
      <c r="G623" s="280"/>
    </row>
    <row r="624" spans="2:7">
      <c r="B624" s="33"/>
      <c r="C624" s="34"/>
      <c r="D624" s="33"/>
      <c r="E624" s="35"/>
      <c r="F624" s="280"/>
      <c r="G624" s="280"/>
    </row>
    <row r="625" spans="2:7">
      <c r="B625" s="33"/>
      <c r="C625" s="34"/>
      <c r="D625" s="33"/>
      <c r="E625" s="35"/>
      <c r="F625" s="280"/>
      <c r="G625" s="280"/>
    </row>
    <row r="626" spans="2:7">
      <c r="B626" s="33"/>
      <c r="C626" s="34"/>
      <c r="D626" s="33"/>
      <c r="E626" s="35"/>
      <c r="F626" s="280"/>
      <c r="G626" s="280"/>
    </row>
    <row r="627" spans="2:7">
      <c r="B627" s="33"/>
      <c r="C627" s="34"/>
      <c r="D627" s="33"/>
      <c r="E627" s="35"/>
      <c r="F627" s="280"/>
      <c r="G627" s="280"/>
    </row>
    <row r="628" spans="2:7">
      <c r="B628" s="33"/>
      <c r="C628" s="34"/>
      <c r="D628" s="33"/>
      <c r="E628" s="35"/>
      <c r="F628" s="280"/>
      <c r="G628" s="280"/>
    </row>
    <row r="629" spans="2:7">
      <c r="B629" s="33"/>
      <c r="C629" s="34"/>
      <c r="D629" s="33"/>
      <c r="E629" s="35"/>
      <c r="F629" s="280"/>
      <c r="G629" s="280"/>
    </row>
    <row r="630" spans="2:7">
      <c r="B630" s="33"/>
      <c r="C630" s="34"/>
      <c r="D630" s="33"/>
      <c r="E630" s="35"/>
      <c r="F630" s="280"/>
      <c r="G630" s="280"/>
    </row>
    <row r="631" spans="2:7">
      <c r="B631" s="33"/>
      <c r="C631" s="34"/>
      <c r="D631" s="33"/>
      <c r="E631" s="35"/>
      <c r="F631" s="280"/>
      <c r="G631" s="280"/>
    </row>
    <row r="632" spans="2:7">
      <c r="B632" s="33"/>
      <c r="C632" s="34"/>
      <c r="D632" s="33"/>
      <c r="E632" s="35"/>
      <c r="F632" s="280"/>
      <c r="G632" s="280"/>
    </row>
    <row r="633" spans="2:7">
      <c r="B633" s="33"/>
      <c r="C633" s="34"/>
      <c r="D633" s="33"/>
      <c r="E633" s="35"/>
      <c r="F633" s="280"/>
      <c r="G633" s="280"/>
    </row>
    <row r="634" spans="2:7">
      <c r="B634" s="33"/>
      <c r="C634" s="34"/>
      <c r="D634" s="33"/>
      <c r="E634" s="35"/>
      <c r="F634" s="280"/>
      <c r="G634" s="280"/>
    </row>
    <row r="635" spans="2:7">
      <c r="B635" s="33"/>
      <c r="C635" s="34"/>
      <c r="D635" s="33"/>
      <c r="E635" s="35"/>
      <c r="F635" s="280"/>
      <c r="G635" s="280"/>
    </row>
    <row r="636" spans="2:7">
      <c r="B636" s="33"/>
      <c r="C636" s="34"/>
      <c r="D636" s="33"/>
      <c r="E636" s="35"/>
      <c r="F636" s="280"/>
      <c r="G636" s="280"/>
    </row>
    <row r="637" spans="2:7">
      <c r="B637" s="33"/>
      <c r="C637" s="34"/>
      <c r="D637" s="33"/>
      <c r="E637" s="35"/>
      <c r="F637" s="280"/>
      <c r="G637" s="280"/>
    </row>
    <row r="638" spans="2:7">
      <c r="B638" s="33"/>
      <c r="C638" s="34"/>
      <c r="D638" s="33"/>
      <c r="E638" s="35"/>
      <c r="F638" s="280"/>
      <c r="G638" s="280"/>
    </row>
    <row r="639" spans="2:7">
      <c r="B639" s="33"/>
      <c r="C639" s="34"/>
      <c r="D639" s="33"/>
      <c r="E639" s="35"/>
      <c r="F639" s="280"/>
      <c r="G639" s="280"/>
    </row>
    <row r="640" spans="2:7">
      <c r="B640" s="33"/>
      <c r="C640" s="34"/>
      <c r="D640" s="33"/>
      <c r="E640" s="35"/>
      <c r="F640" s="280"/>
      <c r="G640" s="280"/>
    </row>
    <row r="641" spans="2:7">
      <c r="B641" s="33"/>
      <c r="C641" s="34"/>
      <c r="D641" s="33"/>
      <c r="E641" s="35"/>
      <c r="F641" s="280"/>
      <c r="G641" s="280"/>
    </row>
    <row r="642" spans="2:7">
      <c r="B642" s="33"/>
      <c r="C642" s="34"/>
      <c r="D642" s="33"/>
      <c r="E642" s="35"/>
      <c r="F642" s="280"/>
      <c r="G642" s="280"/>
    </row>
    <row r="643" spans="2:7">
      <c r="B643" s="33"/>
      <c r="C643" s="34"/>
      <c r="D643" s="33"/>
      <c r="E643" s="35"/>
      <c r="F643" s="280"/>
      <c r="G643" s="280"/>
    </row>
    <row r="644" spans="2:7">
      <c r="B644" s="33"/>
      <c r="C644" s="34"/>
      <c r="D644" s="33"/>
      <c r="E644" s="35"/>
      <c r="F644" s="280"/>
      <c r="G644" s="280"/>
    </row>
    <row r="645" spans="2:7">
      <c r="B645" s="33"/>
      <c r="C645" s="34"/>
      <c r="D645" s="33"/>
      <c r="E645" s="35"/>
      <c r="F645" s="280"/>
      <c r="G645" s="280"/>
    </row>
    <row r="646" spans="2:7">
      <c r="B646" s="33"/>
      <c r="C646" s="34"/>
      <c r="D646" s="33"/>
      <c r="E646" s="35"/>
      <c r="F646" s="280"/>
      <c r="G646" s="280"/>
    </row>
    <row r="647" spans="2:7">
      <c r="B647" s="33"/>
      <c r="C647" s="34"/>
      <c r="D647" s="33"/>
      <c r="E647" s="35"/>
      <c r="F647" s="280"/>
      <c r="G647" s="280"/>
    </row>
    <row r="648" spans="2:7">
      <c r="B648" s="33"/>
      <c r="C648" s="34"/>
      <c r="D648" s="33"/>
      <c r="E648" s="35"/>
      <c r="F648" s="280"/>
      <c r="G648" s="280"/>
    </row>
    <row r="649" spans="2:7">
      <c r="B649" s="33"/>
      <c r="C649" s="34"/>
      <c r="D649" s="33"/>
      <c r="E649" s="35"/>
      <c r="F649" s="280"/>
      <c r="G649" s="280"/>
    </row>
    <row r="650" spans="2:7">
      <c r="B650" s="33"/>
      <c r="C650" s="34"/>
      <c r="D650" s="33"/>
      <c r="E650" s="35"/>
      <c r="F650" s="280"/>
      <c r="G650" s="280"/>
    </row>
    <row r="651" spans="2:7">
      <c r="B651" s="33"/>
      <c r="C651" s="34"/>
      <c r="D651" s="33"/>
      <c r="E651" s="35"/>
      <c r="F651" s="280"/>
      <c r="G651" s="280"/>
    </row>
    <row r="652" spans="2:7">
      <c r="B652" s="33"/>
      <c r="C652" s="34"/>
      <c r="D652" s="33"/>
      <c r="E652" s="35"/>
      <c r="F652" s="280"/>
      <c r="G652" s="280"/>
    </row>
    <row r="653" spans="2:7">
      <c r="B653" s="33"/>
      <c r="C653" s="34"/>
      <c r="D653" s="33"/>
      <c r="E653" s="35"/>
      <c r="F653" s="280"/>
      <c r="G653" s="280"/>
    </row>
    <row r="654" spans="2:7">
      <c r="B654" s="33"/>
      <c r="C654" s="34"/>
      <c r="D654" s="33"/>
      <c r="E654" s="35"/>
      <c r="F654" s="280"/>
      <c r="G654" s="280"/>
    </row>
    <row r="655" spans="2:7">
      <c r="B655" s="33"/>
      <c r="C655" s="34"/>
      <c r="D655" s="33"/>
      <c r="E655" s="35"/>
      <c r="F655" s="280"/>
      <c r="G655" s="280"/>
    </row>
    <row r="656" spans="2:7">
      <c r="B656" s="33"/>
      <c r="C656" s="34"/>
      <c r="D656" s="33"/>
      <c r="E656" s="35"/>
      <c r="F656" s="280"/>
      <c r="G656" s="280"/>
    </row>
    <row r="657" spans="2:7">
      <c r="B657" s="33"/>
      <c r="C657" s="34"/>
      <c r="D657" s="33"/>
      <c r="E657" s="35"/>
      <c r="F657" s="280"/>
      <c r="G657" s="280"/>
    </row>
    <row r="658" spans="2:7">
      <c r="B658" s="33"/>
      <c r="C658" s="34"/>
      <c r="D658" s="33"/>
      <c r="E658" s="35"/>
      <c r="F658" s="280"/>
      <c r="G658" s="280"/>
    </row>
    <row r="659" spans="2:7">
      <c r="B659" s="33"/>
      <c r="C659" s="34"/>
      <c r="D659" s="33"/>
      <c r="E659" s="35"/>
      <c r="F659" s="280"/>
      <c r="G659" s="280"/>
    </row>
    <row r="660" spans="2:7">
      <c r="B660" s="33"/>
      <c r="C660" s="34"/>
      <c r="D660" s="33"/>
      <c r="E660" s="35"/>
      <c r="F660" s="280"/>
      <c r="G660" s="280"/>
    </row>
    <row r="661" spans="2:7">
      <c r="B661" s="33"/>
      <c r="C661" s="34"/>
      <c r="D661" s="33"/>
      <c r="E661" s="35"/>
      <c r="F661" s="280"/>
      <c r="G661" s="280"/>
    </row>
    <row r="662" spans="2:7">
      <c r="B662" s="33"/>
      <c r="C662" s="34"/>
      <c r="D662" s="33"/>
      <c r="E662" s="35"/>
      <c r="F662" s="280"/>
      <c r="G662" s="280"/>
    </row>
    <row r="663" spans="2:7">
      <c r="B663" s="33"/>
      <c r="C663" s="34"/>
      <c r="D663" s="33"/>
      <c r="E663" s="35"/>
      <c r="F663" s="280"/>
      <c r="G663" s="280"/>
    </row>
    <row r="664" spans="2:7">
      <c r="B664" s="33"/>
      <c r="C664" s="34"/>
      <c r="D664" s="33"/>
      <c r="E664" s="35"/>
      <c r="F664" s="280"/>
      <c r="G664" s="280"/>
    </row>
    <row r="665" spans="2:7">
      <c r="B665" s="33"/>
      <c r="C665" s="34"/>
      <c r="D665" s="33"/>
      <c r="E665" s="35"/>
      <c r="F665" s="280"/>
      <c r="G665" s="280"/>
    </row>
    <row r="666" spans="2:7">
      <c r="B666" s="33"/>
      <c r="C666" s="34"/>
      <c r="D666" s="33"/>
      <c r="E666" s="35"/>
      <c r="F666" s="280"/>
      <c r="G666" s="280"/>
    </row>
    <row r="667" spans="2:7">
      <c r="B667" s="33"/>
      <c r="C667" s="34"/>
      <c r="D667" s="33"/>
      <c r="E667" s="35"/>
      <c r="F667" s="280"/>
      <c r="G667" s="280"/>
    </row>
    <row r="668" spans="2:7">
      <c r="B668" s="33"/>
      <c r="C668" s="34"/>
      <c r="D668" s="33"/>
      <c r="E668" s="35"/>
      <c r="F668" s="280"/>
      <c r="G668" s="280"/>
    </row>
    <row r="669" spans="2:7">
      <c r="B669" s="33"/>
      <c r="C669" s="34"/>
      <c r="D669" s="33"/>
      <c r="E669" s="35"/>
      <c r="F669" s="280"/>
      <c r="G669" s="280"/>
    </row>
    <row r="670" spans="2:7">
      <c r="B670" s="33"/>
      <c r="C670" s="34"/>
      <c r="D670" s="33"/>
      <c r="E670" s="35"/>
      <c r="F670" s="280"/>
      <c r="G670" s="280"/>
    </row>
    <row r="671" spans="2:7">
      <c r="B671" s="33"/>
      <c r="C671" s="34"/>
      <c r="D671" s="33"/>
      <c r="E671" s="35"/>
      <c r="F671" s="280"/>
      <c r="G671" s="280"/>
    </row>
    <row r="672" spans="2:7">
      <c r="B672" s="33"/>
      <c r="C672" s="34"/>
      <c r="D672" s="33"/>
      <c r="E672" s="35"/>
      <c r="F672" s="280"/>
      <c r="G672" s="280"/>
    </row>
    <row r="673" spans="2:7">
      <c r="B673" s="33"/>
      <c r="C673" s="34"/>
      <c r="D673" s="33"/>
      <c r="E673" s="35"/>
      <c r="F673" s="280"/>
      <c r="G673" s="280"/>
    </row>
    <row r="674" spans="2:7">
      <c r="B674" s="33"/>
      <c r="C674" s="34"/>
      <c r="D674" s="33"/>
      <c r="E674" s="35"/>
      <c r="F674" s="280"/>
      <c r="G674" s="280"/>
    </row>
    <row r="675" spans="2:7">
      <c r="B675" s="33"/>
      <c r="C675" s="34"/>
      <c r="D675" s="33"/>
      <c r="E675" s="35"/>
      <c r="F675" s="280"/>
      <c r="G675" s="280"/>
    </row>
    <row r="676" spans="2:7">
      <c r="B676" s="33"/>
      <c r="C676" s="34"/>
      <c r="D676" s="33"/>
      <c r="E676" s="35"/>
      <c r="F676" s="280"/>
      <c r="G676" s="280"/>
    </row>
    <row r="677" spans="2:7">
      <c r="B677" s="33"/>
      <c r="C677" s="34"/>
      <c r="D677" s="33"/>
      <c r="E677" s="35"/>
      <c r="F677" s="280"/>
      <c r="G677" s="280"/>
    </row>
    <row r="678" spans="2:7">
      <c r="B678" s="33"/>
      <c r="C678" s="34"/>
      <c r="D678" s="33"/>
      <c r="E678" s="35"/>
      <c r="F678" s="280"/>
      <c r="G678" s="280"/>
    </row>
    <row r="679" spans="2:7">
      <c r="B679" s="33"/>
      <c r="C679" s="34"/>
      <c r="D679" s="33"/>
      <c r="E679" s="35"/>
      <c r="F679" s="280"/>
      <c r="G679" s="280"/>
    </row>
    <row r="680" spans="2:7">
      <c r="B680" s="33"/>
      <c r="C680" s="34"/>
      <c r="D680" s="33"/>
      <c r="E680" s="35"/>
      <c r="F680" s="280"/>
      <c r="G680" s="280"/>
    </row>
    <row r="681" spans="2:7">
      <c r="B681" s="33"/>
      <c r="C681" s="34"/>
      <c r="D681" s="33"/>
      <c r="E681" s="35"/>
      <c r="F681" s="280"/>
      <c r="G681" s="280"/>
    </row>
    <row r="682" spans="2:7">
      <c r="B682" s="33"/>
      <c r="C682" s="34"/>
      <c r="D682" s="33"/>
      <c r="E682" s="35"/>
      <c r="F682" s="280"/>
      <c r="G682" s="280"/>
    </row>
    <row r="683" spans="2:7">
      <c r="B683" s="33"/>
      <c r="C683" s="34"/>
      <c r="D683" s="33"/>
      <c r="E683" s="35"/>
      <c r="F683" s="280"/>
      <c r="G683" s="280"/>
    </row>
    <row r="684" spans="2:7">
      <c r="B684" s="33"/>
      <c r="C684" s="34"/>
      <c r="D684" s="33"/>
      <c r="E684" s="35"/>
      <c r="F684" s="280"/>
      <c r="G684" s="280"/>
    </row>
    <row r="685" spans="2:7">
      <c r="B685" s="33"/>
      <c r="C685" s="34"/>
      <c r="D685" s="33"/>
      <c r="E685" s="35"/>
      <c r="F685" s="280"/>
      <c r="G685" s="280"/>
    </row>
    <row r="686" spans="2:7">
      <c r="B686" s="33"/>
      <c r="C686" s="34"/>
      <c r="D686" s="33"/>
      <c r="E686" s="35"/>
      <c r="F686" s="280"/>
      <c r="G686" s="280"/>
    </row>
    <row r="687" spans="2:7">
      <c r="B687" s="33"/>
      <c r="C687" s="34"/>
      <c r="D687" s="33"/>
      <c r="E687" s="35"/>
      <c r="F687" s="280"/>
      <c r="G687" s="280"/>
    </row>
    <row r="688" spans="2:7">
      <c r="B688" s="33"/>
      <c r="C688" s="34"/>
      <c r="D688" s="33"/>
      <c r="E688" s="35"/>
      <c r="F688" s="280"/>
      <c r="G688" s="280"/>
    </row>
    <row r="689" spans="2:7">
      <c r="B689" s="33"/>
      <c r="C689" s="34"/>
      <c r="D689" s="33"/>
      <c r="E689" s="35"/>
      <c r="F689" s="280"/>
      <c r="G689" s="280"/>
    </row>
    <row r="690" spans="2:7">
      <c r="B690" s="33"/>
      <c r="C690" s="34"/>
      <c r="D690" s="33"/>
      <c r="E690" s="35"/>
      <c r="F690" s="280"/>
      <c r="G690" s="280"/>
    </row>
    <row r="691" spans="2:7">
      <c r="B691" s="33"/>
      <c r="C691" s="34"/>
      <c r="D691" s="33"/>
      <c r="E691" s="35"/>
      <c r="F691" s="280"/>
      <c r="G691" s="280"/>
    </row>
    <row r="692" spans="2:7">
      <c r="B692" s="33"/>
      <c r="C692" s="34"/>
      <c r="D692" s="33"/>
      <c r="E692" s="35"/>
      <c r="F692" s="280"/>
      <c r="G692" s="280"/>
    </row>
    <row r="693" spans="2:7">
      <c r="B693" s="33"/>
      <c r="C693" s="34"/>
      <c r="D693" s="33"/>
      <c r="E693" s="35"/>
      <c r="F693" s="280"/>
      <c r="G693" s="280"/>
    </row>
    <row r="694" spans="2:7">
      <c r="B694" s="33"/>
      <c r="C694" s="34"/>
      <c r="D694" s="33"/>
      <c r="E694" s="35"/>
      <c r="F694" s="280"/>
      <c r="G694" s="280"/>
    </row>
    <row r="695" spans="2:7">
      <c r="B695" s="33"/>
      <c r="C695" s="34"/>
      <c r="D695" s="33"/>
      <c r="E695" s="35"/>
      <c r="F695" s="280"/>
      <c r="G695" s="280"/>
    </row>
    <row r="696" spans="2:7">
      <c r="B696" s="33"/>
      <c r="C696" s="34"/>
      <c r="D696" s="33"/>
      <c r="E696" s="35"/>
      <c r="F696" s="280"/>
      <c r="G696" s="280"/>
    </row>
    <row r="697" spans="2:7">
      <c r="B697" s="33"/>
      <c r="C697" s="34"/>
      <c r="D697" s="33"/>
      <c r="E697" s="35"/>
      <c r="F697" s="280"/>
      <c r="G697" s="280"/>
    </row>
    <row r="698" spans="2:7">
      <c r="B698" s="33"/>
      <c r="C698" s="34"/>
      <c r="D698" s="33"/>
      <c r="E698" s="35"/>
      <c r="F698" s="280"/>
      <c r="G698" s="280"/>
    </row>
    <row r="699" spans="2:7">
      <c r="B699" s="33"/>
      <c r="C699" s="34"/>
      <c r="D699" s="33"/>
      <c r="E699" s="35"/>
      <c r="F699" s="280"/>
      <c r="G699" s="280"/>
    </row>
    <row r="700" spans="2:7">
      <c r="B700" s="33"/>
      <c r="C700" s="34"/>
      <c r="D700" s="33"/>
      <c r="E700" s="35"/>
      <c r="F700" s="280"/>
      <c r="G700" s="280"/>
    </row>
    <row r="701" spans="2:7">
      <c r="B701" s="33"/>
      <c r="C701" s="34"/>
      <c r="D701" s="33"/>
      <c r="E701" s="35"/>
      <c r="F701" s="280"/>
      <c r="G701" s="280"/>
    </row>
    <row r="702" spans="2:7">
      <c r="B702" s="33"/>
      <c r="C702" s="34"/>
      <c r="D702" s="33"/>
      <c r="E702" s="35"/>
      <c r="F702" s="280"/>
      <c r="G702" s="280"/>
    </row>
    <row r="703" spans="2:7">
      <c r="B703" s="33"/>
      <c r="C703" s="34"/>
      <c r="D703" s="33"/>
      <c r="E703" s="35"/>
      <c r="F703" s="280"/>
      <c r="G703" s="280"/>
    </row>
    <row r="704" spans="2:7">
      <c r="B704" s="33"/>
      <c r="C704" s="34"/>
      <c r="D704" s="33"/>
      <c r="E704" s="35"/>
      <c r="F704" s="280"/>
      <c r="G704" s="280"/>
    </row>
    <row r="705" spans="2:7">
      <c r="B705" s="33"/>
      <c r="C705" s="34"/>
      <c r="D705" s="33"/>
      <c r="E705" s="35"/>
      <c r="F705" s="280"/>
      <c r="G705" s="280"/>
    </row>
    <row r="706" spans="2:7">
      <c r="B706" s="33"/>
      <c r="C706" s="34"/>
      <c r="D706" s="33"/>
      <c r="E706" s="35"/>
      <c r="F706" s="280"/>
      <c r="G706" s="280"/>
    </row>
    <row r="707" spans="2:7">
      <c r="B707" s="33"/>
      <c r="C707" s="34"/>
      <c r="D707" s="33"/>
      <c r="E707" s="35"/>
      <c r="F707" s="280"/>
      <c r="G707" s="280"/>
    </row>
    <row r="708" spans="2:7">
      <c r="B708" s="33"/>
      <c r="C708" s="34"/>
      <c r="D708" s="33"/>
      <c r="E708" s="35"/>
      <c r="F708" s="280"/>
      <c r="G708" s="280"/>
    </row>
    <row r="709" spans="2:7">
      <c r="B709" s="33"/>
      <c r="C709" s="34"/>
      <c r="D709" s="33"/>
      <c r="E709" s="35"/>
      <c r="F709" s="280"/>
      <c r="G709" s="280"/>
    </row>
    <row r="710" spans="2:7">
      <c r="B710" s="33"/>
      <c r="C710" s="34"/>
      <c r="D710" s="33"/>
      <c r="E710" s="35"/>
      <c r="F710" s="280"/>
      <c r="G710" s="280"/>
    </row>
    <row r="711" spans="2:7">
      <c r="B711" s="33"/>
      <c r="C711" s="34"/>
      <c r="D711" s="33"/>
      <c r="E711" s="35"/>
      <c r="F711" s="280"/>
      <c r="G711" s="280"/>
    </row>
    <row r="712" spans="2:7">
      <c r="B712" s="33"/>
      <c r="C712" s="34"/>
      <c r="D712" s="33"/>
      <c r="E712" s="35"/>
      <c r="F712" s="280"/>
      <c r="G712" s="280"/>
    </row>
    <row r="713" spans="2:7">
      <c r="B713" s="33"/>
      <c r="C713" s="34"/>
      <c r="D713" s="33"/>
      <c r="E713" s="35"/>
      <c r="F713" s="280"/>
      <c r="G713" s="280"/>
    </row>
    <row r="714" spans="2:7">
      <c r="B714" s="33"/>
      <c r="C714" s="34"/>
      <c r="D714" s="33"/>
      <c r="E714" s="35"/>
      <c r="F714" s="280"/>
      <c r="G714" s="280"/>
    </row>
    <row r="715" spans="2:7">
      <c r="B715" s="33"/>
      <c r="C715" s="34"/>
      <c r="D715" s="33"/>
      <c r="E715" s="35"/>
      <c r="F715" s="280"/>
      <c r="G715" s="280"/>
    </row>
    <row r="716" spans="2:7">
      <c r="B716" s="33"/>
      <c r="C716" s="34"/>
      <c r="D716" s="33"/>
      <c r="E716" s="35"/>
      <c r="F716" s="280"/>
      <c r="G716" s="280"/>
    </row>
    <row r="717" spans="2:7">
      <c r="B717" s="33"/>
      <c r="C717" s="34"/>
      <c r="D717" s="33"/>
      <c r="E717" s="35"/>
      <c r="F717" s="280"/>
      <c r="G717" s="280"/>
    </row>
    <row r="718" spans="2:7">
      <c r="B718" s="33"/>
      <c r="C718" s="34"/>
      <c r="D718" s="33"/>
      <c r="E718" s="35"/>
      <c r="F718" s="280"/>
      <c r="G718" s="280"/>
    </row>
    <row r="719" spans="2:7">
      <c r="B719" s="33"/>
      <c r="C719" s="34"/>
      <c r="D719" s="33"/>
      <c r="E719" s="35"/>
      <c r="F719" s="280"/>
      <c r="G719" s="280"/>
    </row>
    <row r="720" spans="2:7">
      <c r="B720" s="33"/>
      <c r="C720" s="34"/>
      <c r="D720" s="33"/>
      <c r="E720" s="35"/>
      <c r="F720" s="280"/>
      <c r="G720" s="280"/>
    </row>
    <row r="721" spans="2:7">
      <c r="B721" s="33"/>
      <c r="C721" s="34"/>
      <c r="D721" s="33"/>
      <c r="E721" s="35"/>
      <c r="F721" s="280"/>
      <c r="G721" s="280"/>
    </row>
    <row r="722" spans="2:7">
      <c r="B722" s="33"/>
      <c r="C722" s="34"/>
      <c r="D722" s="33"/>
      <c r="E722" s="35"/>
      <c r="F722" s="280"/>
      <c r="G722" s="280"/>
    </row>
    <row r="723" spans="2:7">
      <c r="B723" s="33"/>
      <c r="C723" s="34"/>
      <c r="D723" s="33"/>
      <c r="E723" s="35"/>
      <c r="F723" s="280"/>
      <c r="G723" s="280"/>
    </row>
    <row r="724" spans="2:7">
      <c r="B724" s="33"/>
      <c r="C724" s="34"/>
      <c r="D724" s="33"/>
      <c r="E724" s="35"/>
      <c r="F724" s="280"/>
      <c r="G724" s="280"/>
    </row>
    <row r="725" spans="2:7">
      <c r="B725" s="33"/>
      <c r="C725" s="34"/>
      <c r="D725" s="33"/>
      <c r="E725" s="35"/>
      <c r="F725" s="280"/>
      <c r="G725" s="280"/>
    </row>
    <row r="726" spans="2:7">
      <c r="B726" s="33"/>
      <c r="C726" s="34"/>
      <c r="D726" s="33"/>
      <c r="E726" s="35"/>
      <c r="F726" s="280"/>
      <c r="G726" s="280"/>
    </row>
    <row r="727" spans="2:7">
      <c r="B727" s="33"/>
      <c r="C727" s="34"/>
      <c r="D727" s="33"/>
      <c r="E727" s="35"/>
      <c r="F727" s="280"/>
      <c r="G727" s="280"/>
    </row>
    <row r="728" spans="2:7">
      <c r="B728" s="33"/>
      <c r="C728" s="34"/>
      <c r="D728" s="33"/>
      <c r="E728" s="35"/>
      <c r="F728" s="280"/>
      <c r="G728" s="280"/>
    </row>
    <row r="729" spans="2:7">
      <c r="B729" s="33"/>
      <c r="C729" s="34"/>
      <c r="D729" s="33"/>
      <c r="E729" s="35"/>
      <c r="F729" s="280"/>
      <c r="G729" s="280"/>
    </row>
    <row r="730" spans="2:7">
      <c r="B730" s="33"/>
      <c r="C730" s="34"/>
      <c r="D730" s="33"/>
      <c r="E730" s="35"/>
      <c r="F730" s="280"/>
      <c r="G730" s="280"/>
    </row>
    <row r="731" spans="2:7">
      <c r="B731" s="33"/>
      <c r="C731" s="34"/>
      <c r="D731" s="33"/>
      <c r="E731" s="35"/>
      <c r="F731" s="280"/>
      <c r="G731" s="280"/>
    </row>
    <row r="732" spans="2:7">
      <c r="B732" s="33"/>
      <c r="C732" s="34"/>
      <c r="D732" s="33"/>
      <c r="E732" s="35"/>
      <c r="F732" s="280"/>
      <c r="G732" s="280"/>
    </row>
    <row r="733" spans="2:7">
      <c r="B733" s="33"/>
      <c r="C733" s="34"/>
      <c r="D733" s="33"/>
      <c r="E733" s="35"/>
      <c r="F733" s="280"/>
      <c r="G733" s="280"/>
    </row>
    <row r="734" spans="2:7">
      <c r="B734" s="33"/>
      <c r="C734" s="34"/>
      <c r="D734" s="33"/>
      <c r="E734" s="35"/>
      <c r="F734" s="280"/>
      <c r="G734" s="280"/>
    </row>
    <row r="735" spans="2:7">
      <c r="B735" s="33"/>
      <c r="C735" s="34"/>
      <c r="D735" s="33"/>
      <c r="E735" s="35"/>
      <c r="F735" s="280"/>
      <c r="G735" s="280"/>
    </row>
    <row r="736" spans="2:7">
      <c r="B736" s="33"/>
      <c r="C736" s="34"/>
      <c r="D736" s="33"/>
      <c r="E736" s="35"/>
      <c r="F736" s="280"/>
      <c r="G736" s="280"/>
    </row>
    <row r="737" spans="2:7">
      <c r="B737" s="33"/>
      <c r="C737" s="34"/>
      <c r="D737" s="33"/>
      <c r="E737" s="35"/>
      <c r="F737" s="280"/>
      <c r="G737" s="280"/>
    </row>
    <row r="738" spans="2:7">
      <c r="B738" s="33"/>
      <c r="C738" s="34"/>
      <c r="D738" s="33"/>
      <c r="E738" s="35"/>
      <c r="F738" s="280"/>
      <c r="G738" s="280"/>
    </row>
    <row r="739" spans="2:7">
      <c r="B739" s="33"/>
      <c r="C739" s="34"/>
      <c r="D739" s="33"/>
      <c r="E739" s="35"/>
      <c r="F739" s="280"/>
      <c r="G739" s="280"/>
    </row>
    <row r="740" spans="2:7">
      <c r="B740" s="33"/>
      <c r="C740" s="34"/>
      <c r="D740" s="33"/>
      <c r="E740" s="35"/>
      <c r="F740" s="280"/>
      <c r="G740" s="280"/>
    </row>
    <row r="741" spans="2:7">
      <c r="B741" s="33"/>
      <c r="C741" s="34"/>
      <c r="D741" s="33"/>
      <c r="E741" s="35"/>
      <c r="F741" s="280"/>
      <c r="G741" s="280"/>
    </row>
    <row r="742" spans="2:7">
      <c r="B742" s="33"/>
      <c r="C742" s="34"/>
      <c r="D742" s="33"/>
      <c r="E742" s="35"/>
      <c r="F742" s="280"/>
      <c r="G742" s="280"/>
    </row>
    <row r="743" spans="2:7">
      <c r="B743" s="33"/>
      <c r="C743" s="34"/>
      <c r="D743" s="33"/>
      <c r="E743" s="35"/>
      <c r="F743" s="280"/>
      <c r="G743" s="280"/>
    </row>
    <row r="744" spans="2:7">
      <c r="B744" s="33"/>
      <c r="C744" s="34"/>
      <c r="D744" s="33"/>
      <c r="E744" s="35"/>
      <c r="F744" s="280"/>
      <c r="G744" s="280"/>
    </row>
    <row r="745" spans="2:7">
      <c r="B745" s="33"/>
      <c r="C745" s="34"/>
      <c r="D745" s="33"/>
      <c r="E745" s="35"/>
      <c r="F745" s="280"/>
      <c r="G745" s="280"/>
    </row>
    <row r="746" spans="2:7">
      <c r="B746" s="33"/>
      <c r="C746" s="34"/>
      <c r="D746" s="33"/>
      <c r="E746" s="35"/>
      <c r="F746" s="280"/>
      <c r="G746" s="280"/>
    </row>
    <row r="747" spans="2:7">
      <c r="B747" s="33"/>
      <c r="C747" s="34"/>
      <c r="D747" s="33"/>
      <c r="E747" s="35"/>
      <c r="F747" s="280"/>
      <c r="G747" s="280"/>
    </row>
    <row r="748" spans="2:7">
      <c r="B748" s="33"/>
      <c r="C748" s="34"/>
      <c r="D748" s="33"/>
      <c r="E748" s="35"/>
      <c r="F748" s="280"/>
      <c r="G748" s="280"/>
    </row>
    <row r="749" spans="2:7">
      <c r="B749" s="33"/>
      <c r="C749" s="34"/>
      <c r="D749" s="33"/>
      <c r="E749" s="35"/>
      <c r="F749" s="280"/>
      <c r="G749" s="280"/>
    </row>
    <row r="750" spans="2:7">
      <c r="B750" s="33"/>
      <c r="C750" s="34"/>
      <c r="D750" s="33"/>
      <c r="E750" s="35"/>
      <c r="F750" s="280"/>
      <c r="G750" s="280"/>
    </row>
    <row r="751" spans="2:7">
      <c r="B751" s="33"/>
      <c r="C751" s="34"/>
      <c r="D751" s="33"/>
      <c r="E751" s="35"/>
      <c r="F751" s="280"/>
      <c r="G751" s="280"/>
    </row>
    <row r="752" spans="2:7">
      <c r="B752" s="33"/>
      <c r="C752" s="34"/>
      <c r="D752" s="33"/>
      <c r="E752" s="35"/>
      <c r="F752" s="280"/>
      <c r="G752" s="280"/>
    </row>
    <row r="753" spans="2:7">
      <c r="B753" s="33"/>
      <c r="C753" s="34"/>
      <c r="D753" s="33"/>
      <c r="E753" s="35"/>
      <c r="F753" s="280"/>
      <c r="G753" s="280"/>
    </row>
    <row r="754" spans="2:7">
      <c r="B754" s="33"/>
      <c r="C754" s="34"/>
      <c r="D754" s="33"/>
      <c r="E754" s="35"/>
      <c r="F754" s="280"/>
      <c r="G754" s="280"/>
    </row>
    <row r="755" spans="2:7">
      <c r="B755" s="33"/>
      <c r="C755" s="34"/>
      <c r="D755" s="33"/>
      <c r="E755" s="35"/>
      <c r="F755" s="280"/>
      <c r="G755" s="280"/>
    </row>
    <row r="756" spans="2:7">
      <c r="B756" s="33"/>
      <c r="C756" s="34"/>
      <c r="D756" s="33"/>
      <c r="E756" s="35"/>
      <c r="F756" s="280"/>
      <c r="G756" s="280"/>
    </row>
    <row r="757" spans="2:7">
      <c r="B757" s="33"/>
      <c r="C757" s="34"/>
      <c r="D757" s="33"/>
      <c r="E757" s="35"/>
      <c r="F757" s="280"/>
      <c r="G757" s="280"/>
    </row>
    <row r="758" spans="2:7">
      <c r="B758" s="33"/>
      <c r="C758" s="34"/>
      <c r="D758" s="33"/>
      <c r="E758" s="35"/>
      <c r="F758" s="280"/>
      <c r="G758" s="280"/>
    </row>
    <row r="759" spans="2:7">
      <c r="B759" s="33"/>
      <c r="C759" s="34"/>
      <c r="D759" s="33"/>
      <c r="E759" s="35"/>
      <c r="F759" s="280"/>
      <c r="G759" s="280"/>
    </row>
    <row r="760" spans="2:7">
      <c r="B760" s="33"/>
      <c r="C760" s="34"/>
      <c r="D760" s="33"/>
      <c r="E760" s="35"/>
      <c r="F760" s="280"/>
      <c r="G760" s="280"/>
    </row>
    <row r="761" spans="2:7">
      <c r="B761" s="33"/>
      <c r="C761" s="34"/>
      <c r="D761" s="33"/>
      <c r="E761" s="35"/>
      <c r="F761" s="280"/>
      <c r="G761" s="280"/>
    </row>
    <row r="762" spans="2:7">
      <c r="B762" s="33"/>
      <c r="C762" s="34"/>
      <c r="D762" s="33"/>
      <c r="E762" s="35"/>
      <c r="F762" s="280"/>
      <c r="G762" s="280"/>
    </row>
    <row r="763" spans="2:7">
      <c r="B763" s="33"/>
      <c r="C763" s="34"/>
      <c r="D763" s="33"/>
      <c r="E763" s="35"/>
      <c r="F763" s="280"/>
      <c r="G763" s="280"/>
    </row>
    <row r="764" spans="2:7">
      <c r="B764" s="33"/>
      <c r="C764" s="34"/>
      <c r="D764" s="33"/>
      <c r="E764" s="35"/>
      <c r="F764" s="280"/>
      <c r="G764" s="280"/>
    </row>
    <row r="765" spans="2:7">
      <c r="B765" s="33"/>
      <c r="C765" s="34"/>
      <c r="D765" s="33"/>
      <c r="E765" s="35"/>
      <c r="F765" s="280"/>
      <c r="G765" s="280"/>
    </row>
    <row r="766" spans="2:7">
      <c r="B766" s="33"/>
      <c r="C766" s="34"/>
      <c r="D766" s="33"/>
      <c r="E766" s="35"/>
      <c r="F766" s="280"/>
      <c r="G766" s="280"/>
    </row>
    <row r="767" spans="2:7">
      <c r="B767" s="33"/>
      <c r="C767" s="34"/>
      <c r="D767" s="33"/>
      <c r="E767" s="35"/>
      <c r="F767" s="280"/>
      <c r="G767" s="280"/>
    </row>
    <row r="768" spans="2:7">
      <c r="B768" s="33"/>
      <c r="C768" s="34"/>
      <c r="D768" s="33"/>
      <c r="E768" s="35"/>
      <c r="F768" s="280"/>
      <c r="G768" s="280"/>
    </row>
    <row r="769" spans="2:7">
      <c r="B769" s="33"/>
      <c r="C769" s="34"/>
      <c r="D769" s="33"/>
      <c r="E769" s="35"/>
      <c r="F769" s="280"/>
      <c r="G769" s="280"/>
    </row>
    <row r="770" spans="2:7">
      <c r="B770" s="33"/>
      <c r="C770" s="34"/>
      <c r="D770" s="33"/>
      <c r="E770" s="35"/>
      <c r="F770" s="280"/>
      <c r="G770" s="280"/>
    </row>
    <row r="771" spans="2:7">
      <c r="B771" s="33"/>
      <c r="C771" s="34"/>
      <c r="D771" s="33"/>
      <c r="E771" s="35"/>
      <c r="F771" s="280"/>
      <c r="G771" s="280"/>
    </row>
    <row r="772" spans="2:7">
      <c r="B772" s="33"/>
      <c r="C772" s="34"/>
      <c r="D772" s="33"/>
      <c r="E772" s="35"/>
      <c r="F772" s="280"/>
      <c r="G772" s="280"/>
    </row>
    <row r="773" spans="2:7">
      <c r="B773" s="33"/>
      <c r="C773" s="34"/>
      <c r="D773" s="33"/>
      <c r="E773" s="35"/>
      <c r="F773" s="280"/>
      <c r="G773" s="280"/>
    </row>
    <row r="774" spans="2:7">
      <c r="B774" s="33"/>
      <c r="C774" s="34"/>
      <c r="D774" s="33"/>
      <c r="E774" s="35"/>
      <c r="F774" s="280"/>
      <c r="G774" s="280"/>
    </row>
    <row r="775" spans="2:7">
      <c r="B775" s="33"/>
      <c r="C775" s="34"/>
      <c r="D775" s="33"/>
      <c r="E775" s="35"/>
      <c r="F775" s="280"/>
      <c r="G775" s="280"/>
    </row>
    <row r="776" spans="2:7">
      <c r="B776" s="33"/>
      <c r="C776" s="34"/>
      <c r="D776" s="33"/>
      <c r="E776" s="35"/>
      <c r="F776" s="280"/>
      <c r="G776" s="280"/>
    </row>
    <row r="777" spans="2:7">
      <c r="B777" s="33"/>
      <c r="C777" s="34"/>
      <c r="D777" s="33"/>
      <c r="E777" s="35"/>
      <c r="F777" s="280"/>
      <c r="G777" s="280"/>
    </row>
    <row r="778" spans="2:7">
      <c r="B778" s="33"/>
      <c r="C778" s="34"/>
      <c r="D778" s="33"/>
      <c r="E778" s="35"/>
      <c r="F778" s="280"/>
      <c r="G778" s="280"/>
    </row>
    <row r="779" spans="2:7">
      <c r="B779" s="33"/>
      <c r="C779" s="34"/>
      <c r="D779" s="33"/>
      <c r="E779" s="35"/>
      <c r="F779" s="280"/>
      <c r="G779" s="280"/>
    </row>
    <row r="780" spans="2:7">
      <c r="B780" s="33"/>
      <c r="C780" s="34"/>
      <c r="D780" s="33"/>
      <c r="E780" s="35"/>
      <c r="F780" s="280"/>
      <c r="G780" s="280"/>
    </row>
    <row r="781" spans="2:7">
      <c r="B781" s="33"/>
      <c r="C781" s="34"/>
      <c r="D781" s="33"/>
      <c r="E781" s="35"/>
      <c r="F781" s="280"/>
      <c r="G781" s="280"/>
    </row>
    <row r="782" spans="2:7">
      <c r="B782" s="33"/>
      <c r="C782" s="34"/>
      <c r="D782" s="33"/>
      <c r="E782" s="35"/>
      <c r="F782" s="280"/>
      <c r="G782" s="280"/>
    </row>
    <row r="783" spans="2:7">
      <c r="B783" s="33"/>
      <c r="C783" s="34"/>
      <c r="D783" s="33"/>
      <c r="E783" s="35"/>
      <c r="F783" s="280"/>
      <c r="G783" s="280"/>
    </row>
    <row r="784" spans="2:7">
      <c r="B784" s="33"/>
      <c r="C784" s="34"/>
      <c r="D784" s="33"/>
      <c r="E784" s="35"/>
      <c r="F784" s="280"/>
      <c r="G784" s="280"/>
    </row>
    <row r="785" spans="2:7">
      <c r="B785" s="33"/>
      <c r="C785" s="34"/>
      <c r="D785" s="33"/>
      <c r="E785" s="35"/>
      <c r="F785" s="280"/>
      <c r="G785" s="280"/>
    </row>
    <row r="786" spans="2:7">
      <c r="B786" s="33"/>
      <c r="C786" s="34"/>
      <c r="D786" s="33"/>
      <c r="E786" s="35"/>
      <c r="F786" s="280"/>
      <c r="G786" s="280"/>
    </row>
    <row r="787" spans="2:7">
      <c r="B787" s="33"/>
      <c r="C787" s="34"/>
      <c r="D787" s="33"/>
      <c r="E787" s="35"/>
      <c r="F787" s="280"/>
      <c r="G787" s="280"/>
    </row>
    <row r="788" spans="2:7">
      <c r="B788" s="33"/>
      <c r="C788" s="34"/>
      <c r="D788" s="33"/>
      <c r="E788" s="35"/>
      <c r="F788" s="280"/>
      <c r="G788" s="280"/>
    </row>
    <row r="789" spans="2:7">
      <c r="B789" s="33"/>
      <c r="C789" s="34"/>
      <c r="D789" s="33"/>
      <c r="E789" s="35"/>
      <c r="F789" s="280"/>
      <c r="G789" s="280"/>
    </row>
    <row r="790" spans="2:7">
      <c r="B790" s="33"/>
      <c r="C790" s="34"/>
      <c r="D790" s="33"/>
      <c r="E790" s="35"/>
      <c r="F790" s="280"/>
      <c r="G790" s="280"/>
    </row>
    <row r="791" spans="2:7">
      <c r="B791" s="33"/>
      <c r="C791" s="34"/>
      <c r="D791" s="33"/>
      <c r="E791" s="35"/>
      <c r="F791" s="280"/>
      <c r="G791" s="280"/>
    </row>
    <row r="792" spans="2:7">
      <c r="B792" s="33"/>
      <c r="C792" s="34"/>
      <c r="D792" s="33"/>
      <c r="E792" s="35"/>
      <c r="F792" s="280"/>
      <c r="G792" s="280"/>
    </row>
    <row r="793" spans="2:7">
      <c r="B793" s="33"/>
      <c r="C793" s="34"/>
      <c r="D793" s="33"/>
      <c r="E793" s="35"/>
      <c r="F793" s="280"/>
      <c r="G793" s="280"/>
    </row>
    <row r="794" spans="2:7">
      <c r="B794" s="33"/>
      <c r="C794" s="34"/>
      <c r="D794" s="33"/>
      <c r="E794" s="35"/>
      <c r="F794" s="280"/>
      <c r="G794" s="280"/>
    </row>
    <row r="795" spans="2:7">
      <c r="B795" s="33"/>
      <c r="C795" s="34"/>
      <c r="D795" s="33"/>
      <c r="E795" s="35"/>
      <c r="F795" s="280"/>
      <c r="G795" s="280"/>
    </row>
    <row r="796" spans="2:7">
      <c r="B796" s="33"/>
      <c r="C796" s="34"/>
      <c r="D796" s="33"/>
      <c r="E796" s="35"/>
      <c r="F796" s="280"/>
      <c r="G796" s="280"/>
    </row>
    <row r="797" spans="2:7">
      <c r="B797" s="33"/>
      <c r="C797" s="34"/>
      <c r="D797" s="33"/>
      <c r="E797" s="35"/>
      <c r="F797" s="280"/>
      <c r="G797" s="280"/>
    </row>
    <row r="798" spans="2:7">
      <c r="B798" s="33"/>
      <c r="C798" s="34"/>
      <c r="D798" s="33"/>
      <c r="E798" s="35"/>
      <c r="F798" s="280"/>
      <c r="G798" s="280"/>
    </row>
    <row r="799" spans="2:7">
      <c r="B799" s="33"/>
      <c r="C799" s="34"/>
      <c r="D799" s="33"/>
      <c r="E799" s="35"/>
      <c r="F799" s="280"/>
      <c r="G799" s="280"/>
    </row>
    <row r="800" spans="2:7">
      <c r="B800" s="33"/>
      <c r="C800" s="34"/>
      <c r="D800" s="33"/>
      <c r="E800" s="35"/>
      <c r="F800" s="280"/>
      <c r="G800" s="280"/>
    </row>
    <row r="801" spans="2:7">
      <c r="B801" s="33"/>
      <c r="C801" s="34"/>
      <c r="D801" s="33"/>
      <c r="E801" s="35"/>
      <c r="F801" s="280"/>
      <c r="G801" s="280"/>
    </row>
    <row r="802" spans="2:7">
      <c r="B802" s="33"/>
      <c r="C802" s="34"/>
      <c r="D802" s="33"/>
      <c r="E802" s="35"/>
      <c r="F802" s="280"/>
      <c r="G802" s="280"/>
    </row>
    <row r="803" spans="2:7">
      <c r="B803" s="33"/>
      <c r="C803" s="34"/>
      <c r="D803" s="33"/>
      <c r="E803" s="35"/>
      <c r="F803" s="280"/>
      <c r="G803" s="280"/>
    </row>
    <row r="804" spans="2:7">
      <c r="B804" s="33"/>
      <c r="C804" s="34"/>
      <c r="D804" s="33"/>
      <c r="E804" s="35"/>
      <c r="F804" s="280"/>
      <c r="G804" s="280"/>
    </row>
    <row r="805" spans="2:7">
      <c r="B805" s="33"/>
      <c r="C805" s="34"/>
      <c r="D805" s="33"/>
      <c r="E805" s="35"/>
      <c r="F805" s="280"/>
      <c r="G805" s="280"/>
    </row>
    <row r="806" spans="2:7">
      <c r="B806" s="33"/>
      <c r="C806" s="34"/>
      <c r="D806" s="33"/>
      <c r="E806" s="35"/>
      <c r="F806" s="280"/>
      <c r="G806" s="280"/>
    </row>
    <row r="807" spans="2:7">
      <c r="B807" s="33"/>
      <c r="C807" s="34"/>
      <c r="D807" s="33"/>
      <c r="E807" s="35"/>
      <c r="F807" s="280"/>
      <c r="G807" s="280"/>
    </row>
    <row r="808" spans="2:7">
      <c r="B808" s="33"/>
      <c r="C808" s="34"/>
      <c r="D808" s="33"/>
      <c r="E808" s="35"/>
      <c r="F808" s="280"/>
      <c r="G808" s="280"/>
    </row>
    <row r="809" spans="2:7">
      <c r="B809" s="33"/>
      <c r="C809" s="34"/>
      <c r="D809" s="33"/>
      <c r="E809" s="35"/>
      <c r="F809" s="280"/>
      <c r="G809" s="280"/>
    </row>
    <row r="810" spans="2:7">
      <c r="B810" s="33"/>
      <c r="C810" s="34"/>
      <c r="D810" s="33"/>
      <c r="E810" s="35"/>
      <c r="F810" s="280"/>
      <c r="G810" s="280"/>
    </row>
    <row r="811" spans="2:7">
      <c r="B811" s="33"/>
      <c r="C811" s="34"/>
      <c r="D811" s="33"/>
      <c r="E811" s="35"/>
      <c r="F811" s="280"/>
      <c r="G811" s="280"/>
    </row>
    <row r="812" spans="2:7">
      <c r="B812" s="33"/>
      <c r="C812" s="34"/>
      <c r="D812" s="33"/>
      <c r="E812" s="35"/>
      <c r="F812" s="280"/>
      <c r="G812" s="280"/>
    </row>
    <row r="813" spans="2:7">
      <c r="B813" s="33"/>
      <c r="C813" s="34"/>
      <c r="D813" s="33"/>
      <c r="E813" s="35"/>
      <c r="F813" s="280"/>
      <c r="G813" s="280"/>
    </row>
    <row r="814" spans="2:7">
      <c r="B814" s="33"/>
      <c r="C814" s="34"/>
      <c r="D814" s="33"/>
      <c r="E814" s="35"/>
      <c r="F814" s="280"/>
      <c r="G814" s="280"/>
    </row>
    <row r="815" spans="2:7">
      <c r="B815" s="33"/>
      <c r="C815" s="34"/>
      <c r="D815" s="33"/>
      <c r="E815" s="35"/>
      <c r="F815" s="280"/>
      <c r="G815" s="280"/>
    </row>
    <row r="816" spans="2:7">
      <c r="B816" s="33"/>
      <c r="C816" s="34"/>
      <c r="D816" s="33"/>
      <c r="E816" s="35"/>
      <c r="F816" s="280"/>
      <c r="G816" s="280"/>
    </row>
    <row r="817" spans="2:7">
      <c r="B817" s="33"/>
      <c r="C817" s="34"/>
      <c r="D817" s="33"/>
      <c r="E817" s="35"/>
      <c r="F817" s="280"/>
      <c r="G817" s="280"/>
    </row>
    <row r="818" spans="2:7">
      <c r="B818" s="33"/>
      <c r="C818" s="34"/>
      <c r="D818" s="33"/>
      <c r="E818" s="35"/>
      <c r="F818" s="280"/>
      <c r="G818" s="280"/>
    </row>
    <row r="819" spans="2:7">
      <c r="B819" s="33"/>
      <c r="C819" s="34"/>
      <c r="D819" s="33"/>
      <c r="E819" s="35"/>
      <c r="F819" s="280"/>
      <c r="G819" s="280"/>
    </row>
    <row r="820" spans="2:7">
      <c r="B820" s="33"/>
      <c r="C820" s="34"/>
      <c r="D820" s="33"/>
      <c r="E820" s="35"/>
      <c r="F820" s="280"/>
      <c r="G820" s="280"/>
    </row>
    <row r="821" spans="2:7">
      <c r="B821" s="33"/>
      <c r="C821" s="34"/>
      <c r="D821" s="33"/>
      <c r="E821" s="35"/>
      <c r="F821" s="280"/>
      <c r="G821" s="280"/>
    </row>
    <row r="822" spans="2:7">
      <c r="B822" s="33"/>
      <c r="C822" s="34"/>
      <c r="D822" s="33"/>
      <c r="E822" s="35"/>
      <c r="F822" s="280"/>
      <c r="G822" s="280"/>
    </row>
    <row r="823" spans="2:7">
      <c r="B823" s="33"/>
      <c r="C823" s="34"/>
      <c r="D823" s="33"/>
      <c r="E823" s="35"/>
      <c r="F823" s="280"/>
      <c r="G823" s="280"/>
    </row>
    <row r="824" spans="2:7">
      <c r="B824" s="33"/>
      <c r="C824" s="34"/>
      <c r="D824" s="33"/>
      <c r="E824" s="35"/>
      <c r="F824" s="280"/>
      <c r="G824" s="280"/>
    </row>
    <row r="825" spans="2:7">
      <c r="B825" s="33"/>
      <c r="C825" s="34"/>
      <c r="D825" s="33"/>
      <c r="E825" s="35"/>
      <c r="F825" s="280"/>
      <c r="G825" s="280"/>
    </row>
    <row r="826" spans="2:7">
      <c r="B826" s="33"/>
      <c r="C826" s="34"/>
      <c r="D826" s="33"/>
      <c r="E826" s="35"/>
      <c r="F826" s="280"/>
      <c r="G826" s="280"/>
    </row>
    <row r="827" spans="2:7">
      <c r="B827" s="33"/>
      <c r="C827" s="34"/>
      <c r="D827" s="33"/>
      <c r="E827" s="35"/>
      <c r="F827" s="280"/>
      <c r="G827" s="280"/>
    </row>
    <row r="828" spans="2:7">
      <c r="B828" s="33"/>
      <c r="C828" s="34"/>
      <c r="D828" s="33"/>
      <c r="E828" s="35"/>
      <c r="F828" s="280"/>
      <c r="G828" s="280"/>
    </row>
    <row r="829" spans="2:7">
      <c r="B829" s="33"/>
      <c r="C829" s="34"/>
      <c r="D829" s="33"/>
      <c r="E829" s="35"/>
      <c r="F829" s="280"/>
      <c r="G829" s="280"/>
    </row>
    <row r="830" spans="2:7">
      <c r="B830" s="33"/>
      <c r="C830" s="34"/>
      <c r="D830" s="33"/>
      <c r="E830" s="35"/>
      <c r="F830" s="280"/>
      <c r="G830" s="280"/>
    </row>
    <row r="831" spans="2:7">
      <c r="B831" s="33"/>
      <c r="C831" s="34"/>
      <c r="D831" s="33"/>
      <c r="E831" s="35"/>
      <c r="F831" s="280"/>
      <c r="G831" s="280"/>
    </row>
    <row r="832" spans="2:7">
      <c r="B832" s="33"/>
      <c r="C832" s="34"/>
      <c r="D832" s="33"/>
      <c r="E832" s="35"/>
      <c r="F832" s="280"/>
      <c r="G832" s="280"/>
    </row>
    <row r="833" spans="2:7">
      <c r="B833" s="33"/>
      <c r="C833" s="34"/>
      <c r="D833" s="33"/>
      <c r="E833" s="35"/>
      <c r="F833" s="280"/>
      <c r="G833" s="280"/>
    </row>
    <row r="834" spans="2:7">
      <c r="B834" s="33"/>
      <c r="C834" s="34"/>
      <c r="D834" s="33"/>
      <c r="E834" s="35"/>
      <c r="F834" s="280"/>
      <c r="G834" s="280"/>
    </row>
    <row r="835" spans="2:7">
      <c r="B835" s="33"/>
      <c r="C835" s="34"/>
      <c r="D835" s="33"/>
      <c r="E835" s="35"/>
      <c r="F835" s="280"/>
      <c r="G835" s="280"/>
    </row>
    <row r="836" spans="2:7">
      <c r="B836" s="33"/>
      <c r="C836" s="34"/>
      <c r="D836" s="33"/>
      <c r="E836" s="35"/>
      <c r="F836" s="280"/>
      <c r="G836" s="280"/>
    </row>
    <row r="837" spans="2:7">
      <c r="B837" s="33"/>
      <c r="C837" s="34"/>
      <c r="D837" s="33"/>
      <c r="E837" s="35"/>
      <c r="F837" s="280"/>
      <c r="G837" s="280"/>
    </row>
    <row r="838" spans="2:7">
      <c r="B838" s="33"/>
      <c r="C838" s="34"/>
      <c r="D838" s="33"/>
      <c r="E838" s="35"/>
      <c r="F838" s="280"/>
      <c r="G838" s="280"/>
    </row>
    <row r="839" spans="2:7">
      <c r="B839" s="33"/>
      <c r="C839" s="34"/>
      <c r="D839" s="33"/>
      <c r="E839" s="35"/>
      <c r="F839" s="280"/>
      <c r="G839" s="280"/>
    </row>
    <row r="840" spans="2:7">
      <c r="B840" s="33"/>
      <c r="C840" s="34"/>
      <c r="D840" s="33"/>
      <c r="E840" s="35"/>
      <c r="F840" s="280"/>
      <c r="G840" s="280"/>
    </row>
    <row r="841" spans="2:7">
      <c r="B841" s="33"/>
      <c r="C841" s="34"/>
      <c r="D841" s="33"/>
      <c r="E841" s="35"/>
      <c r="F841" s="280"/>
      <c r="G841" s="280"/>
    </row>
    <row r="842" spans="2:7">
      <c r="B842" s="33"/>
      <c r="C842" s="34"/>
      <c r="D842" s="33"/>
      <c r="E842" s="35"/>
      <c r="F842" s="280"/>
      <c r="G842" s="280"/>
    </row>
    <row r="843" spans="2:7">
      <c r="B843" s="33"/>
      <c r="C843" s="34"/>
      <c r="D843" s="33"/>
      <c r="E843" s="35"/>
      <c r="F843" s="280"/>
      <c r="G843" s="280"/>
    </row>
    <row r="844" spans="2:7">
      <c r="B844" s="33"/>
      <c r="C844" s="34"/>
      <c r="D844" s="33"/>
      <c r="E844" s="35"/>
      <c r="F844" s="280"/>
      <c r="G844" s="280"/>
    </row>
    <row r="845" spans="2:7">
      <c r="B845" s="33"/>
      <c r="C845" s="34"/>
      <c r="D845" s="33"/>
      <c r="E845" s="35"/>
      <c r="F845" s="280"/>
      <c r="G845" s="280"/>
    </row>
    <row r="846" spans="2:7">
      <c r="B846" s="33"/>
      <c r="C846" s="34"/>
      <c r="D846" s="33"/>
      <c r="E846" s="35"/>
      <c r="F846" s="280"/>
      <c r="G846" s="280"/>
    </row>
    <row r="847" spans="2:7">
      <c r="B847" s="33"/>
      <c r="C847" s="34"/>
      <c r="D847" s="33"/>
      <c r="E847" s="35"/>
      <c r="F847" s="280"/>
      <c r="G847" s="280"/>
    </row>
    <row r="848" spans="2:7">
      <c r="B848" s="33"/>
      <c r="C848" s="34"/>
      <c r="D848" s="33"/>
      <c r="E848" s="35"/>
      <c r="F848" s="280"/>
      <c r="G848" s="280"/>
    </row>
    <row r="849" spans="2:7">
      <c r="B849" s="33"/>
      <c r="C849" s="34"/>
      <c r="D849" s="33"/>
      <c r="E849" s="35"/>
      <c r="F849" s="280"/>
      <c r="G849" s="280"/>
    </row>
    <row r="850" spans="2:7">
      <c r="B850" s="33"/>
      <c r="C850" s="34"/>
      <c r="D850" s="33"/>
      <c r="E850" s="35"/>
      <c r="F850" s="280"/>
      <c r="G850" s="280"/>
    </row>
    <row r="851" spans="2:7">
      <c r="B851" s="33"/>
      <c r="C851" s="34"/>
      <c r="D851" s="33"/>
      <c r="E851" s="35"/>
      <c r="F851" s="280"/>
      <c r="G851" s="280"/>
    </row>
    <row r="852" spans="2:7">
      <c r="B852" s="33"/>
      <c r="C852" s="34"/>
      <c r="D852" s="33"/>
      <c r="E852" s="35"/>
      <c r="F852" s="280"/>
      <c r="G852" s="280"/>
    </row>
    <row r="853" spans="2:7">
      <c r="B853" s="33"/>
      <c r="C853" s="34"/>
      <c r="D853" s="33"/>
      <c r="E853" s="35"/>
      <c r="F853" s="280"/>
      <c r="G853" s="280"/>
    </row>
    <row r="854" spans="2:7">
      <c r="B854" s="33"/>
      <c r="C854" s="34"/>
      <c r="D854" s="33"/>
      <c r="E854" s="35"/>
      <c r="F854" s="280"/>
      <c r="G854" s="280"/>
    </row>
    <row r="855" spans="2:7">
      <c r="B855" s="33"/>
      <c r="C855" s="34"/>
      <c r="D855" s="33"/>
      <c r="E855" s="35"/>
      <c r="F855" s="280"/>
      <c r="G855" s="280"/>
    </row>
    <row r="856" spans="2:7">
      <c r="B856" s="33"/>
      <c r="C856" s="34"/>
      <c r="D856" s="33"/>
      <c r="E856" s="35"/>
      <c r="F856" s="280"/>
      <c r="G856" s="280"/>
    </row>
    <row r="857" spans="2:7">
      <c r="B857" s="33"/>
      <c r="C857" s="34"/>
      <c r="D857" s="33"/>
      <c r="E857" s="35"/>
      <c r="F857" s="280"/>
      <c r="G857" s="280"/>
    </row>
    <row r="858" spans="2:7">
      <c r="B858" s="33"/>
      <c r="C858" s="34"/>
      <c r="D858" s="33"/>
      <c r="E858" s="35"/>
      <c r="F858" s="280"/>
      <c r="G858" s="280"/>
    </row>
    <row r="859" spans="2:7">
      <c r="B859" s="33"/>
      <c r="C859" s="34"/>
      <c r="D859" s="33"/>
      <c r="E859" s="35"/>
      <c r="F859" s="280"/>
      <c r="G859" s="280"/>
    </row>
    <row r="860" spans="2:7">
      <c r="B860" s="33"/>
      <c r="C860" s="34"/>
      <c r="D860" s="33"/>
      <c r="E860" s="35"/>
      <c r="F860" s="280"/>
      <c r="G860" s="280"/>
    </row>
    <row r="861" spans="2:7">
      <c r="B861" s="33"/>
      <c r="C861" s="34"/>
      <c r="D861" s="33"/>
      <c r="E861" s="35"/>
      <c r="F861" s="280"/>
      <c r="G861" s="280"/>
    </row>
    <row r="862" spans="2:7">
      <c r="B862" s="33"/>
      <c r="C862" s="34"/>
      <c r="D862" s="33"/>
      <c r="E862" s="35"/>
      <c r="F862" s="280"/>
      <c r="G862" s="280"/>
    </row>
    <row r="863" spans="2:7">
      <c r="B863" s="33"/>
      <c r="C863" s="34"/>
      <c r="D863" s="33"/>
      <c r="E863" s="35"/>
      <c r="F863" s="280"/>
      <c r="G863" s="280"/>
    </row>
    <row r="864" spans="2:7">
      <c r="B864" s="33"/>
      <c r="C864" s="34"/>
      <c r="D864" s="33"/>
      <c r="E864" s="35"/>
      <c r="F864" s="280"/>
      <c r="G864" s="280"/>
    </row>
    <row r="865" spans="2:7">
      <c r="B865" s="33"/>
      <c r="C865" s="34"/>
      <c r="D865" s="33"/>
      <c r="E865" s="35"/>
      <c r="F865" s="280"/>
      <c r="G865" s="280"/>
    </row>
    <row r="866" spans="2:7">
      <c r="B866" s="33"/>
      <c r="C866" s="34"/>
      <c r="D866" s="33"/>
      <c r="E866" s="35"/>
      <c r="F866" s="280"/>
      <c r="G866" s="280"/>
    </row>
    <row r="867" spans="2:7">
      <c r="B867" s="33"/>
      <c r="C867" s="34"/>
      <c r="D867" s="33"/>
      <c r="E867" s="35"/>
      <c r="F867" s="280"/>
      <c r="G867" s="280"/>
    </row>
    <row r="868" spans="2:7">
      <c r="B868" s="33"/>
      <c r="C868" s="34"/>
      <c r="D868" s="33"/>
      <c r="E868" s="35"/>
      <c r="F868" s="280"/>
      <c r="G868" s="280"/>
    </row>
    <row r="869" spans="2:7">
      <c r="B869" s="33"/>
      <c r="C869" s="34"/>
      <c r="D869" s="33"/>
      <c r="E869" s="35"/>
      <c r="F869" s="280"/>
      <c r="G869" s="280"/>
    </row>
    <row r="870" spans="2:7">
      <c r="B870" s="33"/>
      <c r="C870" s="34"/>
      <c r="D870" s="33"/>
      <c r="E870" s="35"/>
      <c r="F870" s="280"/>
      <c r="G870" s="280"/>
    </row>
    <row r="871" spans="2:7">
      <c r="B871" s="33"/>
      <c r="C871" s="34"/>
      <c r="D871" s="33"/>
      <c r="E871" s="35"/>
      <c r="F871" s="280"/>
      <c r="G871" s="280"/>
    </row>
    <row r="872" spans="2:7">
      <c r="B872" s="33"/>
      <c r="C872" s="34"/>
      <c r="D872" s="33"/>
      <c r="E872" s="35"/>
      <c r="F872" s="280"/>
      <c r="G872" s="280"/>
    </row>
    <row r="873" spans="2:7">
      <c r="B873" s="33"/>
      <c r="C873" s="34"/>
      <c r="D873" s="33"/>
      <c r="E873" s="35"/>
      <c r="F873" s="280"/>
      <c r="G873" s="280"/>
    </row>
    <row r="874" spans="2:7">
      <c r="B874" s="33"/>
      <c r="C874" s="34"/>
      <c r="D874" s="33"/>
      <c r="E874" s="35"/>
      <c r="F874" s="280"/>
      <c r="G874" s="280"/>
    </row>
    <row r="875" spans="2:7">
      <c r="B875" s="33"/>
      <c r="C875" s="34"/>
      <c r="D875" s="33"/>
      <c r="E875" s="35"/>
      <c r="F875" s="280"/>
      <c r="G875" s="280"/>
    </row>
    <row r="876" spans="2:7">
      <c r="B876" s="33"/>
      <c r="C876" s="34"/>
      <c r="D876" s="33"/>
      <c r="E876" s="35"/>
      <c r="F876" s="280"/>
      <c r="G876" s="280"/>
    </row>
    <row r="877" spans="2:7">
      <c r="B877" s="33"/>
      <c r="C877" s="34"/>
      <c r="D877" s="33"/>
      <c r="E877" s="35"/>
      <c r="F877" s="280"/>
      <c r="G877" s="280"/>
    </row>
    <row r="878" spans="2:7">
      <c r="B878" s="33"/>
      <c r="C878" s="34"/>
      <c r="D878" s="33"/>
      <c r="E878" s="35"/>
      <c r="F878" s="280"/>
      <c r="G878" s="280"/>
    </row>
    <row r="879" spans="2:7">
      <c r="B879" s="33"/>
      <c r="C879" s="34"/>
      <c r="D879" s="33"/>
      <c r="E879" s="35"/>
      <c r="F879" s="280"/>
      <c r="G879" s="280"/>
    </row>
    <row r="880" spans="2:7">
      <c r="B880" s="33"/>
      <c r="C880" s="34"/>
      <c r="D880" s="33"/>
      <c r="E880" s="35"/>
      <c r="F880" s="280"/>
      <c r="G880" s="280"/>
    </row>
    <row r="881" spans="2:7">
      <c r="B881" s="33"/>
      <c r="C881" s="34"/>
      <c r="D881" s="33"/>
      <c r="E881" s="35"/>
      <c r="F881" s="280"/>
      <c r="G881" s="280"/>
    </row>
    <row r="882" spans="2:7">
      <c r="B882" s="33"/>
      <c r="C882" s="34"/>
      <c r="D882" s="33"/>
      <c r="E882" s="35"/>
      <c r="F882" s="280"/>
      <c r="G882" s="280"/>
    </row>
    <row r="883" spans="2:7">
      <c r="B883" s="33"/>
      <c r="C883" s="34"/>
      <c r="D883" s="33"/>
      <c r="E883" s="35"/>
      <c r="F883" s="280"/>
      <c r="G883" s="280"/>
    </row>
    <row r="884" spans="2:7">
      <c r="B884" s="33"/>
      <c r="C884" s="34"/>
      <c r="D884" s="33"/>
      <c r="E884" s="35"/>
      <c r="F884" s="280"/>
      <c r="G884" s="280"/>
    </row>
    <row r="885" spans="2:7">
      <c r="B885" s="33"/>
      <c r="C885" s="34"/>
      <c r="D885" s="33"/>
      <c r="E885" s="35"/>
      <c r="F885" s="280"/>
      <c r="G885" s="280"/>
    </row>
    <row r="886" spans="2:7">
      <c r="B886" s="33"/>
      <c r="C886" s="34"/>
      <c r="D886" s="33"/>
      <c r="E886" s="35"/>
      <c r="F886" s="280"/>
      <c r="G886" s="280"/>
    </row>
    <row r="887" spans="2:7">
      <c r="B887" s="33"/>
      <c r="C887" s="34"/>
      <c r="D887" s="33"/>
      <c r="E887" s="35"/>
      <c r="F887" s="280"/>
      <c r="G887" s="280"/>
    </row>
    <row r="888" spans="2:7">
      <c r="B888" s="33"/>
      <c r="C888" s="34"/>
      <c r="D888" s="33"/>
      <c r="E888" s="35"/>
      <c r="F888" s="280"/>
      <c r="G888" s="280"/>
    </row>
    <row r="889" spans="2:7">
      <c r="B889" s="33"/>
      <c r="C889" s="34"/>
      <c r="D889" s="33"/>
      <c r="E889" s="35"/>
      <c r="F889" s="280"/>
      <c r="G889" s="280"/>
    </row>
    <row r="890" spans="2:7">
      <c r="B890" s="33"/>
      <c r="C890" s="34"/>
      <c r="D890" s="33"/>
      <c r="E890" s="35"/>
      <c r="F890" s="280"/>
      <c r="G890" s="280"/>
    </row>
    <row r="891" spans="2:7">
      <c r="B891" s="33"/>
      <c r="C891" s="34"/>
      <c r="D891" s="33"/>
      <c r="E891" s="35"/>
      <c r="F891" s="280"/>
      <c r="G891" s="280"/>
    </row>
    <row r="892" spans="2:7">
      <c r="B892" s="33"/>
      <c r="C892" s="34"/>
      <c r="D892" s="33"/>
      <c r="E892" s="35"/>
      <c r="F892" s="280"/>
      <c r="G892" s="280"/>
    </row>
    <row r="893" spans="2:7">
      <c r="B893" s="33"/>
      <c r="C893" s="34"/>
      <c r="D893" s="33"/>
      <c r="E893" s="35"/>
      <c r="F893" s="280"/>
      <c r="G893" s="280"/>
    </row>
    <row r="894" spans="2:7">
      <c r="B894" s="33"/>
      <c r="C894" s="34"/>
      <c r="D894" s="33"/>
      <c r="E894" s="35"/>
      <c r="F894" s="280"/>
      <c r="G894" s="280"/>
    </row>
    <row r="895" spans="2:7">
      <c r="B895" s="33"/>
      <c r="C895" s="34"/>
      <c r="D895" s="33"/>
      <c r="E895" s="35"/>
      <c r="F895" s="280"/>
      <c r="G895" s="280"/>
    </row>
    <row r="896" spans="2:7">
      <c r="B896" s="33"/>
      <c r="C896" s="34"/>
      <c r="D896" s="33"/>
      <c r="E896" s="35"/>
      <c r="F896" s="280"/>
      <c r="G896" s="280"/>
    </row>
    <row r="897" spans="2:7">
      <c r="B897" s="33"/>
      <c r="C897" s="34"/>
      <c r="D897" s="33"/>
      <c r="E897" s="35"/>
      <c r="F897" s="280"/>
      <c r="G897" s="280"/>
    </row>
    <row r="898" spans="2:7">
      <c r="B898" s="33"/>
      <c r="C898" s="34"/>
      <c r="D898" s="33"/>
      <c r="E898" s="35"/>
      <c r="F898" s="280"/>
      <c r="G898" s="280"/>
    </row>
    <row r="899" spans="2:7">
      <c r="B899" s="33"/>
      <c r="C899" s="34"/>
      <c r="D899" s="33"/>
      <c r="E899" s="35"/>
      <c r="F899" s="280"/>
      <c r="G899" s="280"/>
    </row>
    <row r="900" spans="2:7">
      <c r="B900" s="33"/>
      <c r="C900" s="34"/>
      <c r="D900" s="33"/>
      <c r="E900" s="35"/>
      <c r="F900" s="280"/>
      <c r="G900" s="280"/>
    </row>
    <row r="901" spans="2:7">
      <c r="B901" s="33"/>
      <c r="C901" s="34"/>
      <c r="D901" s="33"/>
      <c r="E901" s="35"/>
      <c r="F901" s="280"/>
      <c r="G901" s="280"/>
    </row>
    <row r="902" spans="2:7">
      <c r="B902" s="33"/>
      <c r="C902" s="34"/>
      <c r="D902" s="33"/>
      <c r="E902" s="35"/>
      <c r="F902" s="280"/>
      <c r="G902" s="280"/>
    </row>
    <row r="903" spans="2:7">
      <c r="B903" s="33"/>
      <c r="C903" s="34"/>
      <c r="D903" s="33"/>
      <c r="E903" s="35"/>
      <c r="F903" s="280"/>
      <c r="G903" s="280"/>
    </row>
    <row r="904" spans="2:7">
      <c r="B904" s="33"/>
      <c r="C904" s="34"/>
      <c r="D904" s="33"/>
      <c r="E904" s="35"/>
      <c r="F904" s="280"/>
      <c r="G904" s="280"/>
    </row>
    <row r="905" spans="2:7">
      <c r="B905" s="33"/>
      <c r="C905" s="34"/>
      <c r="D905" s="33"/>
      <c r="E905" s="35"/>
      <c r="F905" s="280"/>
      <c r="G905" s="280"/>
    </row>
    <row r="906" spans="2:7">
      <c r="B906" s="33"/>
      <c r="C906" s="34"/>
      <c r="D906" s="33"/>
      <c r="E906" s="35"/>
      <c r="F906" s="280"/>
      <c r="G906" s="280"/>
    </row>
    <row r="907" spans="2:7">
      <c r="B907" s="33"/>
      <c r="C907" s="34"/>
      <c r="D907" s="33"/>
      <c r="E907" s="35"/>
      <c r="F907" s="280"/>
      <c r="G907" s="280"/>
    </row>
    <row r="908" spans="2:7">
      <c r="B908" s="33"/>
      <c r="C908" s="34"/>
      <c r="D908" s="33"/>
      <c r="E908" s="35"/>
      <c r="F908" s="280"/>
      <c r="G908" s="280"/>
    </row>
    <row r="909" spans="2:7">
      <c r="B909" s="33"/>
      <c r="C909" s="34"/>
      <c r="D909" s="33"/>
      <c r="E909" s="35"/>
      <c r="F909" s="280"/>
      <c r="G909" s="280"/>
    </row>
    <row r="910" spans="2:7">
      <c r="B910" s="33"/>
      <c r="C910" s="34"/>
      <c r="D910" s="33"/>
      <c r="E910" s="35"/>
      <c r="F910" s="280"/>
      <c r="G910" s="280"/>
    </row>
    <row r="911" spans="2:7">
      <c r="B911" s="33"/>
      <c r="C911" s="34"/>
      <c r="D911" s="33"/>
      <c r="E911" s="35"/>
      <c r="F911" s="280"/>
      <c r="G911" s="280"/>
    </row>
    <row r="912" spans="2:7">
      <c r="B912" s="33"/>
      <c r="C912" s="34"/>
      <c r="D912" s="33"/>
      <c r="E912" s="35"/>
      <c r="F912" s="280"/>
      <c r="G912" s="280"/>
    </row>
    <row r="913" spans="2:7">
      <c r="B913" s="33"/>
      <c r="C913" s="34"/>
      <c r="D913" s="33"/>
      <c r="E913" s="35"/>
      <c r="F913" s="280"/>
      <c r="G913" s="280"/>
    </row>
    <row r="914" spans="2:7">
      <c r="B914" s="33"/>
      <c r="C914" s="34"/>
      <c r="D914" s="33"/>
      <c r="E914" s="35"/>
      <c r="F914" s="280"/>
      <c r="G914" s="280"/>
    </row>
    <row r="915" spans="2:7">
      <c r="B915" s="33"/>
      <c r="C915" s="34"/>
      <c r="D915" s="33"/>
      <c r="E915" s="35"/>
      <c r="F915" s="280"/>
      <c r="G915" s="280"/>
    </row>
    <row r="916" spans="2:7">
      <c r="B916" s="33"/>
      <c r="C916" s="34"/>
      <c r="D916" s="33"/>
      <c r="E916" s="35"/>
      <c r="F916" s="280"/>
      <c r="G916" s="280"/>
    </row>
    <row r="917" spans="2:7">
      <c r="B917" s="33"/>
      <c r="C917" s="34"/>
      <c r="D917" s="33"/>
      <c r="E917" s="35"/>
      <c r="F917" s="280"/>
      <c r="G917" s="280"/>
    </row>
    <row r="918" spans="2:7">
      <c r="B918" s="33"/>
      <c r="C918" s="34"/>
      <c r="D918" s="33"/>
      <c r="E918" s="35"/>
      <c r="F918" s="280"/>
      <c r="G918" s="280"/>
    </row>
    <row r="919" spans="2:7">
      <c r="B919" s="33"/>
      <c r="C919" s="34"/>
      <c r="D919" s="33"/>
      <c r="E919" s="35"/>
      <c r="F919" s="280"/>
      <c r="G919" s="280"/>
    </row>
    <row r="920" spans="2:7">
      <c r="B920" s="33"/>
      <c r="C920" s="34"/>
      <c r="D920" s="33"/>
      <c r="E920" s="35"/>
      <c r="F920" s="280"/>
      <c r="G920" s="280"/>
    </row>
    <row r="921" spans="2:7">
      <c r="B921" s="33"/>
      <c r="C921" s="34"/>
      <c r="D921" s="33"/>
      <c r="E921" s="35"/>
      <c r="F921" s="280"/>
      <c r="G921" s="280"/>
    </row>
    <row r="922" spans="2:7">
      <c r="B922" s="33"/>
      <c r="C922" s="34"/>
      <c r="D922" s="33"/>
      <c r="E922" s="35"/>
      <c r="F922" s="280"/>
      <c r="G922" s="280"/>
    </row>
    <row r="923" spans="2:7">
      <c r="B923" s="33"/>
      <c r="C923" s="34"/>
      <c r="D923" s="33"/>
      <c r="E923" s="35"/>
      <c r="F923" s="280"/>
      <c r="G923" s="280"/>
    </row>
    <row r="924" spans="2:7">
      <c r="B924" s="33"/>
      <c r="C924" s="34"/>
      <c r="D924" s="33"/>
      <c r="E924" s="35"/>
      <c r="F924" s="280"/>
      <c r="G924" s="280"/>
    </row>
    <row r="925" spans="2:7">
      <c r="B925" s="33"/>
      <c r="C925" s="34"/>
      <c r="D925" s="33"/>
      <c r="E925" s="35"/>
      <c r="F925" s="280"/>
      <c r="G925" s="280"/>
    </row>
    <row r="926" spans="2:7">
      <c r="B926" s="33"/>
      <c r="C926" s="34"/>
      <c r="D926" s="33"/>
      <c r="E926" s="35"/>
      <c r="F926" s="280"/>
      <c r="G926" s="280"/>
    </row>
    <row r="927" spans="2:7">
      <c r="B927" s="33"/>
      <c r="C927" s="34"/>
      <c r="D927" s="33"/>
      <c r="E927" s="35"/>
      <c r="F927" s="280"/>
      <c r="G927" s="280"/>
    </row>
    <row r="928" spans="2:7">
      <c r="B928" s="33"/>
      <c r="C928" s="34"/>
      <c r="D928" s="33"/>
      <c r="E928" s="35"/>
      <c r="F928" s="280"/>
      <c r="G928" s="280"/>
    </row>
    <row r="929" spans="2:7">
      <c r="B929" s="33"/>
      <c r="C929" s="34"/>
      <c r="D929" s="33"/>
      <c r="E929" s="35"/>
      <c r="F929" s="280"/>
      <c r="G929" s="280"/>
    </row>
    <row r="930" spans="2:7">
      <c r="B930" s="33"/>
      <c r="C930" s="34"/>
      <c r="D930" s="33"/>
      <c r="E930" s="35"/>
      <c r="F930" s="280"/>
      <c r="G930" s="280"/>
    </row>
    <row r="931" spans="2:7">
      <c r="B931" s="33"/>
      <c r="C931" s="34"/>
      <c r="D931" s="33"/>
      <c r="E931" s="35"/>
      <c r="F931" s="280"/>
      <c r="G931" s="280"/>
    </row>
    <row r="932" spans="2:7">
      <c r="B932" s="33"/>
      <c r="C932" s="34"/>
      <c r="D932" s="33"/>
      <c r="E932" s="35"/>
      <c r="F932" s="280"/>
      <c r="G932" s="280"/>
    </row>
    <row r="933" spans="2:7">
      <c r="B933" s="33"/>
      <c r="C933" s="34"/>
      <c r="D933" s="33"/>
      <c r="E933" s="35"/>
      <c r="F933" s="280"/>
      <c r="G933" s="280"/>
    </row>
    <row r="934" spans="2:7">
      <c r="B934" s="33"/>
      <c r="C934" s="34"/>
      <c r="D934" s="33"/>
      <c r="E934" s="35"/>
      <c r="F934" s="280"/>
      <c r="G934" s="280"/>
    </row>
    <row r="935" spans="2:7">
      <c r="B935" s="33"/>
      <c r="C935" s="34"/>
      <c r="D935" s="33"/>
      <c r="E935" s="35"/>
      <c r="F935" s="280"/>
      <c r="G935" s="280"/>
    </row>
    <row r="936" spans="2:7">
      <c r="B936" s="33"/>
      <c r="C936" s="34"/>
      <c r="D936" s="33"/>
      <c r="E936" s="35"/>
      <c r="F936" s="280"/>
      <c r="G936" s="280"/>
    </row>
    <row r="937" spans="2:7">
      <c r="B937" s="33"/>
      <c r="C937" s="34"/>
      <c r="D937" s="33"/>
      <c r="E937" s="35"/>
      <c r="F937" s="280"/>
      <c r="G937" s="280"/>
    </row>
    <row r="938" spans="2:7">
      <c r="B938" s="33"/>
      <c r="C938" s="34"/>
      <c r="D938" s="33"/>
      <c r="E938" s="35"/>
      <c r="F938" s="280"/>
      <c r="G938" s="280"/>
    </row>
    <row r="939" spans="2:7">
      <c r="B939" s="33"/>
      <c r="C939" s="34"/>
      <c r="D939" s="33"/>
      <c r="E939" s="35"/>
      <c r="F939" s="280"/>
      <c r="G939" s="280"/>
    </row>
    <row r="940" spans="2:7">
      <c r="B940" s="33"/>
      <c r="C940" s="34"/>
      <c r="D940" s="33"/>
      <c r="E940" s="35"/>
      <c r="F940" s="280"/>
      <c r="G940" s="280"/>
    </row>
    <row r="941" spans="2:7">
      <c r="B941" s="33"/>
      <c r="C941" s="34"/>
      <c r="D941" s="33"/>
      <c r="E941" s="35"/>
      <c r="F941" s="280"/>
      <c r="G941" s="280"/>
    </row>
    <row r="942" spans="2:7">
      <c r="B942" s="33"/>
      <c r="C942" s="34"/>
      <c r="D942" s="33"/>
      <c r="E942" s="35"/>
      <c r="F942" s="280"/>
      <c r="G942" s="280"/>
    </row>
    <row r="943" spans="2:7">
      <c r="B943" s="33"/>
      <c r="C943" s="34"/>
      <c r="D943" s="33"/>
      <c r="E943" s="35"/>
      <c r="F943" s="280"/>
      <c r="G943" s="280"/>
    </row>
    <row r="944" spans="2:7">
      <c r="B944" s="33"/>
      <c r="C944" s="34"/>
      <c r="D944" s="33"/>
      <c r="E944" s="35"/>
      <c r="F944" s="280"/>
      <c r="G944" s="280"/>
    </row>
    <row r="945" spans="2:7">
      <c r="B945" s="33"/>
      <c r="C945" s="34"/>
      <c r="D945" s="33"/>
      <c r="E945" s="35"/>
      <c r="F945" s="280"/>
      <c r="G945" s="280"/>
    </row>
    <row r="946" spans="2:7">
      <c r="B946" s="33"/>
      <c r="C946" s="34"/>
      <c r="D946" s="33"/>
      <c r="E946" s="35"/>
      <c r="F946" s="280"/>
      <c r="G946" s="280"/>
    </row>
    <row r="947" spans="2:7">
      <c r="B947" s="33"/>
      <c r="C947" s="34"/>
      <c r="D947" s="33"/>
      <c r="E947" s="35"/>
      <c r="F947" s="280"/>
      <c r="G947" s="280"/>
    </row>
    <row r="948" spans="2:7">
      <c r="B948" s="33"/>
      <c r="C948" s="34"/>
      <c r="D948" s="33"/>
      <c r="E948" s="35"/>
      <c r="F948" s="280"/>
      <c r="G948" s="280"/>
    </row>
    <row r="949" spans="2:7">
      <c r="B949" s="33"/>
      <c r="C949" s="34"/>
      <c r="D949" s="33"/>
      <c r="E949" s="35"/>
      <c r="F949" s="280"/>
      <c r="G949" s="280"/>
    </row>
    <row r="950" spans="2:7">
      <c r="B950" s="33"/>
      <c r="C950" s="34"/>
      <c r="D950" s="33"/>
      <c r="E950" s="35"/>
      <c r="F950" s="280"/>
      <c r="G950" s="280"/>
    </row>
    <row r="951" spans="2:7">
      <c r="B951" s="33"/>
      <c r="C951" s="34"/>
      <c r="D951" s="33"/>
      <c r="E951" s="35"/>
      <c r="F951" s="280"/>
      <c r="G951" s="280"/>
    </row>
    <row r="952" spans="2:7">
      <c r="B952" s="33"/>
      <c r="C952" s="34"/>
      <c r="D952" s="33"/>
      <c r="E952" s="35"/>
      <c r="F952" s="280"/>
      <c r="G952" s="280"/>
    </row>
    <row r="953" spans="2:7">
      <c r="B953" s="33"/>
      <c r="C953" s="34"/>
      <c r="D953" s="33"/>
      <c r="E953" s="35"/>
      <c r="F953" s="280"/>
      <c r="G953" s="280"/>
    </row>
    <row r="954" spans="2:7">
      <c r="B954" s="33"/>
      <c r="C954" s="34"/>
      <c r="D954" s="33"/>
      <c r="E954" s="35"/>
      <c r="F954" s="280"/>
      <c r="G954" s="280"/>
    </row>
    <row r="955" spans="2:7">
      <c r="B955" s="33"/>
      <c r="C955" s="34"/>
      <c r="D955" s="33"/>
      <c r="E955" s="35"/>
      <c r="F955" s="280"/>
      <c r="G955" s="280"/>
    </row>
    <row r="956" spans="2:7">
      <c r="B956" s="33"/>
      <c r="C956" s="34"/>
      <c r="D956" s="33"/>
      <c r="E956" s="35"/>
      <c r="F956" s="280"/>
      <c r="G956" s="280"/>
    </row>
    <row r="957" spans="2:7">
      <c r="B957" s="33"/>
      <c r="C957" s="34"/>
      <c r="D957" s="33"/>
      <c r="E957" s="35"/>
      <c r="F957" s="280"/>
      <c r="G957" s="280"/>
    </row>
    <row r="958" spans="2:7">
      <c r="B958" s="33"/>
      <c r="C958" s="34"/>
      <c r="D958" s="33"/>
      <c r="E958" s="35"/>
      <c r="F958" s="280"/>
      <c r="G958" s="280"/>
    </row>
    <row r="959" spans="2:7">
      <c r="B959" s="33"/>
      <c r="C959" s="34"/>
      <c r="D959" s="33"/>
      <c r="E959" s="35"/>
      <c r="F959" s="280"/>
      <c r="G959" s="280"/>
    </row>
    <row r="960" spans="2:7">
      <c r="B960" s="33"/>
      <c r="C960" s="34"/>
      <c r="D960" s="33"/>
      <c r="E960" s="35"/>
      <c r="F960" s="280"/>
      <c r="G960" s="280"/>
    </row>
    <row r="961" spans="2:7">
      <c r="B961" s="33"/>
      <c r="C961" s="34"/>
      <c r="D961" s="33"/>
      <c r="E961" s="35"/>
      <c r="F961" s="280"/>
      <c r="G961" s="280"/>
    </row>
    <row r="962" spans="2:7">
      <c r="B962" s="33"/>
      <c r="C962" s="34"/>
      <c r="D962" s="33"/>
      <c r="E962" s="35"/>
      <c r="F962" s="280"/>
      <c r="G962" s="280"/>
    </row>
    <row r="963" spans="2:7">
      <c r="B963" s="33"/>
      <c r="C963" s="34"/>
      <c r="D963" s="33"/>
      <c r="E963" s="35"/>
      <c r="F963" s="280"/>
      <c r="G963" s="280"/>
    </row>
    <row r="964" spans="2:7">
      <c r="B964" s="33"/>
      <c r="C964" s="34"/>
      <c r="D964" s="33"/>
      <c r="E964" s="35"/>
      <c r="F964" s="280"/>
      <c r="G964" s="280"/>
    </row>
    <row r="965" spans="2:7">
      <c r="B965" s="33"/>
      <c r="C965" s="34"/>
      <c r="D965" s="33"/>
      <c r="E965" s="35"/>
      <c r="F965" s="280"/>
      <c r="G965" s="280"/>
    </row>
    <row r="966" spans="2:7">
      <c r="B966" s="33"/>
      <c r="C966" s="34"/>
      <c r="D966" s="33"/>
      <c r="E966" s="35"/>
      <c r="F966" s="280"/>
      <c r="G966" s="280"/>
    </row>
    <row r="967" spans="2:7">
      <c r="B967" s="33"/>
      <c r="C967" s="34"/>
      <c r="D967" s="33"/>
      <c r="E967" s="35"/>
      <c r="F967" s="280"/>
      <c r="G967" s="280"/>
    </row>
    <row r="968" spans="2:7">
      <c r="B968" s="33"/>
      <c r="C968" s="34"/>
      <c r="D968" s="33"/>
      <c r="E968" s="35"/>
      <c r="F968" s="280"/>
      <c r="G968" s="280"/>
    </row>
    <row r="969" spans="2:7">
      <c r="B969" s="33"/>
      <c r="C969" s="34"/>
      <c r="D969" s="33"/>
      <c r="E969" s="35"/>
      <c r="F969" s="280"/>
      <c r="G969" s="280"/>
    </row>
    <row r="970" spans="2:7">
      <c r="B970" s="33"/>
      <c r="C970" s="34"/>
      <c r="D970" s="33"/>
      <c r="E970" s="35"/>
      <c r="F970" s="280"/>
      <c r="G970" s="280"/>
    </row>
    <row r="971" spans="2:7">
      <c r="B971" s="33"/>
      <c r="C971" s="34"/>
      <c r="D971" s="33"/>
      <c r="E971" s="35"/>
      <c r="F971" s="280"/>
      <c r="G971" s="280"/>
    </row>
    <row r="972" spans="2:7">
      <c r="B972" s="33"/>
      <c r="C972" s="34"/>
      <c r="D972" s="33"/>
      <c r="E972" s="35"/>
      <c r="F972" s="280"/>
      <c r="G972" s="280"/>
    </row>
    <row r="973" spans="2:7">
      <c r="B973" s="33"/>
      <c r="C973" s="34"/>
      <c r="D973" s="33"/>
      <c r="E973" s="35"/>
      <c r="F973" s="280"/>
      <c r="G973" s="280"/>
    </row>
    <row r="974" spans="2:7">
      <c r="B974" s="33"/>
      <c r="C974" s="34"/>
      <c r="D974" s="33"/>
      <c r="E974" s="35"/>
      <c r="F974" s="280"/>
      <c r="G974" s="280"/>
    </row>
    <row r="975" spans="2:7">
      <c r="B975" s="33"/>
      <c r="C975" s="34"/>
      <c r="D975" s="33"/>
      <c r="E975" s="35"/>
      <c r="F975" s="280"/>
      <c r="G975" s="280"/>
    </row>
    <row r="976" spans="2:7">
      <c r="B976" s="33"/>
      <c r="C976" s="34"/>
      <c r="D976" s="33"/>
      <c r="E976" s="35"/>
      <c r="F976" s="280"/>
      <c r="G976" s="280"/>
    </row>
    <row r="977" spans="2:7">
      <c r="B977" s="33"/>
      <c r="C977" s="34"/>
      <c r="D977" s="33"/>
      <c r="E977" s="35"/>
      <c r="F977" s="280"/>
      <c r="G977" s="280"/>
    </row>
    <row r="978" spans="2:7">
      <c r="B978" s="33"/>
      <c r="C978" s="34"/>
      <c r="D978" s="33"/>
      <c r="E978" s="35"/>
      <c r="F978" s="280"/>
      <c r="G978" s="280"/>
    </row>
    <row r="979" spans="2:7">
      <c r="B979" s="33"/>
      <c r="C979" s="34"/>
      <c r="D979" s="33"/>
      <c r="E979" s="35"/>
      <c r="F979" s="280"/>
      <c r="G979" s="280"/>
    </row>
    <row r="980" spans="2:7">
      <c r="B980" s="33"/>
      <c r="C980" s="34"/>
      <c r="D980" s="33"/>
      <c r="E980" s="35"/>
      <c r="F980" s="280"/>
      <c r="G980" s="280"/>
    </row>
    <row r="981" spans="2:7">
      <c r="B981" s="33"/>
      <c r="C981" s="34"/>
      <c r="D981" s="33"/>
      <c r="E981" s="35"/>
      <c r="F981" s="280"/>
      <c r="G981" s="280"/>
    </row>
    <row r="982" spans="2:7">
      <c r="B982" s="33"/>
      <c r="C982" s="34"/>
      <c r="D982" s="33"/>
      <c r="E982" s="35"/>
      <c r="F982" s="280"/>
      <c r="G982" s="280"/>
    </row>
    <row r="983" spans="2:7">
      <c r="B983" s="33"/>
      <c r="C983" s="34"/>
      <c r="D983" s="33"/>
      <c r="E983" s="35"/>
      <c r="F983" s="280"/>
      <c r="G983" s="280"/>
    </row>
    <row r="984" spans="2:7">
      <c r="B984" s="33"/>
      <c r="C984" s="34"/>
      <c r="D984" s="33"/>
      <c r="E984" s="35"/>
      <c r="F984" s="280"/>
      <c r="G984" s="280"/>
    </row>
    <row r="985" spans="2:7">
      <c r="B985" s="33"/>
      <c r="C985" s="34"/>
      <c r="D985" s="33"/>
      <c r="E985" s="35"/>
      <c r="F985" s="280"/>
      <c r="G985" s="280"/>
    </row>
    <row r="986" spans="2:7">
      <c r="B986" s="33"/>
      <c r="C986" s="34"/>
      <c r="D986" s="33"/>
      <c r="E986" s="35"/>
      <c r="F986" s="280"/>
      <c r="G986" s="280"/>
    </row>
    <row r="987" spans="2:7">
      <c r="B987" s="33"/>
      <c r="C987" s="34"/>
      <c r="D987" s="33"/>
      <c r="E987" s="35"/>
      <c r="F987" s="280"/>
      <c r="G987" s="280"/>
    </row>
    <row r="988" spans="2:7">
      <c r="B988" s="33"/>
      <c r="C988" s="34"/>
      <c r="D988" s="33"/>
      <c r="E988" s="35"/>
      <c r="F988" s="280"/>
      <c r="G988" s="280"/>
    </row>
    <row r="989" spans="2:7">
      <c r="B989" s="33"/>
      <c r="C989" s="34"/>
      <c r="D989" s="33"/>
      <c r="E989" s="35"/>
      <c r="F989" s="280"/>
      <c r="G989" s="280"/>
    </row>
    <row r="990" spans="2:7">
      <c r="B990" s="33"/>
      <c r="C990" s="34"/>
      <c r="D990" s="33"/>
      <c r="E990" s="35"/>
      <c r="F990" s="280"/>
      <c r="G990" s="280"/>
    </row>
    <row r="991" spans="2:7">
      <c r="B991" s="33"/>
      <c r="C991" s="34"/>
      <c r="D991" s="33"/>
      <c r="E991" s="35"/>
      <c r="F991" s="280"/>
      <c r="G991" s="280"/>
    </row>
    <row r="992" spans="2:7">
      <c r="B992" s="33"/>
      <c r="C992" s="34"/>
      <c r="D992" s="33"/>
      <c r="E992" s="35"/>
      <c r="F992" s="280"/>
      <c r="G992" s="280"/>
    </row>
    <row r="993" spans="2:7">
      <c r="B993" s="33"/>
      <c r="C993" s="34"/>
      <c r="D993" s="33"/>
      <c r="E993" s="35"/>
      <c r="F993" s="280"/>
      <c r="G993" s="280"/>
    </row>
    <row r="994" spans="2:7">
      <c r="B994" s="33"/>
      <c r="C994" s="34"/>
      <c r="D994" s="33"/>
      <c r="E994" s="35"/>
      <c r="F994" s="280"/>
      <c r="G994" s="280"/>
    </row>
    <row r="995" spans="2:7">
      <c r="B995" s="33"/>
      <c r="C995" s="34"/>
      <c r="D995" s="33"/>
      <c r="E995" s="35"/>
      <c r="F995" s="280"/>
      <c r="G995" s="280"/>
    </row>
    <row r="996" spans="2:7">
      <c r="B996" s="33"/>
      <c r="C996" s="34"/>
      <c r="D996" s="33"/>
      <c r="E996" s="35"/>
      <c r="F996" s="280"/>
      <c r="G996" s="280"/>
    </row>
    <row r="997" spans="2:7">
      <c r="B997" s="33"/>
      <c r="C997" s="34"/>
      <c r="D997" s="33"/>
      <c r="E997" s="35"/>
      <c r="F997" s="280"/>
      <c r="G997" s="280"/>
    </row>
    <row r="998" spans="2:7">
      <c r="B998" s="33"/>
      <c r="C998" s="34"/>
      <c r="D998" s="33"/>
      <c r="E998" s="35"/>
      <c r="F998" s="280"/>
      <c r="G998" s="280"/>
    </row>
    <row r="999" spans="2:7">
      <c r="B999" s="33"/>
      <c r="C999" s="34"/>
      <c r="D999" s="33"/>
      <c r="E999" s="35"/>
      <c r="F999" s="280"/>
      <c r="G999" s="280"/>
    </row>
    <row r="1000" spans="2:7">
      <c r="B1000" s="33"/>
      <c r="C1000" s="34"/>
      <c r="D1000" s="33"/>
      <c r="E1000" s="35"/>
      <c r="F1000" s="280"/>
      <c r="G1000" s="280"/>
    </row>
    <row r="1001" spans="2:7">
      <c r="B1001" s="33"/>
      <c r="C1001" s="34"/>
      <c r="D1001" s="33"/>
      <c r="E1001" s="35"/>
      <c r="F1001" s="280"/>
      <c r="G1001" s="280"/>
    </row>
    <row r="1002" spans="2:7">
      <c r="B1002" s="33"/>
      <c r="C1002" s="34"/>
      <c r="D1002" s="33"/>
      <c r="E1002" s="35"/>
      <c r="F1002" s="280"/>
      <c r="G1002" s="280"/>
    </row>
    <row r="1003" spans="2:7">
      <c r="B1003" s="33"/>
      <c r="C1003" s="34"/>
      <c r="D1003" s="33"/>
      <c r="E1003" s="35"/>
      <c r="F1003" s="280"/>
      <c r="G1003" s="280"/>
    </row>
    <row r="1004" spans="2:7">
      <c r="B1004" s="33"/>
      <c r="C1004" s="34"/>
      <c r="D1004" s="33"/>
      <c r="E1004" s="35"/>
      <c r="F1004" s="280"/>
      <c r="G1004" s="280"/>
    </row>
    <row r="1005" spans="2:7">
      <c r="B1005" s="33"/>
      <c r="C1005" s="34"/>
      <c r="D1005" s="33"/>
      <c r="E1005" s="35"/>
      <c r="F1005" s="280"/>
      <c r="G1005" s="280"/>
    </row>
    <row r="1006" spans="2:7">
      <c r="B1006" s="33"/>
      <c r="C1006" s="34"/>
      <c r="D1006" s="33"/>
      <c r="E1006" s="35"/>
      <c r="F1006" s="280"/>
      <c r="G1006" s="280"/>
    </row>
    <row r="1007" spans="2:7">
      <c r="B1007" s="33"/>
      <c r="C1007" s="34"/>
      <c r="D1007" s="33"/>
      <c r="E1007" s="35"/>
      <c r="F1007" s="280"/>
      <c r="G1007" s="280"/>
    </row>
    <row r="1008" spans="2:7">
      <c r="B1008" s="33"/>
      <c r="C1008" s="34"/>
      <c r="D1008" s="33"/>
      <c r="E1008" s="35"/>
      <c r="F1008" s="280"/>
      <c r="G1008" s="280"/>
    </row>
    <row r="1009" spans="2:7">
      <c r="B1009" s="33"/>
      <c r="C1009" s="34"/>
      <c r="D1009" s="33"/>
      <c r="E1009" s="35"/>
      <c r="F1009" s="280"/>
      <c r="G1009" s="280"/>
    </row>
    <row r="1010" spans="2:7">
      <c r="B1010" s="33"/>
      <c r="C1010" s="34"/>
      <c r="D1010" s="33"/>
      <c r="E1010" s="35"/>
      <c r="F1010" s="280"/>
      <c r="G1010" s="280"/>
    </row>
    <row r="1011" spans="2:7">
      <c r="B1011" s="33"/>
      <c r="C1011" s="34"/>
      <c r="D1011" s="33"/>
      <c r="E1011" s="35"/>
      <c r="F1011" s="280"/>
      <c r="G1011" s="280"/>
    </row>
    <row r="1012" spans="2:7">
      <c r="B1012" s="33"/>
      <c r="C1012" s="34"/>
      <c r="D1012" s="33"/>
      <c r="E1012" s="35"/>
      <c r="F1012" s="280"/>
      <c r="G1012" s="280"/>
    </row>
    <row r="1013" spans="2:7">
      <c r="B1013" s="33"/>
      <c r="C1013" s="34"/>
      <c r="D1013" s="33"/>
      <c r="E1013" s="35"/>
      <c r="F1013" s="280"/>
      <c r="G1013" s="280"/>
    </row>
    <row r="1014" spans="2:7">
      <c r="B1014" s="33"/>
      <c r="C1014" s="34"/>
      <c r="D1014" s="33"/>
      <c r="E1014" s="35"/>
      <c r="F1014" s="280"/>
      <c r="G1014" s="280"/>
    </row>
    <row r="1015" spans="2:7">
      <c r="B1015" s="33"/>
      <c r="C1015" s="34"/>
      <c r="D1015" s="33"/>
      <c r="E1015" s="35"/>
      <c r="F1015" s="280"/>
      <c r="G1015" s="280"/>
    </row>
    <row r="1016" spans="2:7">
      <c r="B1016" s="33"/>
      <c r="C1016" s="34"/>
      <c r="D1016" s="33"/>
      <c r="E1016" s="35"/>
      <c r="F1016" s="280"/>
      <c r="G1016" s="280"/>
    </row>
    <row r="1017" spans="2:7">
      <c r="B1017" s="33"/>
      <c r="C1017" s="34"/>
      <c r="D1017" s="33"/>
      <c r="E1017" s="35"/>
      <c r="F1017" s="280"/>
      <c r="G1017" s="280"/>
    </row>
    <row r="1018" spans="2:7">
      <c r="B1018" s="33"/>
      <c r="C1018" s="34"/>
      <c r="D1018" s="33"/>
      <c r="E1018" s="35"/>
      <c r="F1018" s="280"/>
      <c r="G1018" s="280"/>
    </row>
    <row r="1019" spans="2:7">
      <c r="B1019" s="33"/>
      <c r="C1019" s="34"/>
      <c r="D1019" s="33"/>
      <c r="E1019" s="35"/>
      <c r="F1019" s="280"/>
      <c r="G1019" s="280"/>
    </row>
    <row r="1020" spans="2:7">
      <c r="B1020" s="33"/>
      <c r="C1020" s="34"/>
      <c r="D1020" s="33"/>
      <c r="E1020" s="35"/>
      <c r="F1020" s="280"/>
      <c r="G1020" s="280"/>
    </row>
    <row r="1021" spans="2:7">
      <c r="B1021" s="33"/>
      <c r="C1021" s="34"/>
      <c r="D1021" s="33"/>
      <c r="E1021" s="35"/>
      <c r="F1021" s="280"/>
      <c r="G1021" s="280"/>
    </row>
    <row r="1022" spans="2:7">
      <c r="B1022" s="33"/>
      <c r="C1022" s="34"/>
      <c r="D1022" s="33"/>
      <c r="E1022" s="35"/>
      <c r="F1022" s="280"/>
      <c r="G1022" s="280"/>
    </row>
    <row r="1023" spans="2:7">
      <c r="B1023" s="33"/>
      <c r="C1023" s="34"/>
      <c r="D1023" s="33"/>
      <c r="E1023" s="35"/>
      <c r="F1023" s="280"/>
      <c r="G1023" s="280"/>
    </row>
    <row r="1024" spans="2:7">
      <c r="B1024" s="33"/>
      <c r="C1024" s="34"/>
      <c r="D1024" s="33"/>
      <c r="E1024" s="35"/>
      <c r="F1024" s="280"/>
      <c r="G1024" s="280"/>
    </row>
    <row r="1025" spans="2:7">
      <c r="B1025" s="33"/>
      <c r="C1025" s="34"/>
      <c r="D1025" s="33"/>
      <c r="E1025" s="35"/>
      <c r="F1025" s="280"/>
      <c r="G1025" s="280"/>
    </row>
    <row r="1026" spans="2:7">
      <c r="B1026" s="33"/>
      <c r="C1026" s="34"/>
      <c r="D1026" s="33"/>
      <c r="E1026" s="35"/>
      <c r="F1026" s="280"/>
      <c r="G1026" s="280"/>
    </row>
    <row r="1027" spans="2:7">
      <c r="B1027" s="33"/>
      <c r="C1027" s="34"/>
      <c r="D1027" s="33"/>
      <c r="E1027" s="35"/>
      <c r="F1027" s="280"/>
      <c r="G1027" s="280"/>
    </row>
    <row r="1028" spans="2:7">
      <c r="B1028" s="33"/>
      <c r="C1028" s="34"/>
      <c r="D1028" s="33"/>
      <c r="E1028" s="35"/>
      <c r="F1028" s="280"/>
      <c r="G1028" s="280"/>
    </row>
    <row r="1029" spans="2:7">
      <c r="B1029" s="33"/>
      <c r="C1029" s="34"/>
      <c r="D1029" s="33"/>
      <c r="E1029" s="35"/>
      <c r="F1029" s="280"/>
      <c r="G1029" s="280"/>
    </row>
    <row r="1030" spans="2:7">
      <c r="B1030" s="33"/>
      <c r="C1030" s="34"/>
      <c r="D1030" s="33"/>
      <c r="E1030" s="35"/>
      <c r="F1030" s="280"/>
      <c r="G1030" s="280"/>
    </row>
    <row r="1031" spans="2:7">
      <c r="B1031" s="33"/>
      <c r="C1031" s="34"/>
      <c r="D1031" s="33"/>
      <c r="E1031" s="35"/>
      <c r="F1031" s="280"/>
      <c r="G1031" s="280"/>
    </row>
    <row r="1032" spans="2:7">
      <c r="B1032" s="33"/>
      <c r="C1032" s="34"/>
      <c r="D1032" s="33"/>
      <c r="E1032" s="35"/>
      <c r="F1032" s="280"/>
      <c r="G1032" s="280"/>
    </row>
    <row r="1033" spans="2:7">
      <c r="B1033" s="33"/>
      <c r="C1033" s="34"/>
      <c r="D1033" s="33"/>
      <c r="E1033" s="35"/>
      <c r="F1033" s="280"/>
      <c r="G1033" s="280"/>
    </row>
    <row r="1034" spans="2:7">
      <c r="B1034" s="33"/>
      <c r="C1034" s="34"/>
      <c r="D1034" s="33"/>
      <c r="E1034" s="35"/>
      <c r="F1034" s="280"/>
      <c r="G1034" s="280"/>
    </row>
    <row r="1035" spans="2:7">
      <c r="B1035" s="33"/>
      <c r="C1035" s="34"/>
      <c r="D1035" s="33"/>
      <c r="E1035" s="35"/>
      <c r="F1035" s="280"/>
      <c r="G1035" s="280"/>
    </row>
    <row r="1036" spans="2:7">
      <c r="B1036" s="33"/>
      <c r="C1036" s="34"/>
      <c r="D1036" s="33"/>
      <c r="E1036" s="35"/>
      <c r="F1036" s="280"/>
      <c r="G1036" s="280"/>
    </row>
    <row r="1037" spans="2:7">
      <c r="B1037" s="33"/>
      <c r="C1037" s="34"/>
      <c r="D1037" s="33"/>
      <c r="E1037" s="35"/>
      <c r="F1037" s="280"/>
      <c r="G1037" s="280"/>
    </row>
    <row r="1038" spans="2:7">
      <c r="B1038" s="33"/>
      <c r="C1038" s="34"/>
      <c r="D1038" s="33"/>
      <c r="E1038" s="35"/>
      <c r="F1038" s="280"/>
      <c r="G1038" s="280"/>
    </row>
    <row r="1039" spans="2:7">
      <c r="B1039" s="33"/>
      <c r="C1039" s="34"/>
      <c r="D1039" s="33"/>
      <c r="E1039" s="35"/>
      <c r="F1039" s="280"/>
      <c r="G1039" s="280"/>
    </row>
    <row r="1040" spans="2:7">
      <c r="B1040" s="33"/>
      <c r="C1040" s="34"/>
      <c r="D1040" s="33"/>
      <c r="E1040" s="35"/>
      <c r="F1040" s="280"/>
      <c r="G1040" s="280"/>
    </row>
    <row r="1041" spans="2:7">
      <c r="B1041" s="33"/>
      <c r="C1041" s="34"/>
      <c r="D1041" s="33"/>
      <c r="E1041" s="35"/>
      <c r="F1041" s="280"/>
      <c r="G1041" s="280"/>
    </row>
    <row r="1042" spans="2:7">
      <c r="B1042" s="33"/>
      <c r="C1042" s="34"/>
      <c r="D1042" s="33"/>
      <c r="E1042" s="35"/>
      <c r="F1042" s="280"/>
      <c r="G1042" s="280"/>
    </row>
    <row r="1043" spans="2:7">
      <c r="B1043" s="33"/>
      <c r="C1043" s="34"/>
      <c r="D1043" s="33"/>
      <c r="E1043" s="35"/>
      <c r="F1043" s="280"/>
      <c r="G1043" s="280"/>
    </row>
    <row r="1044" spans="2:7">
      <c r="B1044" s="33"/>
      <c r="C1044" s="34"/>
      <c r="D1044" s="33"/>
      <c r="E1044" s="35"/>
      <c r="F1044" s="280"/>
      <c r="G1044" s="280"/>
    </row>
    <row r="1045" spans="2:7">
      <c r="B1045" s="33"/>
      <c r="C1045" s="34"/>
      <c r="D1045" s="33"/>
      <c r="E1045" s="35"/>
      <c r="F1045" s="280"/>
      <c r="G1045" s="280"/>
    </row>
    <row r="1046" spans="2:7">
      <c r="B1046" s="33"/>
      <c r="C1046" s="34"/>
      <c r="D1046" s="33"/>
      <c r="E1046" s="35"/>
      <c r="F1046" s="280"/>
      <c r="G1046" s="280"/>
    </row>
    <row r="1047" spans="2:7">
      <c r="B1047" s="33"/>
      <c r="C1047" s="34"/>
      <c r="D1047" s="33"/>
      <c r="E1047" s="35"/>
      <c r="F1047" s="280"/>
      <c r="G1047" s="280"/>
    </row>
    <row r="1048" spans="2:7">
      <c r="B1048" s="33"/>
      <c r="C1048" s="34"/>
      <c r="D1048" s="33"/>
      <c r="E1048" s="35"/>
      <c r="F1048" s="280"/>
      <c r="G1048" s="280"/>
    </row>
    <row r="1049" spans="2:7">
      <c r="B1049" s="33"/>
      <c r="C1049" s="34"/>
      <c r="D1049" s="33"/>
      <c r="E1049" s="35"/>
      <c r="F1049" s="280"/>
      <c r="G1049" s="280"/>
    </row>
    <row r="1050" spans="2:7">
      <c r="B1050" s="33"/>
      <c r="C1050" s="34"/>
      <c r="D1050" s="33"/>
      <c r="E1050" s="35"/>
      <c r="F1050" s="280"/>
      <c r="G1050" s="280"/>
    </row>
    <row r="1051" spans="2:7">
      <c r="B1051" s="33"/>
      <c r="C1051" s="34"/>
      <c r="D1051" s="33"/>
      <c r="E1051" s="35"/>
      <c r="F1051" s="280"/>
      <c r="G1051" s="280"/>
    </row>
    <row r="1052" spans="2:7">
      <c r="B1052" s="33"/>
      <c r="C1052" s="34"/>
      <c r="D1052" s="33"/>
      <c r="E1052" s="35"/>
      <c r="F1052" s="280"/>
      <c r="G1052" s="280"/>
    </row>
    <row r="1053" spans="2:7">
      <c r="B1053" s="33"/>
      <c r="C1053" s="34"/>
      <c r="D1053" s="33"/>
      <c r="E1053" s="35"/>
      <c r="F1053" s="280"/>
      <c r="G1053" s="280"/>
    </row>
    <row r="1054" spans="2:7">
      <c r="B1054" s="33"/>
      <c r="C1054" s="34"/>
      <c r="D1054" s="33"/>
      <c r="E1054" s="35"/>
      <c r="F1054" s="280"/>
      <c r="G1054" s="280"/>
    </row>
    <row r="1055" spans="2:7">
      <c r="B1055" s="33"/>
      <c r="C1055" s="34"/>
      <c r="D1055" s="33"/>
      <c r="E1055" s="35"/>
      <c r="F1055" s="280"/>
      <c r="G1055" s="280"/>
    </row>
    <row r="1056" spans="2:7">
      <c r="B1056" s="33"/>
      <c r="C1056" s="34"/>
      <c r="D1056" s="33"/>
      <c r="E1056" s="35"/>
      <c r="F1056" s="280"/>
      <c r="G1056" s="280"/>
    </row>
    <row r="1057" spans="2:7">
      <c r="B1057" s="33"/>
      <c r="C1057" s="34"/>
      <c r="D1057" s="33"/>
      <c r="E1057" s="35"/>
      <c r="F1057" s="280"/>
      <c r="G1057" s="280"/>
    </row>
    <row r="1058" spans="2:7">
      <c r="B1058" s="33"/>
      <c r="C1058" s="34"/>
      <c r="D1058" s="33"/>
      <c r="E1058" s="35"/>
      <c r="F1058" s="280"/>
      <c r="G1058" s="280"/>
    </row>
    <row r="1059" spans="2:7">
      <c r="B1059" s="33"/>
      <c r="C1059" s="34"/>
      <c r="D1059" s="33"/>
      <c r="E1059" s="35"/>
      <c r="F1059" s="280"/>
      <c r="G1059" s="280"/>
    </row>
    <row r="1060" spans="2:7">
      <c r="B1060" s="33"/>
      <c r="C1060" s="34"/>
      <c r="D1060" s="33"/>
      <c r="E1060" s="35"/>
      <c r="F1060" s="280"/>
      <c r="G1060" s="280"/>
    </row>
    <row r="1061" spans="2:7">
      <c r="B1061" s="33"/>
      <c r="C1061" s="34"/>
      <c r="D1061" s="33"/>
      <c r="E1061" s="35"/>
      <c r="F1061" s="280"/>
      <c r="G1061" s="280"/>
    </row>
    <row r="1062" spans="2:7">
      <c r="B1062" s="33"/>
      <c r="C1062" s="34"/>
      <c r="D1062" s="33"/>
      <c r="E1062" s="35"/>
      <c r="F1062" s="280"/>
      <c r="G1062" s="280"/>
    </row>
    <row r="1063" spans="2:7">
      <c r="B1063" s="33"/>
      <c r="C1063" s="34"/>
      <c r="D1063" s="33"/>
      <c r="E1063" s="35"/>
      <c r="F1063" s="280"/>
      <c r="G1063" s="280"/>
    </row>
    <row r="1064" spans="2:7">
      <c r="B1064" s="33"/>
      <c r="C1064" s="34"/>
      <c r="D1064" s="33"/>
      <c r="E1064" s="35"/>
      <c r="F1064" s="280"/>
      <c r="G1064" s="280"/>
    </row>
    <row r="1065" spans="2:7">
      <c r="B1065" s="33"/>
      <c r="C1065" s="34"/>
      <c r="D1065" s="33"/>
      <c r="E1065" s="35"/>
      <c r="F1065" s="280"/>
      <c r="G1065" s="280"/>
    </row>
    <row r="1066" spans="2:7">
      <c r="B1066" s="33"/>
      <c r="C1066" s="34"/>
      <c r="D1066" s="33"/>
      <c r="E1066" s="35"/>
      <c r="F1066" s="280"/>
      <c r="G1066" s="280"/>
    </row>
    <row r="1067" spans="2:7">
      <c r="B1067" s="33"/>
      <c r="C1067" s="34"/>
      <c r="D1067" s="33"/>
      <c r="E1067" s="35"/>
      <c r="F1067" s="280"/>
      <c r="G1067" s="280"/>
    </row>
    <row r="1068" spans="2:7">
      <c r="B1068" s="33"/>
      <c r="C1068" s="34"/>
      <c r="D1068" s="33"/>
      <c r="E1068" s="35"/>
      <c r="F1068" s="280"/>
      <c r="G1068" s="280"/>
    </row>
    <row r="1069" spans="2:7">
      <c r="B1069" s="33"/>
      <c r="C1069" s="34"/>
      <c r="D1069" s="33"/>
      <c r="E1069" s="35"/>
      <c r="F1069" s="280"/>
      <c r="G1069" s="280"/>
    </row>
    <row r="1070" spans="2:7">
      <c r="B1070" s="33"/>
      <c r="C1070" s="34"/>
      <c r="D1070" s="33"/>
      <c r="E1070" s="35"/>
      <c r="F1070" s="280"/>
      <c r="G1070" s="280"/>
    </row>
    <row r="1071" spans="2:7">
      <c r="B1071" s="33"/>
      <c r="C1071" s="34"/>
      <c r="D1071" s="33"/>
      <c r="E1071" s="35"/>
      <c r="F1071" s="280"/>
      <c r="G1071" s="280"/>
    </row>
    <row r="1072" spans="2:7">
      <c r="B1072" s="33"/>
      <c r="C1072" s="34"/>
      <c r="D1072" s="33"/>
      <c r="E1072" s="35"/>
      <c r="F1072" s="280"/>
      <c r="G1072" s="280"/>
    </row>
    <row r="1073" spans="2:7">
      <c r="B1073" s="33"/>
      <c r="C1073" s="34"/>
      <c r="D1073" s="33"/>
      <c r="E1073" s="35"/>
      <c r="F1073" s="280"/>
      <c r="G1073" s="280"/>
    </row>
    <row r="1074" spans="2:7">
      <c r="B1074" s="33"/>
      <c r="C1074" s="34"/>
      <c r="D1074" s="33"/>
      <c r="E1074" s="35"/>
      <c r="F1074" s="280"/>
      <c r="G1074" s="280"/>
    </row>
    <row r="1075" spans="2:7">
      <c r="B1075" s="33"/>
      <c r="C1075" s="34"/>
      <c r="D1075" s="33"/>
      <c r="E1075" s="35"/>
      <c r="F1075" s="280"/>
      <c r="G1075" s="280"/>
    </row>
    <row r="1076" spans="2:7">
      <c r="B1076" s="33"/>
      <c r="C1076" s="34"/>
      <c r="D1076" s="33"/>
      <c r="E1076" s="35"/>
      <c r="F1076" s="280"/>
      <c r="G1076" s="280"/>
    </row>
    <row r="1077" spans="2:7">
      <c r="B1077" s="33"/>
      <c r="C1077" s="34"/>
      <c r="D1077" s="33"/>
      <c r="E1077" s="35"/>
      <c r="F1077" s="280"/>
      <c r="G1077" s="280"/>
    </row>
    <row r="1078" spans="2:7">
      <c r="B1078" s="33"/>
      <c r="C1078" s="34"/>
      <c r="D1078" s="33"/>
      <c r="E1078" s="35"/>
      <c r="F1078" s="280"/>
      <c r="G1078" s="280"/>
    </row>
    <row r="1079" spans="2:7">
      <c r="B1079" s="33"/>
      <c r="C1079" s="34"/>
      <c r="D1079" s="33"/>
      <c r="E1079" s="35"/>
      <c r="F1079" s="280"/>
      <c r="G1079" s="280"/>
    </row>
    <row r="1080" spans="2:7">
      <c r="B1080" s="33"/>
      <c r="C1080" s="34"/>
      <c r="D1080" s="33"/>
      <c r="E1080" s="35"/>
      <c r="F1080" s="280"/>
      <c r="G1080" s="280"/>
    </row>
    <row r="1081" spans="2:7">
      <c r="B1081" s="33"/>
      <c r="C1081" s="34"/>
      <c r="D1081" s="33"/>
      <c r="E1081" s="35"/>
      <c r="F1081" s="280"/>
      <c r="G1081" s="280"/>
    </row>
    <row r="1082" spans="2:7">
      <c r="B1082" s="33"/>
      <c r="C1082" s="34"/>
      <c r="D1082" s="33"/>
      <c r="E1082" s="35"/>
      <c r="F1082" s="280"/>
      <c r="G1082" s="280"/>
    </row>
    <row r="1083" spans="2:7">
      <c r="B1083" s="33"/>
      <c r="C1083" s="34"/>
      <c r="D1083" s="33"/>
      <c r="E1083" s="35"/>
      <c r="F1083" s="280"/>
      <c r="G1083" s="280"/>
    </row>
    <row r="1084" spans="2:7">
      <c r="B1084" s="33"/>
      <c r="C1084" s="34"/>
      <c r="D1084" s="33"/>
      <c r="E1084" s="35"/>
      <c r="F1084" s="280"/>
      <c r="G1084" s="280"/>
    </row>
    <row r="1085" spans="2:7">
      <c r="B1085" s="33"/>
      <c r="C1085" s="34"/>
      <c r="D1085" s="33"/>
      <c r="E1085" s="35"/>
      <c r="F1085" s="280"/>
      <c r="G1085" s="280"/>
    </row>
    <row r="1086" spans="2:7">
      <c r="B1086" s="33"/>
      <c r="C1086" s="34"/>
      <c r="D1086" s="33"/>
      <c r="E1086" s="35"/>
      <c r="F1086" s="280"/>
      <c r="G1086" s="280"/>
    </row>
    <row r="1087" spans="2:7">
      <c r="B1087" s="33"/>
      <c r="C1087" s="34"/>
      <c r="D1087" s="33"/>
      <c r="E1087" s="35"/>
      <c r="F1087" s="280"/>
      <c r="G1087" s="280"/>
    </row>
    <row r="1088" spans="2:7">
      <c r="B1088" s="33"/>
      <c r="C1088" s="34"/>
      <c r="D1088" s="33"/>
      <c r="E1088" s="35"/>
      <c r="F1088" s="280"/>
      <c r="G1088" s="280"/>
    </row>
    <row r="1089" spans="2:7">
      <c r="B1089" s="33"/>
      <c r="C1089" s="34"/>
      <c r="D1089" s="33"/>
      <c r="E1089" s="35"/>
      <c r="F1089" s="280"/>
      <c r="G1089" s="280"/>
    </row>
    <row r="1090" spans="2:7">
      <c r="B1090" s="33"/>
      <c r="C1090" s="34"/>
      <c r="D1090" s="33"/>
      <c r="E1090" s="35"/>
      <c r="F1090" s="280"/>
      <c r="G1090" s="280"/>
    </row>
    <row r="1091" spans="2:7">
      <c r="B1091" s="33"/>
      <c r="C1091" s="34"/>
      <c r="D1091" s="33"/>
      <c r="E1091" s="35"/>
      <c r="F1091" s="280"/>
      <c r="G1091" s="280"/>
    </row>
    <row r="1092" spans="2:7">
      <c r="B1092" s="33"/>
      <c r="C1092" s="34"/>
      <c r="D1092" s="33"/>
      <c r="E1092" s="35"/>
      <c r="F1092" s="280"/>
      <c r="G1092" s="280"/>
    </row>
    <row r="1093" spans="2:7">
      <c r="B1093" s="33"/>
      <c r="C1093" s="34"/>
      <c r="D1093" s="33"/>
      <c r="E1093" s="35"/>
      <c r="F1093" s="280"/>
      <c r="G1093" s="280"/>
    </row>
    <row r="1094" spans="2:7">
      <c r="B1094" s="33"/>
      <c r="C1094" s="34"/>
      <c r="D1094" s="33"/>
      <c r="E1094" s="35"/>
      <c r="F1094" s="280"/>
      <c r="G1094" s="280"/>
    </row>
    <row r="1095" spans="2:7">
      <c r="B1095" s="33"/>
      <c r="C1095" s="34"/>
      <c r="D1095" s="33"/>
      <c r="E1095" s="35"/>
      <c r="F1095" s="280"/>
      <c r="G1095" s="280"/>
    </row>
    <row r="1096" spans="2:7">
      <c r="B1096" s="33"/>
      <c r="C1096" s="34"/>
      <c r="D1096" s="33"/>
      <c r="E1096" s="35"/>
      <c r="F1096" s="280"/>
      <c r="G1096" s="280"/>
    </row>
    <row r="1097" spans="2:7">
      <c r="B1097" s="33"/>
      <c r="C1097" s="34"/>
      <c r="D1097" s="33"/>
      <c r="E1097" s="35"/>
      <c r="F1097" s="280"/>
      <c r="G1097" s="280"/>
    </row>
    <row r="1098" spans="2:7">
      <c r="B1098" s="33"/>
      <c r="C1098" s="34"/>
      <c r="D1098" s="33"/>
      <c r="E1098" s="35"/>
      <c r="F1098" s="280"/>
      <c r="G1098" s="280"/>
    </row>
    <row r="1099" spans="2:7">
      <c r="B1099" s="33"/>
      <c r="C1099" s="34"/>
      <c r="D1099" s="33"/>
      <c r="E1099" s="35"/>
      <c r="F1099" s="280"/>
      <c r="G1099" s="280"/>
    </row>
    <row r="1100" spans="2:7">
      <c r="B1100" s="33"/>
      <c r="C1100" s="34"/>
      <c r="D1100" s="33"/>
      <c r="E1100" s="35"/>
      <c r="F1100" s="280"/>
      <c r="G1100" s="280"/>
    </row>
    <row r="1101" spans="2:7">
      <c r="B1101" s="33"/>
      <c r="C1101" s="34"/>
      <c r="D1101" s="33"/>
      <c r="E1101" s="35"/>
      <c r="F1101" s="280"/>
      <c r="G1101" s="280"/>
    </row>
    <row r="1102" spans="2:7">
      <c r="B1102" s="33"/>
      <c r="C1102" s="34"/>
      <c r="D1102" s="33"/>
      <c r="E1102" s="35"/>
      <c r="F1102" s="280"/>
      <c r="G1102" s="280"/>
    </row>
    <row r="1103" spans="2:7">
      <c r="B1103" s="33"/>
      <c r="C1103" s="34"/>
      <c r="D1103" s="33"/>
      <c r="E1103" s="35"/>
      <c r="F1103" s="280"/>
      <c r="G1103" s="280"/>
    </row>
    <row r="1104" spans="2:7">
      <c r="B1104" s="33"/>
      <c r="C1104" s="34"/>
      <c r="D1104" s="33"/>
      <c r="E1104" s="35"/>
      <c r="F1104" s="280"/>
      <c r="G1104" s="280"/>
    </row>
    <row r="1105" spans="2:7">
      <c r="B1105" s="33"/>
      <c r="C1105" s="34"/>
      <c r="D1105" s="33"/>
      <c r="E1105" s="35"/>
      <c r="F1105" s="280"/>
      <c r="G1105" s="280"/>
    </row>
    <row r="1106" spans="2:7">
      <c r="B1106" s="33"/>
      <c r="C1106" s="34"/>
      <c r="D1106" s="33"/>
      <c r="E1106" s="35"/>
      <c r="F1106" s="280"/>
      <c r="G1106" s="280"/>
    </row>
    <row r="1107" spans="2:7">
      <c r="B1107" s="33"/>
      <c r="C1107" s="34"/>
      <c r="D1107" s="33"/>
      <c r="E1107" s="35"/>
      <c r="F1107" s="280"/>
      <c r="G1107" s="280"/>
    </row>
    <row r="1108" spans="2:7">
      <c r="B1108" s="33"/>
      <c r="C1108" s="34"/>
      <c r="D1108" s="33"/>
      <c r="E1108" s="35"/>
      <c r="F1108" s="280"/>
      <c r="G1108" s="280"/>
    </row>
    <row r="1109" spans="2:7">
      <c r="B1109" s="33"/>
      <c r="C1109" s="34"/>
      <c r="D1109" s="33"/>
      <c r="E1109" s="35"/>
      <c r="F1109" s="280"/>
      <c r="G1109" s="280"/>
    </row>
    <row r="1110" spans="2:7">
      <c r="B1110" s="33"/>
      <c r="C1110" s="34"/>
      <c r="D1110" s="33"/>
      <c r="E1110" s="35"/>
      <c r="F1110" s="280"/>
      <c r="G1110" s="280"/>
    </row>
    <row r="1111" spans="2:7">
      <c r="B1111" s="33"/>
      <c r="C1111" s="34"/>
      <c r="D1111" s="33"/>
      <c r="E1111" s="35"/>
      <c r="F1111" s="280"/>
      <c r="G1111" s="280"/>
    </row>
    <row r="1112" spans="2:7">
      <c r="B1112" s="33"/>
      <c r="C1112" s="34"/>
      <c r="D1112" s="33"/>
      <c r="E1112" s="35"/>
      <c r="F1112" s="280"/>
      <c r="G1112" s="280"/>
    </row>
    <row r="1113" spans="2:7">
      <c r="B1113" s="33"/>
      <c r="C1113" s="34"/>
      <c r="D1113" s="33"/>
      <c r="E1113" s="35"/>
      <c r="F1113" s="280"/>
      <c r="G1113" s="280"/>
    </row>
    <row r="1114" spans="2:7">
      <c r="B1114" s="33"/>
      <c r="C1114" s="34"/>
      <c r="D1114" s="33"/>
      <c r="E1114" s="35"/>
      <c r="F1114" s="280"/>
      <c r="G1114" s="280"/>
    </row>
    <row r="1115" spans="2:7">
      <c r="B1115" s="33"/>
      <c r="C1115" s="34"/>
      <c r="D1115" s="33"/>
      <c r="E1115" s="35"/>
      <c r="F1115" s="280"/>
      <c r="G1115" s="280"/>
    </row>
    <row r="1116" spans="2:7">
      <c r="B1116" s="33"/>
      <c r="C1116" s="34"/>
      <c r="D1116" s="33"/>
      <c r="E1116" s="35"/>
      <c r="F1116" s="280"/>
      <c r="G1116" s="280"/>
    </row>
    <row r="1117" spans="2:7">
      <c r="B1117" s="33"/>
      <c r="C1117" s="34"/>
      <c r="D1117" s="33"/>
      <c r="E1117" s="35"/>
      <c r="F1117" s="280"/>
      <c r="G1117" s="280"/>
    </row>
    <row r="1118" spans="2:7">
      <c r="B1118" s="33"/>
      <c r="C1118" s="34"/>
      <c r="D1118" s="33"/>
      <c r="E1118" s="35"/>
      <c r="F1118" s="280"/>
      <c r="G1118" s="280"/>
    </row>
    <row r="1119" spans="2:7">
      <c r="B1119" s="33"/>
      <c r="C1119" s="34"/>
      <c r="D1119" s="33"/>
      <c r="E1119" s="35"/>
      <c r="F1119" s="280"/>
      <c r="G1119" s="280"/>
    </row>
    <row r="1120" spans="2:7">
      <c r="B1120" s="33"/>
      <c r="C1120" s="34"/>
      <c r="D1120" s="33"/>
      <c r="E1120" s="35"/>
      <c r="F1120" s="280"/>
      <c r="G1120" s="280"/>
    </row>
    <row r="1121" spans="2:7">
      <c r="B1121" s="33"/>
      <c r="C1121" s="34"/>
      <c r="D1121" s="33"/>
      <c r="E1121" s="35"/>
      <c r="F1121" s="280"/>
      <c r="G1121" s="280"/>
    </row>
    <row r="1122" spans="2:7">
      <c r="B1122" s="33"/>
      <c r="C1122" s="34"/>
      <c r="D1122" s="33"/>
      <c r="E1122" s="35"/>
      <c r="F1122" s="280"/>
      <c r="G1122" s="280"/>
    </row>
    <row r="1123" spans="2:7">
      <c r="B1123" s="33"/>
      <c r="C1123" s="34"/>
      <c r="D1123" s="33"/>
      <c r="E1123" s="35"/>
      <c r="F1123" s="280"/>
      <c r="G1123" s="280"/>
    </row>
    <row r="1124" spans="2:7">
      <c r="B1124" s="33"/>
      <c r="C1124" s="34"/>
      <c r="D1124" s="33"/>
      <c r="E1124" s="35"/>
      <c r="F1124" s="280"/>
      <c r="G1124" s="280"/>
    </row>
    <row r="1125" spans="2:7">
      <c r="B1125" s="33"/>
      <c r="C1125" s="34"/>
      <c r="D1125" s="33"/>
      <c r="E1125" s="35"/>
      <c r="F1125" s="280"/>
      <c r="G1125" s="280"/>
    </row>
    <row r="1126" spans="2:7">
      <c r="B1126" s="33"/>
      <c r="C1126" s="34"/>
      <c r="D1126" s="33"/>
      <c r="E1126" s="35"/>
      <c r="F1126" s="280"/>
      <c r="G1126" s="280"/>
    </row>
    <row r="1127" spans="2:7">
      <c r="B1127" s="33"/>
      <c r="C1127" s="34"/>
      <c r="D1127" s="33"/>
      <c r="E1127" s="35"/>
      <c r="F1127" s="280"/>
      <c r="G1127" s="280"/>
    </row>
    <row r="1128" spans="2:7">
      <c r="B1128" s="33"/>
      <c r="C1128" s="34"/>
      <c r="D1128" s="33"/>
      <c r="E1128" s="35"/>
      <c r="F1128" s="280"/>
      <c r="G1128" s="280"/>
    </row>
    <row r="1129" spans="2:7">
      <c r="B1129" s="33"/>
      <c r="C1129" s="34"/>
      <c r="D1129" s="33"/>
      <c r="E1129" s="35"/>
      <c r="F1129" s="280"/>
      <c r="G1129" s="280"/>
    </row>
    <row r="1130" spans="2:7">
      <c r="B1130" s="33"/>
      <c r="C1130" s="34"/>
      <c r="D1130" s="33"/>
      <c r="E1130" s="35"/>
      <c r="F1130" s="280"/>
      <c r="G1130" s="280"/>
    </row>
    <row r="1131" spans="2:7">
      <c r="B1131" s="33"/>
      <c r="C1131" s="34"/>
      <c r="D1131" s="33"/>
      <c r="E1131" s="35"/>
      <c r="F1131" s="280"/>
      <c r="G1131" s="280"/>
    </row>
    <row r="1132" spans="2:7">
      <c r="B1132" s="33"/>
      <c r="C1132" s="34"/>
      <c r="D1132" s="33"/>
      <c r="E1132" s="35"/>
      <c r="F1132" s="280"/>
      <c r="G1132" s="280"/>
    </row>
    <row r="1133" spans="2:7">
      <c r="B1133" s="33"/>
      <c r="C1133" s="34"/>
      <c r="D1133" s="33"/>
      <c r="E1133" s="35"/>
      <c r="F1133" s="280"/>
      <c r="G1133" s="280"/>
    </row>
    <row r="1134" spans="2:7">
      <c r="B1134" s="33"/>
      <c r="C1134" s="34"/>
      <c r="D1134" s="33"/>
      <c r="E1134" s="35"/>
      <c r="F1134" s="280"/>
      <c r="G1134" s="280"/>
    </row>
    <row r="1135" spans="2:7">
      <c r="B1135" s="33"/>
      <c r="C1135" s="34"/>
      <c r="D1135" s="33"/>
      <c r="E1135" s="35"/>
      <c r="F1135" s="280"/>
      <c r="G1135" s="280"/>
    </row>
    <row r="1136" spans="2:7">
      <c r="B1136" s="33"/>
      <c r="C1136" s="34"/>
      <c r="D1136" s="33"/>
      <c r="E1136" s="35"/>
      <c r="F1136" s="280"/>
      <c r="G1136" s="280"/>
    </row>
    <row r="1137" spans="2:7">
      <c r="B1137" s="33"/>
      <c r="C1137" s="34"/>
      <c r="D1137" s="33"/>
      <c r="E1137" s="35"/>
      <c r="F1137" s="280"/>
      <c r="G1137" s="280"/>
    </row>
    <row r="1138" spans="2:7">
      <c r="B1138" s="33"/>
      <c r="C1138" s="34"/>
      <c r="D1138" s="33"/>
      <c r="E1138" s="35"/>
      <c r="F1138" s="280"/>
      <c r="G1138" s="280"/>
    </row>
    <row r="1139" spans="2:7">
      <c r="B1139" s="33"/>
      <c r="C1139" s="34"/>
      <c r="D1139" s="33"/>
      <c r="E1139" s="35"/>
      <c r="F1139" s="280"/>
      <c r="G1139" s="280"/>
    </row>
    <row r="1140" spans="2:7">
      <c r="B1140" s="33"/>
      <c r="C1140" s="34"/>
      <c r="D1140" s="33"/>
      <c r="E1140" s="35"/>
      <c r="F1140" s="280"/>
      <c r="G1140" s="280"/>
    </row>
    <row r="1141" spans="2:7">
      <c r="B1141" s="33"/>
      <c r="C1141" s="34"/>
      <c r="D1141" s="33"/>
      <c r="E1141" s="35"/>
      <c r="F1141" s="280"/>
      <c r="G1141" s="280"/>
    </row>
    <row r="1142" spans="2:7">
      <c r="B1142" s="33"/>
      <c r="C1142" s="34"/>
      <c r="D1142" s="33"/>
      <c r="E1142" s="35"/>
      <c r="F1142" s="280"/>
      <c r="G1142" s="280"/>
    </row>
    <row r="1143" spans="2:7">
      <c r="B1143" s="33"/>
      <c r="C1143" s="34"/>
      <c r="D1143" s="33"/>
      <c r="E1143" s="35"/>
      <c r="F1143" s="280"/>
      <c r="G1143" s="280"/>
    </row>
    <row r="1144" spans="2:7">
      <c r="B1144" s="33"/>
      <c r="C1144" s="34"/>
      <c r="D1144" s="33"/>
      <c r="E1144" s="35"/>
      <c r="F1144" s="280"/>
      <c r="G1144" s="280"/>
    </row>
    <row r="1145" spans="2:7">
      <c r="B1145" s="33"/>
      <c r="C1145" s="34"/>
      <c r="D1145" s="33"/>
      <c r="E1145" s="35"/>
      <c r="F1145" s="280"/>
      <c r="G1145" s="280"/>
    </row>
    <row r="1146" spans="2:7">
      <c r="B1146" s="33"/>
      <c r="C1146" s="34"/>
      <c r="D1146" s="33"/>
      <c r="E1146" s="35"/>
      <c r="F1146" s="280"/>
      <c r="G1146" s="280"/>
    </row>
    <row r="1147" spans="2:7">
      <c r="B1147" s="33"/>
      <c r="C1147" s="34"/>
      <c r="D1147" s="33"/>
      <c r="E1147" s="35"/>
      <c r="F1147" s="280"/>
      <c r="G1147" s="280"/>
    </row>
    <row r="1148" spans="2:7">
      <c r="B1148" s="33"/>
      <c r="C1148" s="34"/>
      <c r="D1148" s="33"/>
      <c r="E1148" s="35"/>
      <c r="F1148" s="280"/>
      <c r="G1148" s="280"/>
    </row>
    <row r="1149" spans="2:7">
      <c r="B1149" s="33"/>
      <c r="C1149" s="34"/>
      <c r="D1149" s="33"/>
      <c r="E1149" s="35"/>
      <c r="F1149" s="280"/>
      <c r="G1149" s="280"/>
    </row>
    <row r="1150" spans="2:7">
      <c r="B1150" s="33"/>
      <c r="C1150" s="34"/>
      <c r="D1150" s="33"/>
      <c r="E1150" s="35"/>
      <c r="F1150" s="280"/>
      <c r="G1150" s="280"/>
    </row>
    <row r="1151" spans="2:7">
      <c r="B1151" s="33"/>
      <c r="C1151" s="34"/>
      <c r="D1151" s="33"/>
      <c r="E1151" s="35"/>
      <c r="F1151" s="280"/>
      <c r="G1151" s="280"/>
    </row>
    <row r="1152" spans="2:7">
      <c r="B1152" s="33"/>
      <c r="C1152" s="34"/>
      <c r="D1152" s="33"/>
      <c r="E1152" s="35"/>
      <c r="F1152" s="280"/>
      <c r="G1152" s="280"/>
    </row>
    <row r="1153" spans="2:7">
      <c r="B1153" s="33"/>
      <c r="C1153" s="34"/>
      <c r="D1153" s="33"/>
      <c r="E1153" s="35"/>
      <c r="F1153" s="280"/>
      <c r="G1153" s="280"/>
    </row>
    <row r="1154" spans="2:7">
      <c r="B1154" s="33"/>
      <c r="C1154" s="34"/>
      <c r="D1154" s="33"/>
      <c r="E1154" s="35"/>
      <c r="F1154" s="280"/>
      <c r="G1154" s="280"/>
    </row>
    <row r="1155" spans="2:7">
      <c r="B1155" s="33"/>
      <c r="C1155" s="34"/>
      <c r="D1155" s="33"/>
      <c r="E1155" s="35"/>
      <c r="F1155" s="280"/>
      <c r="G1155" s="280"/>
    </row>
    <row r="1156" spans="2:7">
      <c r="B1156" s="33"/>
      <c r="C1156" s="34"/>
      <c r="D1156" s="33"/>
      <c r="E1156" s="35"/>
      <c r="F1156" s="280"/>
      <c r="G1156" s="280"/>
    </row>
    <row r="1157" spans="2:7">
      <c r="B1157" s="33"/>
      <c r="C1157" s="34"/>
      <c r="D1157" s="33"/>
      <c r="E1157" s="35"/>
      <c r="F1157" s="280"/>
      <c r="G1157" s="280"/>
    </row>
    <row r="1158" spans="2:7">
      <c r="B1158" s="33"/>
      <c r="C1158" s="34"/>
      <c r="D1158" s="33"/>
      <c r="E1158" s="35"/>
      <c r="F1158" s="280"/>
      <c r="G1158" s="280"/>
    </row>
    <row r="1159" spans="2:7">
      <c r="B1159" s="33"/>
      <c r="C1159" s="34"/>
      <c r="D1159" s="33"/>
      <c r="E1159" s="35"/>
      <c r="F1159" s="280"/>
      <c r="G1159" s="280"/>
    </row>
    <row r="1160" spans="2:7">
      <c r="B1160" s="33"/>
      <c r="C1160" s="34"/>
      <c r="D1160" s="33"/>
      <c r="E1160" s="35"/>
      <c r="F1160" s="280"/>
      <c r="G1160" s="280"/>
    </row>
    <row r="1161" spans="2:7">
      <c r="B1161" s="33"/>
      <c r="C1161" s="34"/>
      <c r="D1161" s="33"/>
      <c r="E1161" s="35"/>
      <c r="F1161" s="280"/>
      <c r="G1161" s="280"/>
    </row>
    <row r="1162" spans="2:7">
      <c r="B1162" s="33"/>
      <c r="C1162" s="34"/>
      <c r="D1162" s="33"/>
      <c r="E1162" s="35"/>
      <c r="F1162" s="280"/>
      <c r="G1162" s="280"/>
    </row>
    <row r="1163" spans="2:7">
      <c r="B1163" s="33"/>
      <c r="C1163" s="34"/>
      <c r="D1163" s="33"/>
      <c r="E1163" s="35"/>
      <c r="F1163" s="280"/>
      <c r="G1163" s="280"/>
    </row>
    <row r="1164" spans="2:7">
      <c r="B1164" s="33"/>
      <c r="C1164" s="34"/>
      <c r="D1164" s="33"/>
      <c r="E1164" s="35"/>
      <c r="F1164" s="280"/>
      <c r="G1164" s="280"/>
    </row>
    <row r="1165" spans="2:7">
      <c r="B1165" s="33"/>
      <c r="C1165" s="34"/>
      <c r="D1165" s="33"/>
      <c r="E1165" s="35"/>
      <c r="F1165" s="280"/>
      <c r="G1165" s="280"/>
    </row>
    <row r="1166" spans="2:7">
      <c r="B1166" s="33"/>
      <c r="C1166" s="34"/>
      <c r="D1166" s="33"/>
      <c r="E1166" s="35"/>
      <c r="F1166" s="280"/>
      <c r="G1166" s="280"/>
    </row>
    <row r="1167" spans="2:7">
      <c r="B1167" s="33"/>
      <c r="C1167" s="34"/>
      <c r="D1167" s="33"/>
      <c r="E1167" s="35"/>
      <c r="F1167" s="280"/>
      <c r="G1167" s="280"/>
    </row>
    <row r="1168" spans="2:7">
      <c r="B1168" s="33"/>
      <c r="C1168" s="34"/>
      <c r="D1168" s="33"/>
      <c r="E1168" s="35"/>
      <c r="F1168" s="280"/>
      <c r="G1168" s="280"/>
    </row>
    <row r="1169" spans="2:7">
      <c r="B1169" s="33"/>
      <c r="C1169" s="34"/>
      <c r="D1169" s="33"/>
      <c r="E1169" s="35"/>
      <c r="F1169" s="280"/>
      <c r="G1169" s="280"/>
    </row>
    <row r="1170" spans="2:7">
      <c r="B1170" s="33"/>
      <c r="C1170" s="34"/>
      <c r="D1170" s="33"/>
      <c r="E1170" s="35"/>
      <c r="F1170" s="280"/>
      <c r="G1170" s="280"/>
    </row>
    <row r="1171" spans="2:7">
      <c r="B1171" s="33"/>
      <c r="C1171" s="34"/>
      <c r="D1171" s="33"/>
      <c r="E1171" s="35"/>
      <c r="F1171" s="280"/>
      <c r="G1171" s="280"/>
    </row>
    <row r="1172" spans="2:7">
      <c r="B1172" s="33"/>
      <c r="C1172" s="34"/>
      <c r="D1172" s="33"/>
      <c r="E1172" s="35"/>
      <c r="F1172" s="280"/>
      <c r="G1172" s="280"/>
    </row>
    <row r="1173" spans="2:7">
      <c r="B1173" s="33"/>
      <c r="C1173" s="34"/>
      <c r="D1173" s="33"/>
      <c r="E1173" s="35"/>
      <c r="F1173" s="280"/>
      <c r="G1173" s="280"/>
    </row>
    <row r="1174" spans="2:7">
      <c r="B1174" s="33"/>
      <c r="C1174" s="34"/>
      <c r="D1174" s="33"/>
      <c r="E1174" s="35"/>
      <c r="F1174" s="280"/>
      <c r="G1174" s="280"/>
    </row>
    <row r="1175" spans="2:7">
      <c r="B1175" s="33"/>
      <c r="C1175" s="34"/>
      <c r="D1175" s="33"/>
      <c r="E1175" s="35"/>
      <c r="F1175" s="280"/>
      <c r="G1175" s="280"/>
    </row>
    <row r="1176" spans="2:7">
      <c r="B1176" s="33"/>
      <c r="C1176" s="34"/>
      <c r="D1176" s="33"/>
      <c r="E1176" s="35"/>
      <c r="F1176" s="280"/>
      <c r="G1176" s="280"/>
    </row>
    <row r="1177" spans="2:7">
      <c r="B1177" s="33"/>
      <c r="C1177" s="34"/>
      <c r="D1177" s="33"/>
      <c r="E1177" s="35"/>
      <c r="F1177" s="280"/>
      <c r="G1177" s="280"/>
    </row>
    <row r="1178" spans="2:7">
      <c r="B1178" s="33"/>
      <c r="C1178" s="34"/>
      <c r="D1178" s="33"/>
      <c r="E1178" s="35"/>
      <c r="F1178" s="280"/>
      <c r="G1178" s="280"/>
    </row>
    <row r="1179" spans="2:7">
      <c r="B1179" s="33"/>
      <c r="C1179" s="34"/>
      <c r="D1179" s="33"/>
      <c r="E1179" s="35"/>
      <c r="F1179" s="280"/>
      <c r="G1179" s="280"/>
    </row>
    <row r="1180" spans="2:7">
      <c r="B1180" s="33"/>
      <c r="C1180" s="34"/>
      <c r="D1180" s="33"/>
      <c r="E1180" s="35"/>
      <c r="F1180" s="280"/>
      <c r="G1180" s="280"/>
    </row>
    <row r="1181" spans="2:7">
      <c r="B1181" s="33"/>
      <c r="C1181" s="34"/>
      <c r="D1181" s="33"/>
      <c r="E1181" s="35"/>
      <c r="F1181" s="280"/>
      <c r="G1181" s="280"/>
    </row>
    <row r="1182" spans="2:7">
      <c r="B1182" s="33"/>
      <c r="C1182" s="34"/>
      <c r="D1182" s="33"/>
      <c r="E1182" s="35"/>
      <c r="F1182" s="280"/>
      <c r="G1182" s="280"/>
    </row>
    <row r="1183" spans="2:7">
      <c r="B1183" s="33"/>
      <c r="C1183" s="34"/>
      <c r="D1183" s="33"/>
      <c r="E1183" s="35"/>
      <c r="F1183" s="280"/>
      <c r="G1183" s="280"/>
    </row>
    <row r="1184" spans="2:7">
      <c r="B1184" s="33"/>
      <c r="C1184" s="34"/>
      <c r="D1184" s="33"/>
      <c r="E1184" s="35"/>
      <c r="F1184" s="280"/>
      <c r="G1184" s="280"/>
    </row>
    <row r="1185" spans="2:7">
      <c r="B1185" s="33"/>
      <c r="C1185" s="34"/>
      <c r="D1185" s="33"/>
      <c r="E1185" s="35"/>
      <c r="F1185" s="280"/>
      <c r="G1185" s="280"/>
    </row>
    <row r="1186" spans="2:7">
      <c r="B1186" s="33"/>
      <c r="C1186" s="34"/>
      <c r="D1186" s="33"/>
      <c r="E1186" s="35"/>
      <c r="F1186" s="280"/>
      <c r="G1186" s="280"/>
    </row>
    <row r="1187" spans="2:7">
      <c r="B1187" s="33"/>
      <c r="C1187" s="34"/>
      <c r="D1187" s="33"/>
      <c r="E1187" s="35"/>
      <c r="F1187" s="280"/>
      <c r="G1187" s="280"/>
    </row>
    <row r="1188" spans="2:7">
      <c r="B1188" s="33"/>
      <c r="C1188" s="34"/>
      <c r="D1188" s="33"/>
      <c r="E1188" s="35"/>
      <c r="F1188" s="280"/>
      <c r="G1188" s="280"/>
    </row>
    <row r="1189" spans="2:7">
      <c r="B1189" s="33"/>
      <c r="C1189" s="34"/>
      <c r="D1189" s="33"/>
      <c r="E1189" s="35"/>
      <c r="F1189" s="280"/>
      <c r="G1189" s="280"/>
    </row>
    <row r="1190" spans="2:7">
      <c r="B1190" s="33"/>
      <c r="C1190" s="34"/>
      <c r="D1190" s="33"/>
      <c r="E1190" s="35"/>
      <c r="F1190" s="280"/>
      <c r="G1190" s="280"/>
    </row>
    <row r="1191" spans="2:7">
      <c r="B1191" s="33"/>
      <c r="C1191" s="34"/>
      <c r="D1191" s="33"/>
      <c r="E1191" s="35"/>
      <c r="F1191" s="280"/>
      <c r="G1191" s="280"/>
    </row>
    <row r="1192" spans="2:7">
      <c r="B1192" s="33"/>
      <c r="C1192" s="34"/>
      <c r="D1192" s="33"/>
      <c r="E1192" s="35"/>
      <c r="F1192" s="280"/>
      <c r="G1192" s="280"/>
    </row>
    <row r="1193" spans="2:7">
      <c r="B1193" s="33"/>
      <c r="C1193" s="34"/>
      <c r="D1193" s="33"/>
      <c r="E1193" s="35"/>
      <c r="F1193" s="280"/>
      <c r="G1193" s="280"/>
    </row>
    <row r="1194" spans="2:7">
      <c r="B1194" s="33"/>
      <c r="C1194" s="34"/>
      <c r="D1194" s="33"/>
      <c r="E1194" s="35"/>
      <c r="F1194" s="280"/>
      <c r="G1194" s="280"/>
    </row>
    <row r="1195" spans="2:7">
      <c r="B1195" s="33"/>
      <c r="C1195" s="34"/>
      <c r="D1195" s="33"/>
      <c r="E1195" s="35"/>
      <c r="F1195" s="280"/>
      <c r="G1195" s="280"/>
    </row>
    <row r="1196" spans="2:7">
      <c r="B1196" s="33"/>
      <c r="C1196" s="34"/>
      <c r="D1196" s="33"/>
      <c r="E1196" s="35"/>
      <c r="F1196" s="280"/>
      <c r="G1196" s="280"/>
    </row>
    <row r="1197" spans="2:7">
      <c r="B1197" s="33"/>
      <c r="C1197" s="34"/>
      <c r="D1197" s="33"/>
      <c r="E1197" s="35"/>
      <c r="F1197" s="280"/>
      <c r="G1197" s="280"/>
    </row>
    <row r="1198" spans="2:7">
      <c r="B1198" s="33"/>
      <c r="C1198" s="34"/>
      <c r="D1198" s="33"/>
      <c r="E1198" s="35"/>
      <c r="F1198" s="280"/>
      <c r="G1198" s="280"/>
    </row>
    <row r="1199" spans="2:7">
      <c r="B1199" s="33"/>
      <c r="C1199" s="34"/>
      <c r="D1199" s="33"/>
      <c r="E1199" s="35"/>
      <c r="F1199" s="280"/>
      <c r="G1199" s="280"/>
    </row>
    <row r="1200" spans="2:7">
      <c r="B1200" s="33"/>
      <c r="C1200" s="34"/>
      <c r="D1200" s="33"/>
      <c r="E1200" s="35"/>
      <c r="F1200" s="280"/>
      <c r="G1200" s="280"/>
    </row>
    <row r="1201" spans="2:7">
      <c r="B1201" s="33"/>
      <c r="C1201" s="34"/>
      <c r="D1201" s="33"/>
      <c r="E1201" s="35"/>
      <c r="F1201" s="280"/>
      <c r="G1201" s="280"/>
    </row>
    <row r="1202" spans="2:7">
      <c r="B1202" s="33"/>
      <c r="C1202" s="34"/>
      <c r="D1202" s="33"/>
      <c r="E1202" s="35"/>
      <c r="F1202" s="280"/>
      <c r="G1202" s="280"/>
    </row>
    <row r="1203" spans="2:7">
      <c r="B1203" s="33"/>
      <c r="C1203" s="34"/>
      <c r="D1203" s="33"/>
      <c r="E1203" s="35"/>
      <c r="F1203" s="280"/>
      <c r="G1203" s="280"/>
    </row>
    <row r="1204" spans="2:7">
      <c r="B1204" s="33"/>
      <c r="C1204" s="34"/>
      <c r="D1204" s="33"/>
      <c r="E1204" s="35"/>
      <c r="F1204" s="280"/>
      <c r="G1204" s="280"/>
    </row>
    <row r="1205" spans="2:7">
      <c r="B1205" s="33"/>
      <c r="C1205" s="34"/>
      <c r="D1205" s="33"/>
      <c r="E1205" s="35"/>
      <c r="F1205" s="280"/>
      <c r="G1205" s="280"/>
    </row>
    <row r="1206" spans="2:7">
      <c r="B1206" s="33"/>
      <c r="C1206" s="34"/>
      <c r="D1206" s="33"/>
      <c r="E1206" s="35"/>
      <c r="F1206" s="280"/>
      <c r="G1206" s="280"/>
    </row>
    <row r="1207" spans="2:7">
      <c r="B1207" s="33"/>
      <c r="C1207" s="34"/>
      <c r="D1207" s="33"/>
      <c r="E1207" s="35"/>
      <c r="F1207" s="280"/>
      <c r="G1207" s="280"/>
    </row>
    <row r="1208" spans="2:7">
      <c r="B1208" s="33"/>
      <c r="C1208" s="34"/>
      <c r="D1208" s="33"/>
      <c r="E1208" s="35"/>
      <c r="F1208" s="280"/>
      <c r="G1208" s="280"/>
    </row>
    <row r="1209" spans="2:7">
      <c r="B1209" s="33"/>
      <c r="C1209" s="34"/>
      <c r="D1209" s="33"/>
      <c r="E1209" s="35"/>
      <c r="F1209" s="280"/>
      <c r="G1209" s="280"/>
    </row>
    <row r="1210" spans="2:7">
      <c r="B1210" s="33"/>
      <c r="C1210" s="34"/>
      <c r="D1210" s="33"/>
      <c r="E1210" s="35"/>
      <c r="F1210" s="280"/>
      <c r="G1210" s="280"/>
    </row>
    <row r="1211" spans="2:7">
      <c r="B1211" s="33"/>
      <c r="C1211" s="34"/>
      <c r="D1211" s="33"/>
      <c r="E1211" s="35"/>
      <c r="F1211" s="280"/>
      <c r="G1211" s="280"/>
    </row>
    <row r="1212" spans="2:7">
      <c r="B1212" s="33"/>
      <c r="C1212" s="34"/>
      <c r="D1212" s="33"/>
      <c r="E1212" s="35"/>
      <c r="F1212" s="280"/>
      <c r="G1212" s="280"/>
    </row>
    <row r="1213" spans="2:7">
      <c r="B1213" s="33"/>
      <c r="C1213" s="34"/>
      <c r="D1213" s="33"/>
      <c r="E1213" s="35"/>
      <c r="F1213" s="280"/>
      <c r="G1213" s="280"/>
    </row>
  </sheetData>
  <mergeCells count="6">
    <mergeCell ref="B1:G1"/>
    <mergeCell ref="B33:G33"/>
    <mergeCell ref="C49:G50"/>
    <mergeCell ref="C43:G44"/>
    <mergeCell ref="C45:G46"/>
    <mergeCell ref="C47:G48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59</vt:i4>
      </vt:variant>
    </vt:vector>
  </HeadingPairs>
  <TitlesOfParts>
    <vt:vector size="94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2026-05-04T08:43:51Z</cp:lastPrinted>
  <dcterms:created xsi:type="dcterms:W3CDTF">1999-02-04T10:57:31Z</dcterms:created>
  <dcterms:modified xsi:type="dcterms:W3CDTF">2026-05-04T12:07:37Z</dcterms:modified>
</cp:coreProperties>
</file>