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3440" windowHeight="9090" tabRatio="931" activeTab="8"/>
  </bookViews>
  <sheets>
    <sheet name="Procedentes de UE" sheetId="12" r:id="rId1"/>
    <sheet name="Procedentes de países no NOUE " sheetId="13" r:id="rId2"/>
    <sheet name="TOTAL" sheetId="14" r:id="rId3"/>
    <sheet name="Genero" sheetId="15" r:id="rId4"/>
    <sheet name="Evolución " sheetId="34" r:id="rId5"/>
    <sheet name="Variación mes y año" sheetId="35" r:id="rId6"/>
    <sheet name="Sectores Gral." sheetId="36" r:id="rId7"/>
    <sheet name="Sectores autonomos)" sheetId="37" r:id="rId8"/>
    <sheet name="Paises de Procedencia" sheetId="6" r:id="rId9"/>
  </sheets>
  <externalReferences>
    <externalReference r:id="rId10"/>
    <externalReference r:id="rId11"/>
  </externalReferences>
  <definedNames>
    <definedName name="aaa">#REF!</definedName>
    <definedName name="AAAAAAAAAAAAAAAAAAAAAAA">#REF!</definedName>
    <definedName name="_xlnm.Print_Area" localSheetId="4">'Evolución '!$A$1:$I$190</definedName>
    <definedName name="_xlnm.Print_Area" localSheetId="3">Genero!$B$1:$K$69</definedName>
    <definedName name="_xlnm.Print_Area" localSheetId="8">'Paises de Procedencia'!$B$1:$J$50</definedName>
    <definedName name="_xlnm.Print_Area" localSheetId="1">'Procedentes de países no NOUE '!$B$1:$J$69</definedName>
    <definedName name="_xlnm.Print_Area" localSheetId="0">'Procedentes de UE'!$A$1:$I$69</definedName>
    <definedName name="_xlnm.Print_Area" localSheetId="7">'Sectores autonomos)'!$B$1:$H$28</definedName>
    <definedName name="_xlnm.Print_Area" localSheetId="6">'Sectores Gral.'!$B$1:$H$30</definedName>
    <definedName name="_xlnm.Print_Area" localSheetId="2">TOTAL!$B$1:$J$69</definedName>
    <definedName name="_xlnm.Print_Area" localSheetId="5">'Variación mes y año'!$A$1:$F$69</definedName>
    <definedName name="_xlnm.Auto_Open" localSheetId="7">#REF!</definedName>
    <definedName name="_xlnm.Auto_Open" localSheetId="6">#REF!</definedName>
    <definedName name="_xlnm.Auto_Open">#REF!</definedName>
    <definedName name="Auto_Open">#REF!</definedName>
    <definedName name="CCAA" localSheetId="4">[1]CC.AA!$H$3:$H$3000</definedName>
    <definedName name="CCAA">[1]CC.AA!$H$3:$H$3000</definedName>
    <definedName name="CCCCCCCCCCCCC">#REF!</definedName>
    <definedName name="Datos">[2]graf!$A$6:$R$1505</definedName>
    <definedName name="Macro1">#REF!</definedName>
    <definedName name="Macro10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NombreTabla">"Dummy"</definedName>
    <definedName name="Print_Area" localSheetId="4">'Evolución '!$B$3:$I$136</definedName>
    <definedName name="PROVINCIA" localSheetId="4">[1]PROVINCIAS!$R$3:$R$3000</definedName>
    <definedName name="PROVINCIA">[1]PROVINCIAS!$R$3:$R$3000</definedName>
    <definedName name="Recover">#REF!</definedName>
    <definedName name="REGIMENES" localSheetId="4">[1]PROVINCIAS!$P$3:$P$3000</definedName>
    <definedName name="REGIMENES">[1]PROVINCIAS!$P$3:$P$3000</definedName>
    <definedName name="REGIMENESCCAA" localSheetId="4">[1]CC.AA!$F$3:$F$3000</definedName>
    <definedName name="REGIMENESCCAA">[1]CC.AA!$F$3:$F$3000</definedName>
    <definedName name="serieb">[1]PROVINCIAS!$P$3:$P$3000</definedName>
    <definedName name="SEXO" localSheetId="4">[1]PROVINCIAS!$S$3:$S$3000</definedName>
    <definedName name="SEXO">[1]PROVINCIAS!$S$3:$S$3000</definedName>
    <definedName name="SEXOCCAA" localSheetId="4">[1]CC.AA!$I$3:$I$3000</definedName>
    <definedName name="SEXOCCAA">[1]CC.AA!$I$3:$I$3000</definedName>
  </definedNames>
  <calcPr calcId="145621"/>
</workbook>
</file>

<file path=xl/calcChain.xml><?xml version="1.0" encoding="utf-8"?>
<calcChain xmlns="http://schemas.openxmlformats.org/spreadsheetml/2006/main">
  <c r="A13" i="14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2"/>
  <c r="A11"/>
  <c r="A10"/>
  <c r="A9"/>
  <c r="A8"/>
  <c r="A7"/>
  <c r="A6"/>
  <c r="A5"/>
</calcChain>
</file>

<file path=xl/sharedStrings.xml><?xml version="1.0" encoding="utf-8"?>
<sst xmlns="http://schemas.openxmlformats.org/spreadsheetml/2006/main" count="901" uniqueCount="194">
  <si>
    <t>AUTÓNOMOS</t>
  </si>
  <si>
    <t>MAR</t>
  </si>
  <si>
    <t>CARBÓN</t>
  </si>
  <si>
    <t>TOTAL</t>
  </si>
  <si>
    <t>NO UNIÓN EUROPEA</t>
  </si>
  <si>
    <t>TOTAL EXTRANJEROS</t>
  </si>
  <si>
    <t>DISTRIBUCIÓN POR PAÍSES DE PROCEDENCIA</t>
  </si>
  <si>
    <t xml:space="preserve"> TOTAL EXTRANJEROS</t>
  </si>
  <si>
    <t>ASTURIAS</t>
  </si>
  <si>
    <t>CANARIAS</t>
  </si>
  <si>
    <t>CANTABRIA</t>
  </si>
  <si>
    <t>CATALUÑA</t>
  </si>
  <si>
    <t>CEUTA</t>
  </si>
  <si>
    <t>EXTREMADURA</t>
  </si>
  <si>
    <t>GALICIA</t>
  </si>
  <si>
    <t>LA RIOJA</t>
  </si>
  <si>
    <t>NAVARRA</t>
  </si>
  <si>
    <t>ARAGÓN</t>
  </si>
  <si>
    <t>ILLES BALEARS</t>
  </si>
  <si>
    <t>C. VALENCIANA</t>
  </si>
  <si>
    <t>MELILLA</t>
  </si>
  <si>
    <t>ANDALUCÍA</t>
  </si>
  <si>
    <t>PAÍS VASCO</t>
  </si>
  <si>
    <t>HOMBRES</t>
  </si>
  <si>
    <t>MUJERES</t>
  </si>
  <si>
    <t>SECTORES</t>
  </si>
  <si>
    <t xml:space="preserve"> UNIÓN EUROPEA</t>
  </si>
  <si>
    <t>AFILIACIÓN DE  EXTRANJEROS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</si>
  <si>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</si>
  <si>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</si>
  <si>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</si>
  <si>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</si>
  <si>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</si>
  <si>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</si>
  <si>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</si>
  <si>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</si>
  <si>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</si>
  <si>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</si>
  <si>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</si>
  <si>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</si>
  <si>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Absoluta</t>
  </si>
  <si>
    <t>en %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</si>
  <si>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</si>
  <si>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</si>
  <si>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</si>
  <si>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</si>
  <si>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</si>
  <si>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</si>
  <si>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</si>
  <si>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</si>
  <si>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Alicante</t>
  </si>
  <si>
    <t>Castellón</t>
  </si>
  <si>
    <t>Valencia</t>
  </si>
  <si>
    <t>Huesca</t>
  </si>
  <si>
    <t>Teruel</t>
  </si>
  <si>
    <t>Zaragoza</t>
  </si>
  <si>
    <t>Albacete</t>
  </si>
  <si>
    <t>Ciudad Real</t>
  </si>
  <si>
    <t>Cuenca</t>
  </si>
  <si>
    <t>Guadalajara</t>
  </si>
  <si>
    <t>Toledo</t>
  </si>
  <si>
    <t>CAST.-LA MANCHA</t>
  </si>
  <si>
    <t>Las Palmas</t>
  </si>
  <si>
    <t>S.C.Tenerife</t>
  </si>
  <si>
    <t>Badajoz</t>
  </si>
  <si>
    <t>Cáceres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</si>
  <si>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</si>
  <si>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</si>
  <si>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</si>
  <si>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</si>
  <si>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</si>
  <si>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</si>
  <si>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</si>
  <si>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</si>
  <si>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Barcelona</t>
  </si>
  <si>
    <t>Girona</t>
  </si>
  <si>
    <t>Lleida</t>
  </si>
  <si>
    <t>Tarragona</t>
  </si>
  <si>
    <t>Lugo</t>
  </si>
  <si>
    <t>Pontevedra</t>
  </si>
  <si>
    <t>UNIÓN EUROPEA</t>
  </si>
  <si>
    <t>TOTAL UNIÓN EUROPEA</t>
  </si>
  <si>
    <t>TOTAL NO UE</t>
  </si>
  <si>
    <t>Agricultura, Ganadería, Caza, Selvicultura y 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</si>
  <si>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</si>
  <si>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</si>
  <si>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</si>
  <si>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</si>
  <si>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Construcción</t>
  </si>
  <si>
    <t>Comercio; Reparación de Vehículos de Motor y Bicicletas</t>
  </si>
  <si>
    <t>Transporte y Almacenamiento</t>
  </si>
  <si>
    <t>Hostelería</t>
  </si>
  <si>
    <t>Información y Comunicaciones</t>
  </si>
  <si>
    <t>Actividades Financieras y de Seguros</t>
  </si>
  <si>
    <t>Actividades Inmobiliarias</t>
  </si>
  <si>
    <t>Educación</t>
  </si>
  <si>
    <t>Otros Servicios</t>
  </si>
  <si>
    <t>Actividades de los Hogares como Empleadores de Personal Doméstico y Productores de Bienes y Servicios para uso Propio</t>
  </si>
  <si>
    <t>Actividades de Organizaciones y Organismo Extraterritoriales</t>
  </si>
  <si>
    <t>Ourense</t>
  </si>
  <si>
    <t>Ávila</t>
  </si>
  <si>
    <t>Enero</t>
  </si>
  <si>
    <t>Diciembre</t>
  </si>
  <si>
    <t>Variación mensual</t>
  </si>
  <si>
    <t>VARIACIÓN MENSUAL Y ANUAL POR PROVINCIAS Y CC.AA</t>
  </si>
  <si>
    <t>Variación anual</t>
  </si>
  <si>
    <t>Araba/Álava</t>
  </si>
  <si>
    <t>Bizkaia</t>
  </si>
  <si>
    <t>Actividades Artísticas, Recreativas y de Entretenimiento</t>
  </si>
  <si>
    <t>Actividades Sanitarias y Servicios Centrales</t>
  </si>
  <si>
    <t>Actividades Profesionales Científicas y Técnicas</t>
  </si>
  <si>
    <t>Administración Pública y Defensa; Seguridad Social Obligatoria</t>
  </si>
  <si>
    <t>Actividades Administrativas y Servicios Auxiliares</t>
  </si>
  <si>
    <t>Gipuzkoa</t>
  </si>
  <si>
    <t>S.E. Agrario</t>
  </si>
  <si>
    <t>C. DE MADRID</t>
  </si>
  <si>
    <t>S.E. Hogar</t>
  </si>
  <si>
    <t>General (1)</t>
  </si>
  <si>
    <t>----</t>
  </si>
  <si>
    <t xml:space="preserve">TOTAL GENERAL </t>
  </si>
  <si>
    <t>A Coruña</t>
  </si>
  <si>
    <t>R. DE MURCIA</t>
  </si>
  <si>
    <t xml:space="preserve">(1) No se incluyen los afiliados de los Sistemas Especiales Agrario y Hogar </t>
  </si>
  <si>
    <t>General</t>
  </si>
  <si>
    <t>%                variación intermensual</t>
  </si>
  <si>
    <t>%                variación interanual</t>
  </si>
  <si>
    <t xml:space="preserve">%                variación interanual </t>
  </si>
  <si>
    <t>Autónomos</t>
  </si>
  <si>
    <t>Agrario</t>
  </si>
  <si>
    <t xml:space="preserve"> Mar</t>
  </si>
  <si>
    <t>Carbón</t>
  </si>
  <si>
    <t xml:space="preserve"> Hogar</t>
  </si>
  <si>
    <t xml:space="preserve">Total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</si>
  <si>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</si>
  <si>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</si>
  <si>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</si>
  <si>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</si>
  <si>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</si>
  <si>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</si>
  <si>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</si>
  <si>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</si>
  <si>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</si>
  <si>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</si>
  <si>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CASTILLA Y LEÓN</t>
  </si>
  <si>
    <t>ITALIA</t>
  </si>
  <si>
    <t>REINO UNIDO</t>
  </si>
  <si>
    <t>RUMANIA</t>
  </si>
  <si>
    <t>MARRUECOS</t>
  </si>
  <si>
    <t>CHINA</t>
  </si>
  <si>
    <t>ECUADOR</t>
  </si>
  <si>
    <t>COLOMBIA</t>
  </si>
  <si>
    <t>VENEZUELA</t>
  </si>
  <si>
    <t>ALEMANIA</t>
  </si>
  <si>
    <t>AUSTRIA</t>
  </si>
  <si>
    <t>BELGICA</t>
  </si>
  <si>
    <t>BULGARIA</t>
  </si>
  <si>
    <t>CHIPRE</t>
  </si>
  <si>
    <t>CROACIA</t>
  </si>
  <si>
    <t>DINAMARCA</t>
  </si>
  <si>
    <t>ESLOVAQUIA</t>
  </si>
  <si>
    <t>ESLOVENIA</t>
  </si>
  <si>
    <t>ESTONIA</t>
  </si>
  <si>
    <t>FINLANDIA</t>
  </si>
  <si>
    <t>FRANCIA</t>
  </si>
  <si>
    <t>GRECIA</t>
  </si>
  <si>
    <t>HUNGRIA</t>
  </si>
  <si>
    <t>IRLANDA</t>
  </si>
  <si>
    <t>LETONIA</t>
  </si>
  <si>
    <t>LITUANIA</t>
  </si>
  <si>
    <t>LUXEMBURGO</t>
  </si>
  <si>
    <t>MALTA</t>
  </si>
  <si>
    <t>PAISES BAJOS</t>
  </si>
  <si>
    <t>POLONIA</t>
  </si>
  <si>
    <t>PORTUGAL</t>
  </si>
  <si>
    <t>REPUBLICA CHECA</t>
  </si>
  <si>
    <t>SUECIA</t>
  </si>
  <si>
    <t>BOLIVIA</t>
  </si>
  <si>
    <t>UCRANIA</t>
  </si>
  <si>
    <t>PERU</t>
  </si>
  <si>
    <t>PAKISTAN</t>
  </si>
  <si>
    <t>RESTO PAISES</t>
  </si>
  <si>
    <t>Fuente. Secretaría de Estado de la Seguridad Social y Pensiones</t>
  </si>
  <si>
    <t>PROCEDENTES DE PAÍSES DE LA UE</t>
  </si>
  <si>
    <t>PROCEDENTES DE PAÍSES NO PERTENECIENTES A LA UE</t>
  </si>
  <si>
    <t xml:space="preserve"> AFILIACIÓN DE EXTRANJEROS</t>
  </si>
  <si>
    <t>DISTRIBUCIÓN POR GÉNERO</t>
  </si>
  <si>
    <t>EVOLUCIÓN DE LA AFILIACIÓN</t>
  </si>
  <si>
    <t>DISTRIBUCIÓN POR SECTORES DE ACTIVIDAD. RÉG. GENERAL</t>
  </si>
  <si>
    <t>DISTRIBUCIÓN POR SECTORES DE ACTIVIDAD. RÉG. DE AUTÓNOMOS</t>
  </si>
  <si>
    <t>% de participación  sobre el total de afiliados en el sector</t>
  </si>
  <si>
    <t>MEDIA FEBRERO 2020</t>
  </si>
  <si>
    <t>SERIE HISTÓRICA DE LOS MESES DE FEBRERO</t>
  </si>
  <si>
    <t>Febrero 2020</t>
  </si>
  <si>
    <t>Media febrero 2020</t>
  </si>
</sst>
</file>

<file path=xl/styles.xml><?xml version="1.0" encoding="utf-8"?>
<styleSheet xmlns="http://schemas.openxmlformats.org/spreadsheetml/2006/main">
  <numFmts count="14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\ "/>
    <numFmt numFmtId="165" formatCode="#,##0\ \ \ "/>
    <numFmt numFmtId="166" formatCode="[$-C0A]d\-mmm\-yyyy;@"/>
    <numFmt numFmtId="167" formatCode="[$-C0A]d\ &quot;de&quot;\ mmmm\ &quot;de&quot;\ yyyy;@"/>
    <numFmt numFmtId="168" formatCode="#,##0\ "/>
    <numFmt numFmtId="169" formatCode="[$-C0A]d\-mmm\-yy;@"/>
    <numFmt numFmtId="170" formatCode="d\-m\-yy;@"/>
    <numFmt numFmtId="171" formatCode="[$-C0A]dd\-mmm\-yy;@"/>
    <numFmt numFmtId="172" formatCode="d\-mmm"/>
    <numFmt numFmtId="173" formatCode="mmmm\-yy"/>
    <numFmt numFmtId="174" formatCode="_-* #,##0\ _P_t_s_-;\-* #,##0\ _P_t_s_-;_-* &quot;-&quot;\ _P_t_s_-;_-@_-"/>
  </numFmts>
  <fonts count="89">
    <font>
      <sz val="10"/>
      <name val="Arial"/>
    </font>
    <font>
      <sz val="11"/>
      <color indexed="8"/>
      <name val="Calibri"/>
      <family val="2"/>
    </font>
    <font>
      <sz val="11"/>
      <color indexed="8"/>
      <name val="Gill Sans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indexed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name val="Gill Sans"/>
      <family val="2"/>
    </font>
    <font>
      <b/>
      <sz val="10"/>
      <color indexed="12"/>
      <name val="Gill Sans"/>
      <family val="2"/>
    </font>
    <font>
      <sz val="10"/>
      <color indexed="10"/>
      <name val="Gill Sans"/>
      <family val="2"/>
    </font>
    <font>
      <sz val="9"/>
      <name val="Gill Sans"/>
      <family val="2"/>
    </font>
    <font>
      <sz val="8"/>
      <name val="Gill Sans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9"/>
      <name val="SWISS"/>
    </font>
    <font>
      <sz val="10"/>
      <name val="Calibri"/>
      <family val="2"/>
    </font>
    <font>
      <b/>
      <sz val="14"/>
      <color indexed="10"/>
      <name val="Calibri"/>
      <family val="2"/>
    </font>
    <font>
      <b/>
      <sz val="10"/>
      <name val="Calibri"/>
      <family val="2"/>
    </font>
    <font>
      <sz val="10"/>
      <color indexed="6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color indexed="60"/>
      <name val="Calibri"/>
      <family val="2"/>
    </font>
    <font>
      <sz val="11"/>
      <color indexed="60"/>
      <name val="Calibri"/>
      <family val="2"/>
    </font>
    <font>
      <sz val="9.5"/>
      <name val="Calibri"/>
      <family val="2"/>
    </font>
    <font>
      <b/>
      <sz val="12"/>
      <name val="Calibri"/>
      <family val="2"/>
    </font>
    <font>
      <b/>
      <sz val="9.5"/>
      <color indexed="10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b/>
      <sz val="12"/>
      <color indexed="10"/>
      <name val="Calibri"/>
      <family val="2"/>
    </font>
    <font>
      <b/>
      <sz val="10"/>
      <color indexed="10"/>
      <name val="Calibri"/>
      <family val="2"/>
    </font>
    <font>
      <b/>
      <sz val="12"/>
      <color indexed="10"/>
      <name val="Calibri"/>
      <family val="2"/>
    </font>
    <font>
      <sz val="10"/>
      <color indexed="10"/>
      <name val="Calibri"/>
      <family val="2"/>
    </font>
    <font>
      <b/>
      <sz val="14"/>
      <color indexed="10"/>
      <name val="Calibri"/>
      <family val="2"/>
    </font>
    <font>
      <i/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0"/>
      <color indexed="8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b/>
      <sz val="10"/>
      <color indexed="60"/>
      <name val="Calibri"/>
      <family val="2"/>
    </font>
    <font>
      <b/>
      <i/>
      <sz val="10"/>
      <color indexed="16"/>
      <name val="Calibri"/>
      <family val="2"/>
    </font>
    <font>
      <b/>
      <i/>
      <sz val="10"/>
      <name val="Arial"/>
      <family val="2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8"/>
      <name val="Calibri"/>
      <family val="2"/>
    </font>
    <font>
      <b/>
      <sz val="14"/>
      <color indexed="16"/>
      <name val="Calibri"/>
      <family val="2"/>
    </font>
    <font>
      <b/>
      <sz val="12"/>
      <color indexed="16"/>
      <name val="Calibri"/>
      <family val="2"/>
    </font>
    <font>
      <sz val="14"/>
      <color indexed="16"/>
      <name val="Calibri"/>
      <family val="2"/>
    </font>
    <font>
      <sz val="14"/>
      <color indexed="16"/>
      <name val="Arial"/>
      <family val="2"/>
    </font>
    <font>
      <b/>
      <sz val="9"/>
      <color indexed="16"/>
      <name val="Calibri"/>
      <family val="2"/>
    </font>
    <font>
      <sz val="9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4"/>
      <name val="Calibri"/>
      <family val="2"/>
    </font>
    <font>
      <sz val="10"/>
      <color indexed="16"/>
      <name val="Arial"/>
      <family val="2"/>
    </font>
    <font>
      <sz val="8"/>
      <name val="Arial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Gill Sans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6"/>
        <bgColor indexed="64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</borders>
  <cellStyleXfs count="114">
    <xf numFmtId="0" fontId="0" fillId="0" borderId="0"/>
    <xf numFmtId="0" fontId="45" fillId="2" borderId="0" applyNumberFormat="0" applyBorder="0" applyAlignment="0" applyProtection="0"/>
    <xf numFmtId="0" fontId="45" fillId="3" borderId="0" applyNumberFormat="0" applyBorder="0" applyAlignment="0" applyProtection="0"/>
    <xf numFmtId="0" fontId="45" fillId="4" borderId="0" applyNumberFormat="0" applyBorder="0" applyAlignment="0" applyProtection="0"/>
    <xf numFmtId="0" fontId="45" fillId="5" borderId="0" applyNumberFormat="0" applyBorder="0" applyAlignment="0" applyProtection="0"/>
    <xf numFmtId="0" fontId="45" fillId="6" borderId="0" applyNumberFormat="0" applyBorder="0" applyAlignment="0" applyProtection="0"/>
    <xf numFmtId="0" fontId="45" fillId="7" borderId="0" applyNumberFormat="0" applyBorder="0" applyAlignment="0" applyProtection="0"/>
    <xf numFmtId="0" fontId="46" fillId="2" borderId="0" applyNumberFormat="0" applyBorder="0" applyAlignment="0" applyProtection="0"/>
    <xf numFmtId="0" fontId="46" fillId="3" borderId="0" applyNumberFormat="0" applyBorder="0" applyAlignment="0" applyProtection="0"/>
    <xf numFmtId="0" fontId="46" fillId="4" borderId="0" applyNumberFormat="0" applyBorder="0" applyAlignment="0" applyProtection="0"/>
    <xf numFmtId="0" fontId="46" fillId="5" borderId="0" applyNumberFormat="0" applyBorder="0" applyAlignment="0" applyProtection="0"/>
    <xf numFmtId="0" fontId="46" fillId="6" borderId="0" applyNumberFormat="0" applyBorder="0" applyAlignment="0" applyProtection="0"/>
    <xf numFmtId="0" fontId="46" fillId="7" borderId="0" applyNumberFormat="0" applyBorder="0" applyAlignment="0" applyProtection="0"/>
    <xf numFmtId="0" fontId="45" fillId="8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5" borderId="0" applyNumberFormat="0" applyBorder="0" applyAlignment="0" applyProtection="0"/>
    <xf numFmtId="0" fontId="45" fillId="8" borderId="0" applyNumberFormat="0" applyBorder="0" applyAlignment="0" applyProtection="0"/>
    <xf numFmtId="0" fontId="45" fillId="11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5" borderId="0" applyNumberFormat="0" applyBorder="0" applyAlignment="0" applyProtection="0"/>
    <xf numFmtId="0" fontId="46" fillId="8" borderId="0" applyNumberFormat="0" applyBorder="0" applyAlignment="0" applyProtection="0"/>
    <xf numFmtId="0" fontId="46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48" fillId="12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13" borderId="0" applyNumberFormat="0" applyBorder="0" applyAlignment="0" applyProtection="0"/>
    <xf numFmtId="0" fontId="48" fillId="14" borderId="0" applyNumberFormat="0" applyBorder="0" applyAlignment="0" applyProtection="0"/>
    <xf numFmtId="0" fontId="48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9" borderId="0" applyNumberFormat="0" applyBorder="0" applyAlignment="0" applyProtection="0"/>
    <xf numFmtId="0" fontId="49" fillId="3" borderId="0" applyNumberFormat="0" applyBorder="0" applyAlignment="0" applyProtection="0"/>
    <xf numFmtId="0" fontId="50" fillId="4" borderId="0" applyNumberFormat="0" applyBorder="0" applyAlignment="0" applyProtection="0"/>
    <xf numFmtId="0" fontId="51" fillId="20" borderId="1" applyNumberFormat="0" applyAlignment="0" applyProtection="0"/>
    <xf numFmtId="0" fontId="52" fillId="20" borderId="1" applyNumberFormat="0" applyAlignment="0" applyProtection="0"/>
    <xf numFmtId="0" fontId="53" fillId="21" borderId="2" applyNumberFormat="0" applyAlignment="0" applyProtection="0"/>
    <xf numFmtId="0" fontId="54" fillId="0" borderId="3" applyNumberFormat="0" applyFill="0" applyAlignment="0" applyProtection="0"/>
    <xf numFmtId="0" fontId="55" fillId="21" borderId="2" applyNumberFormat="0" applyAlignment="0" applyProtection="0"/>
    <xf numFmtId="0" fontId="56" fillId="0" borderId="0" applyNumberFormat="0" applyFill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8" borderId="0" applyNumberFormat="0" applyBorder="0" applyAlignment="0" applyProtection="0"/>
    <xf numFmtId="0" fontId="48" fillId="13" borderId="0" applyNumberFormat="0" applyBorder="0" applyAlignment="0" applyProtection="0"/>
    <xf numFmtId="0" fontId="48" fillId="14" borderId="0" applyNumberFormat="0" applyBorder="0" applyAlignment="0" applyProtection="0"/>
    <xf numFmtId="0" fontId="48" fillId="19" borderId="0" applyNumberFormat="0" applyBorder="0" applyAlignment="0" applyProtection="0"/>
    <xf numFmtId="0" fontId="57" fillId="7" borderId="1" applyNumberFormat="0" applyAlignment="0" applyProtection="0"/>
    <xf numFmtId="44" fontId="3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4" borderId="0" applyNumberFormat="0" applyBorder="0" applyAlignment="0" applyProtection="0"/>
    <xf numFmtId="0" fontId="60" fillId="0" borderId="4" applyNumberFormat="0" applyFill="0" applyAlignment="0" applyProtection="0"/>
    <xf numFmtId="0" fontId="61" fillId="0" borderId="5" applyNumberFormat="0" applyFill="0" applyAlignment="0" applyProtection="0"/>
    <xf numFmtId="0" fontId="62" fillId="0" borderId="6" applyNumberFormat="0" applyFill="0" applyAlignment="0" applyProtection="0"/>
    <xf numFmtId="0" fontId="62" fillId="0" borderId="0" applyNumberFormat="0" applyFill="0" applyBorder="0" applyAlignment="0" applyProtection="0"/>
    <xf numFmtId="0" fontId="63" fillId="3" borderId="0" applyNumberFormat="0" applyBorder="0" applyAlignment="0" applyProtection="0"/>
    <xf numFmtId="0" fontId="64" fillId="7" borderId="1" applyNumberFormat="0" applyAlignment="0" applyProtection="0"/>
    <xf numFmtId="0" fontId="65" fillId="0" borderId="3" applyNumberFormat="0" applyFill="0" applyAlignment="0" applyProtection="0"/>
    <xf numFmtId="174" fontId="3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86" fillId="0" borderId="0"/>
    <xf numFmtId="0" fontId="3" fillId="0" borderId="0"/>
    <xf numFmtId="0" fontId="86" fillId="0" borderId="0"/>
    <xf numFmtId="0" fontId="41" fillId="0" borderId="0" applyBorder="0"/>
    <xf numFmtId="0" fontId="3" fillId="0" borderId="0" applyBorder="0"/>
    <xf numFmtId="0" fontId="3" fillId="0" borderId="0" applyBorder="0"/>
    <xf numFmtId="0" fontId="87" fillId="0" borderId="0"/>
    <xf numFmtId="0" fontId="3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8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88" fillId="0" borderId="0"/>
    <xf numFmtId="0" fontId="3" fillId="0" borderId="0"/>
    <xf numFmtId="0" fontId="3" fillId="0" borderId="0"/>
    <xf numFmtId="0" fontId="3" fillId="0" borderId="0"/>
    <xf numFmtId="0" fontId="3" fillId="0" borderId="0" applyBorder="0"/>
    <xf numFmtId="0" fontId="3" fillId="22" borderId="7" applyNumberFormat="0" applyFont="0" applyAlignment="0" applyProtection="0"/>
    <xf numFmtId="0" fontId="3" fillId="22" borderId="7" applyNumberFormat="0" applyFont="0" applyAlignment="0" applyProtection="0"/>
    <xf numFmtId="0" fontId="66" fillId="20" borderId="8" applyNumberFormat="0" applyAlignment="0" applyProtection="0"/>
    <xf numFmtId="9" fontId="3" fillId="0" borderId="0" applyFont="0" applyFill="0" applyBorder="0" applyAlignment="0" applyProtection="0"/>
    <xf numFmtId="0" fontId="67" fillId="20" borderId="8" applyNumberFormat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4" applyNumberFormat="0" applyFill="0" applyAlignment="0" applyProtection="0"/>
    <xf numFmtId="0" fontId="72" fillId="0" borderId="5" applyNumberFormat="0" applyFill="0" applyAlignment="0" applyProtection="0"/>
    <xf numFmtId="0" fontId="56" fillId="0" borderId="6" applyNumberFormat="0" applyFill="0" applyAlignment="0" applyProtection="0"/>
    <xf numFmtId="0" fontId="70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287">
    <xf numFmtId="0" fontId="0" fillId="0" borderId="0" xfId="0"/>
    <xf numFmtId="0" fontId="0" fillId="0" borderId="0" xfId="0" applyBorder="1"/>
    <xf numFmtId="3" fontId="0" fillId="0" borderId="0" xfId="0" applyNumberFormat="1"/>
    <xf numFmtId="167" fontId="5" fillId="0" borderId="0" xfId="0" applyNumberFormat="1" applyFont="1" applyAlignment="1">
      <alignment horizontal="centerContinuous"/>
    </xf>
    <xf numFmtId="168" fontId="0" fillId="0" borderId="0" xfId="0" applyNumberForma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8" fillId="0" borderId="0" xfId="0" applyFont="1" applyBorder="1"/>
    <xf numFmtId="0" fontId="12" fillId="0" borderId="0" xfId="0" applyFont="1"/>
    <xf numFmtId="0" fontId="12" fillId="0" borderId="0" xfId="0" applyNumberFormat="1" applyFont="1" applyAlignment="1"/>
    <xf numFmtId="0" fontId="13" fillId="0" borderId="0" xfId="0" applyFont="1"/>
    <xf numFmtId="0" fontId="10" fillId="0" borderId="0" xfId="0" applyFont="1" applyAlignment="1">
      <alignment horizontal="centerContinuous"/>
    </xf>
    <xf numFmtId="0" fontId="9" fillId="0" borderId="0" xfId="0" applyFont="1" applyBorder="1" applyAlignment="1">
      <alignment horizontal="left" vertical="center"/>
    </xf>
    <xf numFmtId="0" fontId="15" fillId="0" borderId="0" xfId="0" applyFont="1"/>
    <xf numFmtId="0" fontId="14" fillId="0" borderId="0" xfId="0" applyFont="1"/>
    <xf numFmtId="4" fontId="16" fillId="0" borderId="9" xfId="0" applyNumberFormat="1" applyFont="1" applyBorder="1" applyAlignment="1"/>
    <xf numFmtId="4" fontId="16" fillId="0" borderId="10" xfId="0" applyNumberFormat="1" applyFont="1" applyBorder="1" applyAlignment="1"/>
    <xf numFmtId="4" fontId="16" fillId="0" borderId="11" xfId="0" applyNumberFormat="1" applyFont="1" applyBorder="1" applyAlignment="1"/>
    <xf numFmtId="3" fontId="15" fillId="0" borderId="0" xfId="0" applyNumberFormat="1" applyFont="1"/>
    <xf numFmtId="3" fontId="14" fillId="0" borderId="0" xfId="0" applyNumberFormat="1" applyFont="1"/>
    <xf numFmtId="0" fontId="11" fillId="0" borderId="0" xfId="0" applyFont="1"/>
    <xf numFmtId="165" fontId="4" fillId="0" borderId="0" xfId="0" applyNumberFormat="1" applyFont="1"/>
    <xf numFmtId="4" fontId="16" fillId="0" borderId="12" xfId="0" applyNumberFormat="1" applyFont="1" applyBorder="1" applyAlignment="1"/>
    <xf numFmtId="4" fontId="16" fillId="0" borderId="13" xfId="0" applyNumberFormat="1" applyFont="1" applyBorder="1" applyAlignment="1"/>
    <xf numFmtId="4" fontId="16" fillId="0" borderId="14" xfId="0" applyNumberFormat="1" applyFont="1" applyBorder="1" applyAlignment="1"/>
    <xf numFmtId="165" fontId="0" fillId="0" borderId="0" xfId="0" applyNumberFormat="1"/>
    <xf numFmtId="0" fontId="17" fillId="0" borderId="0" xfId="0" applyFont="1"/>
    <xf numFmtId="3" fontId="17" fillId="0" borderId="0" xfId="0" applyNumberFormat="1" applyFont="1"/>
    <xf numFmtId="10" fontId="17" fillId="0" borderId="0" xfId="0" applyNumberFormat="1" applyFont="1"/>
    <xf numFmtId="0" fontId="20" fillId="0" borderId="0" xfId="0" applyFont="1" applyBorder="1" applyAlignment="1">
      <alignment horizontal="center" vertical="center"/>
    </xf>
    <xf numFmtId="0" fontId="25" fillId="0" borderId="0" xfId="0" applyFont="1" applyAlignment="1">
      <alignment horizontal="centerContinuous"/>
    </xf>
    <xf numFmtId="0" fontId="25" fillId="0" borderId="0" xfId="0" applyFont="1" applyBorder="1" applyAlignment="1">
      <alignment horizontal="centerContinuous"/>
    </xf>
    <xf numFmtId="0" fontId="25" fillId="0" borderId="15" xfId="0" applyFont="1" applyBorder="1"/>
    <xf numFmtId="169" fontId="27" fillId="0" borderId="15" xfId="0" applyNumberFormat="1" applyFont="1" applyBorder="1" applyAlignment="1">
      <alignment horizontal="centerContinuous" vertical="center"/>
    </xf>
    <xf numFmtId="0" fontId="24" fillId="0" borderId="0" xfId="0" applyFont="1" applyBorder="1" applyAlignment="1">
      <alignment horizontal="centerContinuous" vertical="center"/>
    </xf>
    <xf numFmtId="0" fontId="7" fillId="0" borderId="0" xfId="0" applyFont="1" applyAlignment="1">
      <alignment horizontal="centerContinuous"/>
    </xf>
    <xf numFmtId="0" fontId="28" fillId="0" borderId="0" xfId="0" applyFont="1" applyAlignment="1">
      <alignment horizontal="centerContinuous"/>
    </xf>
    <xf numFmtId="0" fontId="26" fillId="0" borderId="0" xfId="0" applyFont="1" applyAlignment="1">
      <alignment horizontal="centerContinuous"/>
    </xf>
    <xf numFmtId="165" fontId="17" fillId="0" borderId="16" xfId="0" applyNumberFormat="1" applyFont="1" applyBorder="1"/>
    <xf numFmtId="0" fontId="19" fillId="23" borderId="17" xfId="0" applyFont="1" applyFill="1" applyBorder="1" applyAlignment="1">
      <alignment horizontal="center"/>
    </xf>
    <xf numFmtId="165" fontId="19" fillId="23" borderId="16" xfId="0" applyNumberFormat="1" applyFont="1" applyFill="1" applyBorder="1"/>
    <xf numFmtId="0" fontId="22" fillId="0" borderId="0" xfId="0" applyFont="1" applyAlignment="1">
      <alignment horizontal="center"/>
    </xf>
    <xf numFmtId="165" fontId="17" fillId="0" borderId="0" xfId="0" applyNumberFormat="1" applyFont="1"/>
    <xf numFmtId="165" fontId="17" fillId="24" borderId="16" xfId="0" applyNumberFormat="1" applyFont="1" applyFill="1" applyBorder="1" applyAlignment="1">
      <alignment horizontal="center" vertical="center" wrapText="1"/>
    </xf>
    <xf numFmtId="165" fontId="19" fillId="24" borderId="16" xfId="0" applyNumberFormat="1" applyFont="1" applyFill="1" applyBorder="1" applyAlignment="1">
      <alignment horizontal="center" vertical="center" wrapText="1"/>
    </xf>
    <xf numFmtId="3" fontId="18" fillId="0" borderId="0" xfId="0" applyNumberFormat="1" applyFont="1" applyAlignment="1">
      <alignment horizontal="centerContinuous"/>
    </xf>
    <xf numFmtId="3" fontId="17" fillId="25" borderId="18" xfId="0" applyNumberFormat="1" applyFont="1" applyFill="1" applyBorder="1" applyAlignment="1"/>
    <xf numFmtId="3" fontId="29" fillId="0" borderId="0" xfId="0" applyNumberFormat="1" applyFont="1" applyAlignment="1"/>
    <xf numFmtId="0" fontId="17" fillId="0" borderId="0" xfId="0" applyNumberFormat="1" applyFont="1" applyAlignment="1"/>
    <xf numFmtId="3" fontId="17" fillId="0" borderId="0" xfId="0" applyNumberFormat="1" applyFont="1" applyAlignment="1"/>
    <xf numFmtId="0" fontId="29" fillId="0" borderId="0" xfId="0" applyNumberFormat="1" applyFont="1" applyAlignment="1"/>
    <xf numFmtId="3" fontId="31" fillId="23" borderId="19" xfId="0" applyNumberFormat="1" applyFont="1" applyFill="1" applyBorder="1" applyAlignment="1">
      <alignment vertical="center"/>
    </xf>
    <xf numFmtId="171" fontId="32" fillId="0" borderId="0" xfId="0" applyNumberFormat="1" applyFont="1" applyAlignment="1">
      <alignment horizontal="left"/>
    </xf>
    <xf numFmtId="0" fontId="33" fillId="0" borderId="0" xfId="0" applyFont="1" applyBorder="1" applyAlignment="1">
      <alignment horizontal="center" vertical="center"/>
    </xf>
    <xf numFmtId="0" fontId="34" fillId="0" borderId="0" xfId="0" applyFont="1" applyAlignment="1">
      <alignment horizontal="centerContinuous"/>
    </xf>
    <xf numFmtId="3" fontId="17" fillId="0" borderId="20" xfId="0" applyNumberFormat="1" applyFont="1" applyBorder="1"/>
    <xf numFmtId="164" fontId="17" fillId="0" borderId="0" xfId="0" applyNumberFormat="1" applyFont="1" applyBorder="1"/>
    <xf numFmtId="164" fontId="17" fillId="0" borderId="21" xfId="0" applyNumberFormat="1" applyFont="1" applyBorder="1"/>
    <xf numFmtId="3" fontId="19" fillId="26" borderId="22" xfId="0" applyNumberFormat="1" applyFont="1" applyFill="1" applyBorder="1"/>
    <xf numFmtId="164" fontId="19" fillId="0" borderId="15" xfId="0" applyNumberFormat="1" applyFont="1" applyBorder="1"/>
    <xf numFmtId="164" fontId="19" fillId="0" borderId="23" xfId="0" applyNumberFormat="1" applyFont="1" applyBorder="1"/>
    <xf numFmtId="164" fontId="19" fillId="23" borderId="24" xfId="0" applyNumberFormat="1" applyFont="1" applyFill="1" applyBorder="1"/>
    <xf numFmtId="164" fontId="19" fillId="23" borderId="25" xfId="0" applyNumberFormat="1" applyFont="1" applyFill="1" applyBorder="1"/>
    <xf numFmtId="0" fontId="19" fillId="23" borderId="26" xfId="0" applyFont="1" applyFill="1" applyBorder="1"/>
    <xf numFmtId="3" fontId="19" fillId="23" borderId="27" xfId="0" applyNumberFormat="1" applyFont="1" applyFill="1" applyBorder="1" applyAlignment="1">
      <alignment horizontal="centerContinuous"/>
    </xf>
    <xf numFmtId="3" fontId="19" fillId="23" borderId="24" xfId="0" applyNumberFormat="1" applyFont="1" applyFill="1" applyBorder="1" applyAlignment="1">
      <alignment horizontal="centerContinuous"/>
    </xf>
    <xf numFmtId="3" fontId="19" fillId="23" borderId="25" xfId="0" applyNumberFormat="1" applyFont="1" applyFill="1" applyBorder="1" applyAlignment="1">
      <alignment horizontal="centerContinuous"/>
    </xf>
    <xf numFmtId="0" fontId="19" fillId="23" borderId="22" xfId="0" applyFont="1" applyFill="1" applyBorder="1" applyAlignment="1">
      <alignment horizontal="center" vertical="top"/>
    </xf>
    <xf numFmtId="3" fontId="19" fillId="23" borderId="22" xfId="0" applyNumberFormat="1" applyFont="1" applyFill="1" applyBorder="1" applyAlignment="1">
      <alignment horizontal="center" vertical="center"/>
    </xf>
    <xf numFmtId="3" fontId="19" fillId="23" borderId="15" xfId="0" applyNumberFormat="1" applyFont="1" applyFill="1" applyBorder="1" applyAlignment="1">
      <alignment horizontal="center" vertical="center"/>
    </xf>
    <xf numFmtId="3" fontId="19" fillId="23" borderId="25" xfId="0" applyNumberFormat="1" applyFont="1" applyFill="1" applyBorder="1" applyAlignment="1">
      <alignment horizontal="center" vertical="center"/>
    </xf>
    <xf numFmtId="164" fontId="17" fillId="0" borderId="20" xfId="0" applyNumberFormat="1" applyFont="1" applyBorder="1"/>
    <xf numFmtId="164" fontId="17" fillId="0" borderId="28" xfId="0" applyNumberFormat="1" applyFont="1" applyBorder="1"/>
    <xf numFmtId="164" fontId="17" fillId="0" borderId="29" xfId="0" applyNumberFormat="1" applyFont="1" applyBorder="1"/>
    <xf numFmtId="164" fontId="19" fillId="0" borderId="22" xfId="0" applyNumberFormat="1" applyFont="1" applyBorder="1"/>
    <xf numFmtId="3" fontId="19" fillId="0" borderId="20" xfId="0" applyNumberFormat="1" applyFont="1" applyBorder="1"/>
    <xf numFmtId="164" fontId="19" fillId="0" borderId="20" xfId="0" applyNumberFormat="1" applyFont="1" applyBorder="1"/>
    <xf numFmtId="164" fontId="19" fillId="0" borderId="0" xfId="0" applyNumberFormat="1" applyFont="1" applyBorder="1"/>
    <xf numFmtId="164" fontId="19" fillId="0" borderId="21" xfId="0" applyNumberFormat="1" applyFont="1" applyBorder="1"/>
    <xf numFmtId="3" fontId="17" fillId="26" borderId="22" xfId="0" applyNumberFormat="1" applyFont="1" applyFill="1" applyBorder="1"/>
    <xf numFmtId="164" fontId="17" fillId="0" borderId="22" xfId="0" applyNumberFormat="1" applyFont="1" applyBorder="1"/>
    <xf numFmtId="164" fontId="17" fillId="0" borderId="15" xfId="0" applyNumberFormat="1" applyFont="1" applyBorder="1"/>
    <xf numFmtId="164" fontId="17" fillId="0" borderId="23" xfId="0" applyNumberFormat="1" applyFont="1" applyBorder="1"/>
    <xf numFmtId="3" fontId="19" fillId="23" borderId="30" xfId="0" applyNumberFormat="1" applyFont="1" applyFill="1" applyBorder="1"/>
    <xf numFmtId="164" fontId="19" fillId="23" borderId="27" xfId="0" applyNumberFormat="1" applyFont="1" applyFill="1" applyBorder="1"/>
    <xf numFmtId="0" fontId="19" fillId="23" borderId="27" xfId="0" applyFont="1" applyFill="1" applyBorder="1" applyAlignment="1">
      <alignment horizontal="center" vertical="center"/>
    </xf>
    <xf numFmtId="3" fontId="19" fillId="23" borderId="24" xfId="0" applyNumberFormat="1" applyFont="1" applyFill="1" applyBorder="1" applyAlignment="1">
      <alignment horizontal="center" vertical="center"/>
    </xf>
    <xf numFmtId="3" fontId="19" fillId="23" borderId="26" xfId="0" applyNumberFormat="1" applyFont="1" applyFill="1" applyBorder="1" applyAlignment="1">
      <alignment horizontal="center" vertical="center"/>
    </xf>
    <xf numFmtId="170" fontId="19" fillId="23" borderId="26" xfId="0" applyNumberFormat="1" applyFont="1" applyFill="1" applyBorder="1" applyAlignment="1">
      <alignment horizontal="centerContinuous" vertical="center" wrapText="1"/>
    </xf>
    <xf numFmtId="170" fontId="19" fillId="23" borderId="31" xfId="0" applyNumberFormat="1" applyFont="1" applyFill="1" applyBorder="1" applyAlignment="1">
      <alignment horizontal="centerContinuous" vertical="center" wrapText="1"/>
    </xf>
    <xf numFmtId="170" fontId="19" fillId="23" borderId="28" xfId="0" applyNumberFormat="1" applyFont="1" applyFill="1" applyBorder="1" applyAlignment="1">
      <alignment horizontal="centerContinuous" vertical="center" wrapText="1"/>
    </xf>
    <xf numFmtId="170" fontId="19" fillId="23" borderId="29" xfId="0" applyNumberFormat="1" applyFont="1" applyFill="1" applyBorder="1" applyAlignment="1">
      <alignment horizontal="centerContinuous" vertical="center" wrapText="1"/>
    </xf>
    <xf numFmtId="170" fontId="19" fillId="23" borderId="22" xfId="0" applyNumberFormat="1" applyFont="1" applyFill="1" applyBorder="1" applyAlignment="1">
      <alignment horizontal="center" vertical="center" wrapText="1"/>
    </xf>
    <xf numFmtId="170" fontId="19" fillId="23" borderId="32" xfId="0" applyNumberFormat="1" applyFont="1" applyFill="1" applyBorder="1" applyAlignment="1">
      <alignment horizontal="centerContinuous" vertical="center" wrapText="1"/>
    </xf>
    <xf numFmtId="170" fontId="19" fillId="23" borderId="15" xfId="0" applyNumberFormat="1" applyFont="1" applyFill="1" applyBorder="1" applyAlignment="1">
      <alignment horizontal="center" vertical="center" wrapText="1"/>
    </xf>
    <xf numFmtId="170" fontId="19" fillId="23" borderId="23" xfId="0" applyNumberFormat="1" applyFont="1" applyFill="1" applyBorder="1" applyAlignment="1">
      <alignment horizontal="centerContinuous" vertical="center" wrapText="1"/>
    </xf>
    <xf numFmtId="0" fontId="17" fillId="0" borderId="27" xfId="0" applyNumberFormat="1" applyFont="1" applyBorder="1" applyAlignment="1">
      <alignment horizontal="left" vertical="center" wrapText="1" indent="1"/>
    </xf>
    <xf numFmtId="3" fontId="19" fillId="23" borderId="19" xfId="0" applyNumberFormat="1" applyFont="1" applyFill="1" applyBorder="1" applyAlignment="1"/>
    <xf numFmtId="0" fontId="22" fillId="23" borderId="33" xfId="0" applyFont="1" applyFill="1" applyBorder="1" applyAlignment="1">
      <alignment horizontal="center" vertical="center"/>
    </xf>
    <xf numFmtId="3" fontId="22" fillId="23" borderId="24" xfId="0" applyNumberFormat="1" applyFont="1" applyFill="1" applyBorder="1" applyAlignment="1">
      <alignment horizontal="center" vertical="center" wrapText="1"/>
    </xf>
    <xf numFmtId="3" fontId="22" fillId="23" borderId="24" xfId="0" applyNumberFormat="1" applyFont="1" applyFill="1" applyBorder="1" applyAlignment="1">
      <alignment horizontal="center" vertical="center"/>
    </xf>
    <xf numFmtId="3" fontId="21" fillId="0" borderId="20" xfId="0" applyNumberFormat="1" applyFont="1" applyBorder="1"/>
    <xf numFmtId="164" fontId="21" fillId="0" borderId="0" xfId="0" applyNumberFormat="1" applyFont="1" applyBorder="1"/>
    <xf numFmtId="164" fontId="21" fillId="0" borderId="21" xfId="0" applyNumberFormat="1" applyFont="1" applyBorder="1"/>
    <xf numFmtId="3" fontId="22" fillId="26" borderId="22" xfId="0" applyNumberFormat="1" applyFont="1" applyFill="1" applyBorder="1"/>
    <xf numFmtId="164" fontId="22" fillId="0" borderId="15" xfId="0" applyNumberFormat="1" applyFont="1" applyBorder="1"/>
    <xf numFmtId="164" fontId="22" fillId="0" borderId="23" xfId="0" applyNumberFormat="1" applyFont="1" applyBorder="1"/>
    <xf numFmtId="3" fontId="22" fillId="23" borderId="27" xfId="0" applyNumberFormat="1" applyFont="1" applyFill="1" applyBorder="1" applyAlignment="1">
      <alignment horizontal="center"/>
    </xf>
    <xf numFmtId="164" fontId="22" fillId="23" borderId="24" xfId="0" applyNumberFormat="1" applyFont="1" applyFill="1" applyBorder="1"/>
    <xf numFmtId="164" fontId="22" fillId="23" borderId="25" xfId="0" applyNumberFormat="1" applyFont="1" applyFill="1" applyBorder="1"/>
    <xf numFmtId="168" fontId="21" fillId="0" borderId="0" xfId="0" applyNumberFormat="1" applyFont="1" applyBorder="1" applyAlignment="1">
      <alignment horizontal="right"/>
    </xf>
    <xf numFmtId="168" fontId="22" fillId="23" borderId="24" xfId="0" applyNumberFormat="1" applyFont="1" applyFill="1" applyBorder="1" applyAlignment="1">
      <alignment horizontal="right"/>
    </xf>
    <xf numFmtId="168" fontId="22" fillId="0" borderId="15" xfId="0" applyNumberFormat="1" applyFont="1" applyBorder="1" applyAlignment="1">
      <alignment horizontal="right"/>
    </xf>
    <xf numFmtId="168" fontId="17" fillId="0" borderId="0" xfId="0" applyNumberFormat="1" applyFont="1" applyBorder="1"/>
    <xf numFmtId="168" fontId="19" fillId="0" borderId="15" xfId="0" applyNumberFormat="1" applyFont="1" applyBorder="1"/>
    <xf numFmtId="168" fontId="19" fillId="23" borderId="24" xfId="0" applyNumberFormat="1" applyFont="1" applyFill="1" applyBorder="1"/>
    <xf numFmtId="3" fontId="36" fillId="0" borderId="34" xfId="0" applyNumberFormat="1" applyFont="1" applyBorder="1" applyAlignment="1">
      <alignment horizontal="right" vertical="top" wrapText="1" indent="1"/>
    </xf>
    <xf numFmtId="3" fontId="21" fillId="0" borderId="20" xfId="0" applyNumberFormat="1" applyFont="1" applyBorder="1" applyAlignment="1">
      <alignment horizontal="right" indent="1"/>
    </xf>
    <xf numFmtId="10" fontId="21" fillId="0" borderId="35" xfId="0" applyNumberFormat="1" applyFont="1" applyBorder="1" applyAlignment="1">
      <alignment horizontal="right" indent="1"/>
    </xf>
    <xf numFmtId="3" fontId="21" fillId="0" borderId="0" xfId="0" applyNumberFormat="1" applyFont="1" applyBorder="1" applyAlignment="1">
      <alignment horizontal="right" indent="1"/>
    </xf>
    <xf numFmtId="3" fontId="36" fillId="0" borderId="34" xfId="0" applyNumberFormat="1" applyFont="1" applyBorder="1" applyAlignment="1">
      <alignment horizontal="right" wrapText="1" indent="1"/>
    </xf>
    <xf numFmtId="3" fontId="37" fillId="0" borderId="36" xfId="0" applyNumberFormat="1" applyFont="1" applyBorder="1" applyAlignment="1">
      <alignment horizontal="right" wrapText="1" indent="1"/>
    </xf>
    <xf numFmtId="3" fontId="22" fillId="0" borderId="22" xfId="0" applyNumberFormat="1" applyFont="1" applyBorder="1" applyAlignment="1">
      <alignment horizontal="right" indent="1"/>
    </xf>
    <xf numFmtId="10" fontId="22" fillId="0" borderId="32" xfId="0" applyNumberFormat="1" applyFont="1" applyBorder="1" applyAlignment="1">
      <alignment horizontal="right" indent="1"/>
    </xf>
    <xf numFmtId="3" fontId="22" fillId="0" borderId="15" xfId="0" applyNumberFormat="1" applyFont="1" applyBorder="1" applyAlignment="1">
      <alignment horizontal="right" indent="1"/>
    </xf>
    <xf numFmtId="3" fontId="37" fillId="0" borderId="37" xfId="0" applyNumberFormat="1" applyFont="1" applyBorder="1" applyAlignment="1">
      <alignment horizontal="right" wrapText="1" indent="1"/>
    </xf>
    <xf numFmtId="3" fontId="22" fillId="0" borderId="27" xfId="0" applyNumberFormat="1" applyFont="1" applyBorder="1" applyAlignment="1">
      <alignment horizontal="right" indent="1"/>
    </xf>
    <xf numFmtId="10" fontId="22" fillId="0" borderId="38" xfId="0" applyNumberFormat="1" applyFont="1" applyBorder="1" applyAlignment="1">
      <alignment horizontal="right" indent="1"/>
    </xf>
    <xf numFmtId="3" fontId="22" fillId="0" borderId="24" xfId="0" applyNumberFormat="1" applyFont="1" applyBorder="1" applyAlignment="1">
      <alignment horizontal="right" indent="1"/>
    </xf>
    <xf numFmtId="3" fontId="22" fillId="23" borderId="39" xfId="0" applyNumberFormat="1" applyFont="1" applyFill="1" applyBorder="1" applyAlignment="1">
      <alignment horizontal="right" indent="1"/>
    </xf>
    <xf numFmtId="3" fontId="22" fillId="23" borderId="40" xfId="0" applyNumberFormat="1" applyFont="1" applyFill="1" applyBorder="1" applyAlignment="1">
      <alignment horizontal="right" indent="1"/>
    </xf>
    <xf numFmtId="10" fontId="22" fillId="23" borderId="41" xfId="0" applyNumberFormat="1" applyFont="1" applyFill="1" applyBorder="1" applyAlignment="1">
      <alignment horizontal="right" indent="1"/>
    </xf>
    <xf numFmtId="3" fontId="22" fillId="23" borderId="33" xfId="0" applyNumberFormat="1" applyFont="1" applyFill="1" applyBorder="1" applyAlignment="1">
      <alignment horizontal="right" indent="1"/>
    </xf>
    <xf numFmtId="0" fontId="38" fillId="25" borderId="18" xfId="0" applyNumberFormat="1" applyFont="1" applyFill="1" applyBorder="1" applyAlignment="1"/>
    <xf numFmtId="3" fontId="21" fillId="25" borderId="18" xfId="0" applyNumberFormat="1" applyFont="1" applyFill="1" applyBorder="1" applyAlignment="1"/>
    <xf numFmtId="3" fontId="7" fillId="0" borderId="0" xfId="0" applyNumberFormat="1" applyFont="1" applyBorder="1"/>
    <xf numFmtId="0" fontId="21" fillId="25" borderId="42" xfId="0" applyNumberFormat="1" applyFont="1" applyFill="1" applyBorder="1" applyAlignment="1"/>
    <xf numFmtId="3" fontId="21" fillId="25" borderId="42" xfId="0" applyNumberFormat="1" applyFont="1" applyFill="1" applyBorder="1" applyAlignment="1"/>
    <xf numFmtId="3" fontId="21" fillId="25" borderId="19" xfId="0" applyNumberFormat="1" applyFont="1" applyFill="1" applyBorder="1" applyAlignment="1"/>
    <xf numFmtId="0" fontId="22" fillId="23" borderId="19" xfId="0" applyNumberFormat="1" applyFont="1" applyFill="1" applyBorder="1" applyAlignment="1">
      <alignment horizontal="center" wrapText="1"/>
    </xf>
    <xf numFmtId="3" fontId="22" fillId="23" borderId="19" xfId="0" applyNumberFormat="1" applyFont="1" applyFill="1" applyBorder="1" applyAlignment="1"/>
    <xf numFmtId="0" fontId="38" fillId="25" borderId="0" xfId="0" applyNumberFormat="1" applyFont="1" applyFill="1" applyBorder="1" applyAlignment="1"/>
    <xf numFmtId="3" fontId="21" fillId="0" borderId="0" xfId="0" applyNumberFormat="1" applyFont="1" applyAlignment="1"/>
    <xf numFmtId="3" fontId="22" fillId="0" borderId="0" xfId="0" applyNumberFormat="1" applyFont="1" applyAlignment="1"/>
    <xf numFmtId="0" fontId="22" fillId="23" borderId="19" xfId="0" applyNumberFormat="1" applyFont="1" applyFill="1" applyBorder="1" applyAlignment="1"/>
    <xf numFmtId="0" fontId="21" fillId="0" borderId="0" xfId="0" applyNumberFormat="1" applyFont="1" applyAlignment="1"/>
    <xf numFmtId="0" fontId="38" fillId="23" borderId="19" xfId="0" applyNumberFormat="1" applyFont="1" applyFill="1" applyBorder="1" applyAlignment="1">
      <alignment horizontal="center" vertical="center" wrapText="1"/>
    </xf>
    <xf numFmtId="3" fontId="38" fillId="23" borderId="19" xfId="0" applyNumberFormat="1" applyFont="1" applyFill="1" applyBorder="1" applyAlignment="1">
      <alignment vertical="center"/>
    </xf>
    <xf numFmtId="3" fontId="21" fillId="0" borderId="20" xfId="0" applyNumberFormat="1" applyFont="1" applyBorder="1" applyAlignment="1">
      <alignment horizontal="left" indent="1"/>
    </xf>
    <xf numFmtId="3" fontId="22" fillId="26" borderId="22" xfId="0" applyNumberFormat="1" applyFont="1" applyFill="1" applyBorder="1" applyAlignment="1">
      <alignment horizontal="left" indent="1"/>
    </xf>
    <xf numFmtId="3" fontId="22" fillId="0" borderId="27" xfId="0" applyNumberFormat="1" applyFont="1" applyBorder="1" applyAlignment="1">
      <alignment horizontal="left" indent="1"/>
    </xf>
    <xf numFmtId="3" fontId="22" fillId="26" borderId="27" xfId="0" applyNumberFormat="1" applyFont="1" applyFill="1" applyBorder="1" applyAlignment="1">
      <alignment horizontal="left" indent="1"/>
    </xf>
    <xf numFmtId="3" fontId="36" fillId="0" borderId="36" xfId="0" applyNumberFormat="1" applyFont="1" applyBorder="1" applyAlignment="1">
      <alignment horizontal="right" wrapText="1" indent="1"/>
    </xf>
    <xf numFmtId="3" fontId="36" fillId="0" borderId="43" xfId="0" applyNumberFormat="1" applyFont="1" applyBorder="1" applyAlignment="1">
      <alignment horizontal="right" wrapText="1" indent="1"/>
    </xf>
    <xf numFmtId="166" fontId="19" fillId="23" borderId="44" xfId="0" applyNumberFormat="1" applyFont="1" applyFill="1" applyBorder="1" applyAlignment="1">
      <alignment horizontal="center" vertical="center"/>
    </xf>
    <xf numFmtId="3" fontId="19" fillId="23" borderId="2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8" fontId="3" fillId="0" borderId="0" xfId="0" applyNumberFormat="1" applyFont="1"/>
    <xf numFmtId="3" fontId="40" fillId="23" borderId="24" xfId="0" applyNumberFormat="1" applyFont="1" applyFill="1" applyBorder="1" applyAlignment="1">
      <alignment horizontal="center" vertical="center" wrapText="1"/>
    </xf>
    <xf numFmtId="0" fontId="33" fillId="0" borderId="0" xfId="0" applyFont="1" applyBorder="1" applyAlignment="1"/>
    <xf numFmtId="4" fontId="17" fillId="0" borderId="0" xfId="0" applyNumberFormat="1" applyFont="1"/>
    <xf numFmtId="164" fontId="20" fillId="0" borderId="0" xfId="0" applyNumberFormat="1" applyFont="1" applyBorder="1" applyAlignment="1">
      <alignment horizontal="center" vertical="center"/>
    </xf>
    <xf numFmtId="10" fontId="19" fillId="0" borderId="16" xfId="0" applyNumberFormat="1" applyFont="1" applyBorder="1" applyAlignment="1">
      <alignment horizontal="right" indent="1"/>
    </xf>
    <xf numFmtId="10" fontId="19" fillId="23" borderId="16" xfId="0" applyNumberFormat="1" applyFont="1" applyFill="1" applyBorder="1" applyAlignment="1">
      <alignment horizontal="right" indent="1"/>
    </xf>
    <xf numFmtId="0" fontId="3" fillId="0" borderId="0" xfId="0" applyFont="1"/>
    <xf numFmtId="0" fontId="17" fillId="0" borderId="0" xfId="81" applyFont="1"/>
    <xf numFmtId="0" fontId="3" fillId="0" borderId="0" xfId="81"/>
    <xf numFmtId="0" fontId="42" fillId="25" borderId="0" xfId="81" applyFont="1" applyFill="1" applyBorder="1" applyAlignment="1">
      <alignment horizontal="centerContinuous" vertical="center"/>
    </xf>
    <xf numFmtId="0" fontId="4" fillId="0" borderId="0" xfId="81" applyFont="1" applyBorder="1" applyAlignment="1">
      <alignment vertical="center"/>
    </xf>
    <xf numFmtId="0" fontId="3" fillId="0" borderId="0" xfId="81" applyFont="1"/>
    <xf numFmtId="0" fontId="4" fillId="0" borderId="0" xfId="81" applyFont="1" applyBorder="1" applyAlignment="1">
      <alignment horizontal="center" vertical="center"/>
    </xf>
    <xf numFmtId="3" fontId="17" fillId="23" borderId="45" xfId="81" applyNumberFormat="1" applyFont="1" applyFill="1" applyBorder="1" applyAlignment="1">
      <alignment horizontal="center" vertical="center"/>
    </xf>
    <xf numFmtId="0" fontId="4" fillId="0" borderId="0" xfId="81" applyFont="1" applyAlignment="1">
      <alignment horizontal="center" vertical="center"/>
    </xf>
    <xf numFmtId="3" fontId="43" fillId="0" borderId="34" xfId="81" applyNumberFormat="1" applyFont="1" applyBorder="1" applyAlignment="1">
      <alignment horizontal="center" wrapText="1"/>
    </xf>
    <xf numFmtId="0" fontId="4" fillId="0" borderId="0" xfId="81" applyFont="1" applyBorder="1" applyAlignment="1"/>
    <xf numFmtId="0" fontId="4" fillId="0" borderId="0" xfId="81" applyFont="1" applyAlignment="1"/>
    <xf numFmtId="172" fontId="39" fillId="26" borderId="17" xfId="81" applyNumberFormat="1" applyFont="1" applyFill="1" applyBorder="1" applyAlignment="1" applyProtection="1">
      <alignment horizontal="center"/>
    </xf>
    <xf numFmtId="0" fontId="4" fillId="0" borderId="46" xfId="81" applyFont="1" applyBorder="1" applyAlignment="1"/>
    <xf numFmtId="172" fontId="39" fillId="26" borderId="13" xfId="81" applyNumberFormat="1" applyFont="1" applyFill="1" applyBorder="1" applyAlignment="1" applyProtection="1">
      <alignment horizontal="center"/>
    </xf>
    <xf numFmtId="172" fontId="39" fillId="26" borderId="47" xfId="81" applyNumberFormat="1" applyFont="1" applyFill="1" applyBorder="1" applyAlignment="1" applyProtection="1">
      <alignment horizontal="center"/>
    </xf>
    <xf numFmtId="0" fontId="3" fillId="0" borderId="0" xfId="81" applyFont="1" applyBorder="1" applyAlignment="1">
      <alignment horizontal="center" vertical="center"/>
    </xf>
    <xf numFmtId="0" fontId="4" fillId="0" borderId="0" xfId="81" applyFont="1" applyAlignment="1">
      <alignment horizontal="center"/>
    </xf>
    <xf numFmtId="0" fontId="3" fillId="0" borderId="0" xfId="81" applyFont="1" applyAlignment="1"/>
    <xf numFmtId="0" fontId="3" fillId="0" borderId="0" xfId="81" applyFont="1" applyBorder="1" applyAlignment="1"/>
    <xf numFmtId="0" fontId="3" fillId="0" borderId="0" xfId="81" applyFont="1" applyBorder="1"/>
    <xf numFmtId="172" fontId="39" fillId="26" borderId="34" xfId="81" applyNumberFormat="1" applyFont="1" applyFill="1" applyBorder="1" applyAlignment="1" applyProtection="1">
      <alignment horizontal="center"/>
    </xf>
    <xf numFmtId="172" fontId="39" fillId="26" borderId="44" xfId="81" applyNumberFormat="1" applyFont="1" applyFill="1" applyBorder="1" applyAlignment="1" applyProtection="1">
      <alignment horizontal="center"/>
    </xf>
    <xf numFmtId="0" fontId="4" fillId="0" borderId="0" xfId="81" applyFont="1" applyBorder="1" applyAlignment="1">
      <alignment horizontal="center"/>
    </xf>
    <xf numFmtId="0" fontId="35" fillId="0" borderId="0" xfId="81" applyFont="1" applyBorder="1" applyAlignment="1"/>
    <xf numFmtId="0" fontId="44" fillId="0" borderId="0" xfId="81" applyFont="1" applyBorder="1" applyAlignment="1"/>
    <xf numFmtId="172" fontId="39" fillId="26" borderId="45" xfId="81" applyNumberFormat="1" applyFont="1" applyFill="1" applyBorder="1" applyAlignment="1" applyProtection="1">
      <alignment horizontal="center"/>
    </xf>
    <xf numFmtId="0" fontId="3" fillId="0" borderId="0" xfId="81" applyFont="1" applyBorder="1" applyAlignment="1">
      <alignment horizontal="center"/>
    </xf>
    <xf numFmtId="4" fontId="74" fillId="0" borderId="0" xfId="0" applyNumberFormat="1" applyFont="1"/>
    <xf numFmtId="168" fontId="22" fillId="23" borderId="24" xfId="0" applyNumberFormat="1" applyFont="1" applyFill="1" applyBorder="1"/>
    <xf numFmtId="164" fontId="4" fillId="0" borderId="0" xfId="81" applyNumberFormat="1" applyFont="1" applyAlignment="1"/>
    <xf numFmtId="0" fontId="8" fillId="0" borderId="0" xfId="100" applyFont="1" applyAlignment="1">
      <alignment horizontal="center" vertical="center" wrapText="1"/>
    </xf>
    <xf numFmtId="169" fontId="76" fillId="0" borderId="0" xfId="0" applyNumberFormat="1" applyFont="1" applyBorder="1" applyAlignment="1">
      <alignment horizontal="left" vertical="center" indent="1"/>
    </xf>
    <xf numFmtId="0" fontId="75" fillId="0" borderId="0" xfId="0" applyFont="1" applyBorder="1" applyAlignment="1">
      <alignment horizontal="centerContinuous" vertical="center"/>
    </xf>
    <xf numFmtId="0" fontId="75" fillId="0" borderId="0" xfId="0" applyFont="1" applyAlignment="1">
      <alignment horizontal="centerContinuous"/>
    </xf>
    <xf numFmtId="49" fontId="76" fillId="0" borderId="0" xfId="0" applyNumberFormat="1" applyFont="1" applyBorder="1" applyAlignment="1">
      <alignment horizontal="left" vertical="center" indent="1"/>
    </xf>
    <xf numFmtId="0" fontId="19" fillId="0" borderId="0" xfId="81" applyFont="1"/>
    <xf numFmtId="0" fontId="19" fillId="0" borderId="0" xfId="81" applyFont="1" applyAlignment="1">
      <alignment horizontal="right" indent="1"/>
    </xf>
    <xf numFmtId="0" fontId="17" fillId="0" borderId="0" xfId="81" applyFont="1" applyAlignment="1">
      <alignment horizontal="center" vertical="center" wrapText="1"/>
    </xf>
    <xf numFmtId="3" fontId="19" fillId="23" borderId="19" xfId="81" applyNumberFormat="1" applyFont="1" applyFill="1" applyBorder="1" applyAlignment="1">
      <alignment horizontal="center" vertical="center"/>
    </xf>
    <xf numFmtId="3" fontId="19" fillId="23" borderId="48" xfId="81" applyNumberFormat="1" applyFont="1" applyFill="1" applyBorder="1" applyAlignment="1">
      <alignment horizontal="center" vertical="center"/>
    </xf>
    <xf numFmtId="3" fontId="79" fillId="0" borderId="45" xfId="81" applyNumberFormat="1" applyFont="1" applyBorder="1" applyAlignment="1">
      <alignment horizontal="center" wrapText="1"/>
    </xf>
    <xf numFmtId="3" fontId="40" fillId="0" borderId="19" xfId="81" applyNumberFormat="1" applyFont="1" applyBorder="1" applyAlignment="1">
      <alignment horizontal="center" vertical="center"/>
    </xf>
    <xf numFmtId="3" fontId="40" fillId="0" borderId="48" xfId="81" applyNumberFormat="1" applyFont="1" applyBorder="1" applyAlignment="1">
      <alignment horizontal="right" vertical="center" indent="1"/>
    </xf>
    <xf numFmtId="3" fontId="79" fillId="27" borderId="49" xfId="81" applyNumberFormat="1" applyFont="1" applyFill="1" applyBorder="1" applyAlignment="1">
      <alignment horizontal="center" wrapText="1"/>
    </xf>
    <xf numFmtId="164" fontId="80" fillId="27" borderId="18" xfId="81" applyNumberFormat="1" applyFont="1" applyFill="1" applyBorder="1" applyAlignment="1">
      <alignment horizontal="right"/>
    </xf>
    <xf numFmtId="164" fontId="80" fillId="27" borderId="19" xfId="81" applyNumberFormat="1" applyFont="1" applyFill="1" applyBorder="1" applyAlignment="1">
      <alignment horizontal="right"/>
    </xf>
    <xf numFmtId="164" fontId="40" fillId="27" borderId="50" xfId="81" applyNumberFormat="1" applyFont="1" applyFill="1" applyBorder="1" applyAlignment="1">
      <alignment horizontal="right"/>
    </xf>
    <xf numFmtId="3" fontId="40" fillId="27" borderId="45" xfId="81" applyNumberFormat="1" applyFont="1" applyFill="1" applyBorder="1" applyAlignment="1">
      <alignment horizontal="center" wrapText="1"/>
    </xf>
    <xf numFmtId="164" fontId="40" fillId="27" borderId="19" xfId="81" applyNumberFormat="1" applyFont="1" applyFill="1" applyBorder="1" applyAlignment="1">
      <alignment horizontal="right"/>
    </xf>
    <xf numFmtId="164" fontId="40" fillId="27" borderId="48" xfId="81" applyNumberFormat="1" applyFont="1" applyFill="1" applyBorder="1" applyAlignment="1">
      <alignment horizontal="right"/>
    </xf>
    <xf numFmtId="3" fontId="79" fillId="27" borderId="45" xfId="81" applyNumberFormat="1" applyFont="1" applyFill="1" applyBorder="1" applyAlignment="1">
      <alignment horizontal="center" wrapText="1"/>
    </xf>
    <xf numFmtId="3" fontId="79" fillId="27" borderId="34" xfId="81" applyNumberFormat="1" applyFont="1" applyFill="1" applyBorder="1" applyAlignment="1">
      <alignment horizontal="center" wrapText="1"/>
    </xf>
    <xf numFmtId="164" fontId="80" fillId="27" borderId="0" xfId="81" applyNumberFormat="1" applyFont="1" applyFill="1" applyBorder="1" applyAlignment="1">
      <alignment horizontal="right"/>
    </xf>
    <xf numFmtId="164" fontId="40" fillId="27" borderId="35" xfId="81" applyNumberFormat="1" applyFont="1" applyFill="1" applyBorder="1" applyAlignment="1">
      <alignment horizontal="right"/>
    </xf>
    <xf numFmtId="3" fontId="79" fillId="27" borderId="47" xfId="81" applyNumberFormat="1" applyFont="1" applyFill="1" applyBorder="1" applyAlignment="1">
      <alignment horizontal="center" wrapText="1"/>
    </xf>
    <xf numFmtId="164" fontId="80" fillId="27" borderId="42" xfId="81" applyNumberFormat="1" applyFont="1" applyFill="1" applyBorder="1" applyAlignment="1">
      <alignment horizontal="right"/>
    </xf>
    <xf numFmtId="164" fontId="40" fillId="27" borderId="51" xfId="81" applyNumberFormat="1" applyFont="1" applyFill="1" applyBorder="1" applyAlignment="1">
      <alignment horizontal="right"/>
    </xf>
    <xf numFmtId="3" fontId="40" fillId="27" borderId="19" xfId="81" applyNumberFormat="1" applyFont="1" applyFill="1" applyBorder="1" applyAlignment="1">
      <alignment horizontal="center" vertical="center"/>
    </xf>
    <xf numFmtId="3" fontId="40" fillId="27" borderId="48" xfId="81" applyNumberFormat="1" applyFont="1" applyFill="1" applyBorder="1" applyAlignment="1">
      <alignment horizontal="center" vertical="center"/>
    </xf>
    <xf numFmtId="164" fontId="80" fillId="27" borderId="19" xfId="81" applyNumberFormat="1" applyFont="1" applyFill="1" applyBorder="1" applyAlignment="1">
      <alignment horizontal="center"/>
    </xf>
    <xf numFmtId="164" fontId="40" fillId="27" borderId="19" xfId="81" applyNumberFormat="1" applyFont="1" applyFill="1" applyBorder="1" applyAlignment="1">
      <alignment horizontal="center"/>
    </xf>
    <xf numFmtId="164" fontId="80" fillId="25" borderId="19" xfId="81" applyNumberFormat="1" applyFont="1" applyFill="1" applyBorder="1" applyAlignment="1">
      <alignment horizontal="center"/>
    </xf>
    <xf numFmtId="49" fontId="40" fillId="27" borderId="19" xfId="81" applyNumberFormat="1" applyFont="1" applyFill="1" applyBorder="1" applyAlignment="1">
      <alignment horizontal="center"/>
    </xf>
    <xf numFmtId="3" fontId="79" fillId="0" borderId="49" xfId="81" applyNumberFormat="1" applyFont="1" applyBorder="1" applyAlignment="1">
      <alignment horizontal="center" wrapText="1"/>
    </xf>
    <xf numFmtId="164" fontId="80" fillId="0" borderId="18" xfId="81" applyNumberFormat="1" applyFont="1" applyBorder="1" applyAlignment="1">
      <alignment horizontal="right"/>
    </xf>
    <xf numFmtId="164" fontId="80" fillId="0" borderId="19" xfId="81" applyNumberFormat="1" applyFont="1" applyBorder="1" applyAlignment="1">
      <alignment horizontal="right"/>
    </xf>
    <xf numFmtId="164" fontId="40" fillId="0" borderId="48" xfId="81" applyNumberFormat="1" applyFont="1" applyBorder="1" applyAlignment="1">
      <alignment horizontal="right"/>
    </xf>
    <xf numFmtId="49" fontId="80" fillId="25" borderId="18" xfId="81" applyNumberFormat="1" applyFont="1" applyFill="1" applyBorder="1" applyAlignment="1">
      <alignment horizontal="center"/>
    </xf>
    <xf numFmtId="164" fontId="40" fillId="0" borderId="50" xfId="81" applyNumberFormat="1" applyFont="1" applyBorder="1" applyAlignment="1">
      <alignment horizontal="right"/>
    </xf>
    <xf numFmtId="3" fontId="40" fillId="0" borderId="18" xfId="81" applyNumberFormat="1" applyFont="1" applyFill="1" applyBorder="1" applyAlignment="1">
      <alignment horizontal="center" vertical="center"/>
    </xf>
    <xf numFmtId="3" fontId="40" fillId="0" borderId="50" xfId="81" applyNumberFormat="1" applyFont="1" applyFill="1" applyBorder="1" applyAlignment="1">
      <alignment horizontal="center" vertical="center"/>
    </xf>
    <xf numFmtId="164" fontId="80" fillId="0" borderId="50" xfId="81" applyNumberFormat="1" applyFont="1" applyBorder="1" applyAlignment="1">
      <alignment horizontal="right"/>
    </xf>
    <xf numFmtId="3" fontId="40" fillId="27" borderId="47" xfId="81" applyNumberFormat="1" applyFont="1" applyFill="1" applyBorder="1" applyAlignment="1">
      <alignment horizontal="center" wrapText="1"/>
    </xf>
    <xf numFmtId="164" fontId="40" fillId="27" borderId="42" xfId="81" applyNumberFormat="1" applyFont="1" applyFill="1" applyBorder="1" applyAlignment="1">
      <alignment horizontal="right"/>
    </xf>
    <xf numFmtId="49" fontId="40" fillId="27" borderId="42" xfId="81" applyNumberFormat="1" applyFont="1" applyFill="1" applyBorder="1" applyAlignment="1">
      <alignment horizontal="center"/>
    </xf>
    <xf numFmtId="3" fontId="80" fillId="0" borderId="47" xfId="81" applyNumberFormat="1" applyFont="1" applyBorder="1" applyAlignment="1">
      <alignment horizontal="center" wrapText="1"/>
    </xf>
    <xf numFmtId="164" fontId="80" fillId="0" borderId="42" xfId="81" applyNumberFormat="1" applyFont="1" applyBorder="1" applyAlignment="1">
      <alignment horizontal="right"/>
    </xf>
    <xf numFmtId="49" fontId="80" fillId="25" borderId="42" xfId="81" applyNumberFormat="1" applyFont="1" applyFill="1" applyBorder="1" applyAlignment="1">
      <alignment horizontal="center"/>
    </xf>
    <xf numFmtId="164" fontId="80" fillId="0" borderId="51" xfId="81" applyNumberFormat="1" applyFont="1" applyBorder="1" applyAlignment="1">
      <alignment horizontal="right"/>
    </xf>
    <xf numFmtId="0" fontId="17" fillId="0" borderId="0" xfId="81" applyFont="1" applyAlignment="1">
      <alignment horizontal="right" indent="1"/>
    </xf>
    <xf numFmtId="3" fontId="19" fillId="0" borderId="0" xfId="81" applyNumberFormat="1" applyFont="1" applyAlignment="1">
      <alignment horizontal="right" indent="1"/>
    </xf>
    <xf numFmtId="0" fontId="81" fillId="0" borderId="27" xfId="0" applyNumberFormat="1" applyFont="1" applyBorder="1" applyAlignment="1">
      <alignment horizontal="left" vertical="center" wrapText="1" indent="1"/>
    </xf>
    <xf numFmtId="165" fontId="81" fillId="0" borderId="16" xfId="0" applyNumberFormat="1" applyFont="1" applyBorder="1"/>
    <xf numFmtId="165" fontId="81" fillId="0" borderId="16" xfId="0" applyNumberFormat="1" applyFont="1" applyBorder="1" applyAlignment="1"/>
    <xf numFmtId="165" fontId="82" fillId="23" borderId="16" xfId="0" applyNumberFormat="1" applyFont="1" applyFill="1" applyBorder="1"/>
    <xf numFmtId="10" fontId="82" fillId="0" borderId="16" xfId="0" applyNumberFormat="1" applyFont="1" applyBorder="1" applyAlignment="1">
      <alignment horizontal="right" indent="1"/>
    </xf>
    <xf numFmtId="0" fontId="82" fillId="23" borderId="17" xfId="0" applyFont="1" applyFill="1" applyBorder="1" applyAlignment="1">
      <alignment horizontal="center"/>
    </xf>
    <xf numFmtId="165" fontId="82" fillId="23" borderId="16" xfId="0" applyNumberFormat="1" applyFont="1" applyFill="1" applyBorder="1" applyAlignment="1"/>
    <xf numFmtId="10" fontId="82" fillId="23" borderId="16" xfId="0" applyNumberFormat="1" applyFont="1" applyFill="1" applyBorder="1" applyAlignment="1">
      <alignment horizontal="right" indent="1"/>
    </xf>
    <xf numFmtId="169" fontId="23" fillId="0" borderId="0" xfId="0" applyNumberFormat="1" applyFont="1" applyBorder="1" applyAlignment="1">
      <alignment horizontal="right" vertical="center"/>
    </xf>
    <xf numFmtId="0" fontId="20" fillId="0" borderId="0" xfId="0" applyFont="1" applyBorder="1" applyAlignment="1"/>
    <xf numFmtId="49" fontId="26" fillId="0" borderId="0" xfId="0" applyNumberFormat="1" applyFont="1" applyBorder="1" applyAlignment="1">
      <alignment horizontal="centerContinuous" vertical="center"/>
    </xf>
    <xf numFmtId="0" fontId="0" fillId="0" borderId="0" xfId="0" applyBorder="1" applyAlignment="1">
      <alignment horizontal="centerContinuous"/>
    </xf>
    <xf numFmtId="0" fontId="33" fillId="0" borderId="0" xfId="0" applyFont="1" applyBorder="1" applyAlignment="1">
      <alignment horizontal="centerContinuous" vertical="center"/>
    </xf>
    <xf numFmtId="0" fontId="33" fillId="0" borderId="0" xfId="0" applyFont="1" applyBorder="1" applyAlignment="1">
      <alignment horizontal="centerContinuous"/>
    </xf>
    <xf numFmtId="49" fontId="76" fillId="0" borderId="0" xfId="0" applyNumberFormat="1" applyFont="1" applyBorder="1" applyAlignment="1">
      <alignment horizontal="left" vertical="center"/>
    </xf>
    <xf numFmtId="0" fontId="19" fillId="0" borderId="0" xfId="81" applyFont="1" applyAlignment="1">
      <alignment horizontal="centerContinuous"/>
    </xf>
    <xf numFmtId="0" fontId="26" fillId="25" borderId="0" xfId="81" applyFont="1" applyFill="1" applyBorder="1" applyAlignment="1">
      <alignment horizontal="centerContinuous" vertical="center"/>
    </xf>
    <xf numFmtId="0" fontId="83" fillId="25" borderId="0" xfId="81" applyFont="1" applyFill="1" applyBorder="1" applyAlignment="1">
      <alignment horizontal="centerContinuous" vertical="center"/>
    </xf>
    <xf numFmtId="173" fontId="83" fillId="25" borderId="0" xfId="81" applyNumberFormat="1" applyFont="1" applyFill="1" applyBorder="1" applyAlignment="1">
      <alignment horizontal="centerContinuous" vertical="center"/>
    </xf>
    <xf numFmtId="0" fontId="12" fillId="0" borderId="0" xfId="0" applyFont="1" applyAlignment="1">
      <alignment horizontal="centerContinuous"/>
    </xf>
    <xf numFmtId="0" fontId="75" fillId="0" borderId="0" xfId="0" applyFont="1" applyBorder="1" applyAlignment="1">
      <alignment horizontal="center" vertical="center"/>
    </xf>
    <xf numFmtId="0" fontId="77" fillId="0" borderId="0" xfId="0" applyFont="1" applyBorder="1" applyAlignment="1">
      <alignment horizontal="center" vertical="center"/>
    </xf>
    <xf numFmtId="0" fontId="78" fillId="0" borderId="0" xfId="0" applyFont="1" applyAlignment="1"/>
    <xf numFmtId="0" fontId="17" fillId="0" borderId="28" xfId="0" applyFont="1" applyBorder="1" applyAlignment="1">
      <alignment wrapText="1"/>
    </xf>
    <xf numFmtId="3" fontId="19" fillId="23" borderId="27" xfId="0" applyNumberFormat="1" applyFont="1" applyFill="1" applyBorder="1" applyAlignment="1">
      <alignment horizontal="center"/>
    </xf>
    <xf numFmtId="3" fontId="19" fillId="23" borderId="24" xfId="0" applyNumberFormat="1" applyFont="1" applyFill="1" applyBorder="1" applyAlignment="1">
      <alignment horizontal="center"/>
    </xf>
    <xf numFmtId="3" fontId="19" fillId="23" borderId="25" xfId="0" applyNumberFormat="1" applyFont="1" applyFill="1" applyBorder="1" applyAlignment="1">
      <alignment horizontal="center"/>
    </xf>
    <xf numFmtId="169" fontId="26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9" fontId="19" fillId="23" borderId="52" xfId="0" applyNumberFormat="1" applyFont="1" applyFill="1" applyBorder="1" applyAlignment="1">
      <alignment horizontal="center" vertical="center" wrapText="1"/>
    </xf>
    <xf numFmtId="49" fontId="19" fillId="23" borderId="3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6" fillId="0" borderId="0" xfId="0" applyFont="1" applyAlignment="1">
      <alignment horizontal="center"/>
    </xf>
    <xf numFmtId="0" fontId="75" fillId="0" borderId="0" xfId="0" applyFont="1" applyAlignment="1">
      <alignment horizontal="center"/>
    </xf>
    <xf numFmtId="0" fontId="0" fillId="0" borderId="0" xfId="0" applyAlignment="1"/>
    <xf numFmtId="0" fontId="84" fillId="0" borderId="0" xfId="0" applyFont="1" applyAlignment="1">
      <alignment horizontal="center"/>
    </xf>
    <xf numFmtId="0" fontId="14" fillId="0" borderId="0" xfId="0" applyFont="1" applyAlignment="1"/>
    <xf numFmtId="0" fontId="30" fillId="0" borderId="0" xfId="0" applyFont="1" applyAlignment="1">
      <alignment horizontal="center"/>
    </xf>
    <xf numFmtId="0" fontId="77" fillId="0" borderId="0" xfId="0" applyFont="1" applyAlignment="1">
      <alignment horizontal="center"/>
    </xf>
    <xf numFmtId="0" fontId="29" fillId="0" borderId="0" xfId="0" applyFont="1" applyAlignment="1">
      <alignment horizontal="center"/>
    </xf>
  </cellXfs>
  <cellStyles count="11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 2" xfId="7"/>
    <cellStyle name="20% - Énfasis2 2" xfId="8"/>
    <cellStyle name="20% - Énfasis3 2" xfId="9"/>
    <cellStyle name="20% - Énfasis4 2" xfId="10"/>
    <cellStyle name="20% - Énfasis5 2" xfId="11"/>
    <cellStyle name="20% - Énfasis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 2" xfId="19"/>
    <cellStyle name="40% - Énfasis2 2" xfId="20"/>
    <cellStyle name="40% - Énfasis3 2" xfId="21"/>
    <cellStyle name="40% - Énfasis4 2" xfId="22"/>
    <cellStyle name="40% - Énfasis5 2" xfId="23"/>
    <cellStyle name="40% - Énfasis6 2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 2" xfId="31"/>
    <cellStyle name="60% - Énfasis2 2" xfId="32"/>
    <cellStyle name="60% - Énfasis3 2" xfId="33"/>
    <cellStyle name="60% - Énfasis4 2" xfId="34"/>
    <cellStyle name="60% - Énfasis5 2" xfId="35"/>
    <cellStyle name="60% - Énfasis6 2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uena 2" xfId="44"/>
    <cellStyle name="Calculation" xfId="45"/>
    <cellStyle name="Cálculo 2" xfId="46"/>
    <cellStyle name="Celda de comprobación 2" xfId="47"/>
    <cellStyle name="Celda vinculada 2" xfId="48"/>
    <cellStyle name="Check Cell" xfId="49"/>
    <cellStyle name="Encabezado 4 2" xfId="50"/>
    <cellStyle name="Énfasis1 2" xfId="51"/>
    <cellStyle name="Énfasis2 2" xfId="52"/>
    <cellStyle name="Énfasis3 2" xfId="53"/>
    <cellStyle name="Énfasis4 2" xfId="54"/>
    <cellStyle name="Énfasis5 2" xfId="55"/>
    <cellStyle name="Énfasis6 2" xfId="56"/>
    <cellStyle name="Entrada 2" xfId="57"/>
    <cellStyle name="Euro" xfId="58"/>
    <cellStyle name="Explanatory Text" xfId="59"/>
    <cellStyle name="Good" xfId="60"/>
    <cellStyle name="Heading 1" xfId="61"/>
    <cellStyle name="Heading 2" xfId="62"/>
    <cellStyle name="Heading 3" xfId="63"/>
    <cellStyle name="Heading 4" xfId="64"/>
    <cellStyle name="Incorrecto 2" xfId="65"/>
    <cellStyle name="Input" xfId="66"/>
    <cellStyle name="Linked Cell" xfId="67"/>
    <cellStyle name="Millares [0] 2" xfId="68"/>
    <cellStyle name="Millares [0] 3" xfId="69"/>
    <cellStyle name="Millares 2" xfId="70"/>
    <cellStyle name="Millares 2 2" xfId="71"/>
    <cellStyle name="Millares 2 3" xfId="72"/>
    <cellStyle name="Millares 2 3 2" xfId="73"/>
    <cellStyle name="Millares 2 3 2 2" xfId="74"/>
    <cellStyle name="Millares 2 4" xfId="75"/>
    <cellStyle name="Normal" xfId="0" builtinId="0"/>
    <cellStyle name="Normal 10" xfId="76"/>
    <cellStyle name="Normal 10 2" xfId="77"/>
    <cellStyle name="Normal 11" xfId="78"/>
    <cellStyle name="Normal 12" xfId="79"/>
    <cellStyle name="Normal 13" xfId="80"/>
    <cellStyle name="Normal 13 2" xfId="81"/>
    <cellStyle name="Normal 14" xfId="82"/>
    <cellStyle name="Normal 15" xfId="83"/>
    <cellStyle name="Normal 2" xfId="84"/>
    <cellStyle name="Normal 2 2" xfId="85"/>
    <cellStyle name="Normal 2 3" xfId="86"/>
    <cellStyle name="Normal 2 3 2" xfId="87"/>
    <cellStyle name="Normal 2 3 2 2" xfId="88"/>
    <cellStyle name="Normal 2 4" xfId="89"/>
    <cellStyle name="Normal 2 5" xfId="90"/>
    <cellStyle name="Normal 3" xfId="91"/>
    <cellStyle name="Normal 3 2" xfId="92"/>
    <cellStyle name="Normal 4" xfId="93"/>
    <cellStyle name="Normal 4 2" xfId="94"/>
    <cellStyle name="Normal 5" xfId="95"/>
    <cellStyle name="Normal 6" xfId="96"/>
    <cellStyle name="Normal 7" xfId="97"/>
    <cellStyle name="Normal 8" xfId="98"/>
    <cellStyle name="Normal 9" xfId="99"/>
    <cellStyle name="Normal_afiliaultimo" xfId="100"/>
    <cellStyle name="Notas 2" xfId="101"/>
    <cellStyle name="Note" xfId="102"/>
    <cellStyle name="Output" xfId="103"/>
    <cellStyle name="Porcentaje 2" xfId="104"/>
    <cellStyle name="Salida 2" xfId="105"/>
    <cellStyle name="Texto de advertencia 2" xfId="106"/>
    <cellStyle name="Texto explicativo 2" xfId="107"/>
    <cellStyle name="Title" xfId="108"/>
    <cellStyle name="Título 1 2" xfId="109"/>
    <cellStyle name="Título 2 2" xfId="110"/>
    <cellStyle name="Título 3 2" xfId="111"/>
    <cellStyle name="Título 4" xfId="112"/>
    <cellStyle name="Warning Text" xfId="1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36</xdr:row>
      <xdr:rowOff>0</xdr:rowOff>
    </xdr:from>
    <xdr:to>
      <xdr:col>1</xdr:col>
      <xdr:colOff>123825</xdr:colOff>
      <xdr:row>37</xdr:row>
      <xdr:rowOff>19050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752475" y="12573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47625</xdr:colOff>
      <xdr:row>36</xdr:row>
      <xdr:rowOff>0</xdr:rowOff>
    </xdr:from>
    <xdr:to>
      <xdr:col>1</xdr:col>
      <xdr:colOff>123825</xdr:colOff>
      <xdr:row>37</xdr:row>
      <xdr:rowOff>19050</xdr:rowOff>
    </xdr:to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752475" y="12573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47625</xdr:colOff>
      <xdr:row>36</xdr:row>
      <xdr:rowOff>0</xdr:rowOff>
    </xdr:from>
    <xdr:to>
      <xdr:col>1</xdr:col>
      <xdr:colOff>123825</xdr:colOff>
      <xdr:row>37</xdr:row>
      <xdr:rowOff>19050</xdr:rowOff>
    </xdr:to>
    <xdr:sp macro="" textlink="">
      <xdr:nvSpPr>
        <xdr:cNvPr id="2051" name="Text Box 3"/>
        <xdr:cNvSpPr txBox="1">
          <a:spLocks noChangeArrowheads="1"/>
        </xdr:cNvSpPr>
      </xdr:nvSpPr>
      <xdr:spPr bwMode="auto">
        <a:xfrm>
          <a:off x="752475" y="12573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685800</xdr:colOff>
      <xdr:row>103</xdr:row>
      <xdr:rowOff>104775</xdr:rowOff>
    </xdr:from>
    <xdr:to>
      <xdr:col>1</xdr:col>
      <xdr:colOff>1504950</xdr:colOff>
      <xdr:row>103</xdr:row>
      <xdr:rowOff>104775</xdr:rowOff>
    </xdr:to>
    <xdr:sp macro="" textlink="">
      <xdr:nvSpPr>
        <xdr:cNvPr id="2052" name="Line 10"/>
        <xdr:cNvSpPr>
          <a:spLocks noChangeShapeType="1"/>
        </xdr:cNvSpPr>
      </xdr:nvSpPr>
      <xdr:spPr bwMode="auto">
        <a:xfrm>
          <a:off x="1390650" y="23526750"/>
          <a:ext cx="819150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37</xdr:row>
      <xdr:rowOff>0</xdr:rowOff>
    </xdr:from>
    <xdr:to>
      <xdr:col>1</xdr:col>
      <xdr:colOff>123825</xdr:colOff>
      <xdr:row>38</xdr:row>
      <xdr:rowOff>19050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752475" y="124682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47625</xdr:colOff>
      <xdr:row>37</xdr:row>
      <xdr:rowOff>0</xdr:rowOff>
    </xdr:from>
    <xdr:to>
      <xdr:col>1</xdr:col>
      <xdr:colOff>123825</xdr:colOff>
      <xdr:row>38</xdr:row>
      <xdr:rowOff>19050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752475" y="124682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47625</xdr:colOff>
      <xdr:row>37</xdr:row>
      <xdr:rowOff>0</xdr:rowOff>
    </xdr:from>
    <xdr:to>
      <xdr:col>1</xdr:col>
      <xdr:colOff>123825</xdr:colOff>
      <xdr:row>38</xdr:row>
      <xdr:rowOff>19050</xdr:rowOff>
    </xdr:to>
    <xdr:sp macro="" textlink="">
      <xdr:nvSpPr>
        <xdr:cNvPr id="3075" name="Text Box 3"/>
        <xdr:cNvSpPr txBox="1">
          <a:spLocks noChangeArrowheads="1"/>
        </xdr:cNvSpPr>
      </xdr:nvSpPr>
      <xdr:spPr bwMode="auto">
        <a:xfrm>
          <a:off x="752475" y="124682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685800</xdr:colOff>
      <xdr:row>104</xdr:row>
      <xdr:rowOff>104775</xdr:rowOff>
    </xdr:from>
    <xdr:to>
      <xdr:col>1</xdr:col>
      <xdr:colOff>1504950</xdr:colOff>
      <xdr:row>104</xdr:row>
      <xdr:rowOff>104775</xdr:rowOff>
    </xdr:to>
    <xdr:sp macro="" textlink="">
      <xdr:nvSpPr>
        <xdr:cNvPr id="3076" name="Line 10"/>
        <xdr:cNvSpPr>
          <a:spLocks noChangeShapeType="1"/>
        </xdr:cNvSpPr>
      </xdr:nvSpPr>
      <xdr:spPr bwMode="auto">
        <a:xfrm>
          <a:off x="1390650" y="23421975"/>
          <a:ext cx="819150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DICE"/>
      <sheetName val="Medias mensuales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"/>
      <sheetName val="SEXOS"/>
      <sheetName val="EXT"/>
      <sheetName val="total"/>
      <sheetName val="graf (2)"/>
      <sheetName val="FIEBRE"/>
      <sheetName val="gral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Hoja2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01</v>
          </cell>
          <cell r="B6">
            <v>15194299.220000001</v>
          </cell>
          <cell r="D6" t="str">
            <v>. MEDIAS MENSUALES MES DE ENERO</v>
          </cell>
        </row>
        <row r="7">
          <cell r="A7" t="str">
            <v>02</v>
          </cell>
          <cell r="B7">
            <v>15716520.009999998</v>
          </cell>
          <cell r="C7">
            <v>522220.78999999724</v>
          </cell>
        </row>
        <row r="8">
          <cell r="A8" t="str">
            <v>03</v>
          </cell>
          <cell r="B8">
            <v>16217209.48</v>
          </cell>
          <cell r="C8">
            <v>500689.47000000253</v>
          </cell>
        </row>
        <row r="9">
          <cell r="A9" t="str">
            <v>04</v>
          </cell>
          <cell r="B9">
            <v>16640851.450000001</v>
          </cell>
          <cell r="C9">
            <v>423641.97000000067</v>
          </cell>
        </row>
        <row r="10">
          <cell r="A10" t="str">
            <v>05</v>
          </cell>
          <cell r="B10">
            <v>17180940.449999999</v>
          </cell>
          <cell r="C10">
            <v>540088.99999999814</v>
          </cell>
        </row>
        <row r="11">
          <cell r="A11" t="str">
            <v>06</v>
          </cell>
          <cell r="B11">
            <v>18154960.289999999</v>
          </cell>
          <cell r="C11">
            <v>974019.83999999985</v>
          </cell>
        </row>
        <row r="12">
          <cell r="A12" t="str">
            <v>07</v>
          </cell>
          <cell r="B12">
            <v>18778596.859999996</v>
          </cell>
          <cell r="C12">
            <v>623636.56999999657</v>
          </cell>
        </row>
        <row r="13">
          <cell r="A13" t="str">
            <v>08</v>
          </cell>
          <cell r="B13">
            <v>19161851.009999994</v>
          </cell>
          <cell r="C13">
            <v>383254.14999999851</v>
          </cell>
        </row>
        <row r="14">
          <cell r="A14" t="str">
            <v>09</v>
          </cell>
          <cell r="B14">
            <v>18181742.699999999</v>
          </cell>
          <cell r="C14">
            <v>-980108.30999999493</v>
          </cell>
        </row>
        <row r="15">
          <cell r="A15" t="str">
            <v>10</v>
          </cell>
          <cell r="B15">
            <v>17546011.050000001</v>
          </cell>
          <cell r="C15">
            <v>-635731.64999999851</v>
          </cell>
        </row>
        <row r="16">
          <cell r="A16" t="str">
            <v>11</v>
          </cell>
          <cell r="B16">
            <v>17361838.500000004</v>
          </cell>
          <cell r="C16">
            <v>-184172.54999999702</v>
          </cell>
        </row>
        <row r="17">
          <cell r="A17" t="str">
            <v>12</v>
          </cell>
          <cell r="B17">
            <v>16958267.140000001</v>
          </cell>
          <cell r="C17">
            <v>-403571.36000000313</v>
          </cell>
        </row>
        <row r="18">
          <cell r="A18" t="str">
            <v>13</v>
          </cell>
          <cell r="B18">
            <v>16179438.039999999</v>
          </cell>
          <cell r="C18">
            <v>-778829.10000000149</v>
          </cell>
        </row>
        <row r="19">
          <cell r="A19" t="str">
            <v>14</v>
          </cell>
          <cell r="B19">
            <v>16173609.52</v>
          </cell>
          <cell r="C19">
            <v>-5828.519999999553</v>
          </cell>
        </row>
        <row r="20">
          <cell r="A20" t="str">
            <v>15</v>
          </cell>
          <cell r="B20">
            <v>16575312.25</v>
          </cell>
          <cell r="C20">
            <v>401702.73000000045</v>
          </cell>
        </row>
        <row r="21">
          <cell r="A21" t="str">
            <v>16</v>
          </cell>
          <cell r="B21">
            <v>17104357.260000002</v>
          </cell>
          <cell r="C21">
            <v>529045.01000000164</v>
          </cell>
        </row>
        <row r="22">
          <cell r="A22" t="str">
            <v>17</v>
          </cell>
          <cell r="B22">
            <v>17674174.52</v>
          </cell>
          <cell r="C22">
            <v>569817.25999999791</v>
          </cell>
        </row>
        <row r="23">
          <cell r="A23" t="str">
            <v>18</v>
          </cell>
          <cell r="B23">
            <v>18282030.809999999</v>
          </cell>
          <cell r="C23">
            <v>607856.28999999911</v>
          </cell>
        </row>
        <row r="24">
          <cell r="A24" t="str">
            <v>19</v>
          </cell>
          <cell r="B24">
            <v>18819300.09</v>
          </cell>
          <cell r="C24">
            <v>537269.28000000119</v>
          </cell>
        </row>
        <row r="25">
          <cell r="A25" t="str">
            <v>20</v>
          </cell>
          <cell r="B25">
            <v>19164493.66</v>
          </cell>
          <cell r="C25">
            <v>345193.5700000003</v>
          </cell>
        </row>
        <row r="26">
          <cell r="A26" t="str">
            <v>MEDIA</v>
          </cell>
          <cell r="B26">
            <v>17353290.215500001</v>
          </cell>
          <cell r="C26">
            <v>19164493.66</v>
          </cell>
        </row>
        <row r="27">
          <cell r="B27">
            <v>1811203.4444999993</v>
          </cell>
        </row>
        <row r="28">
          <cell r="B28" t="str">
            <v>Afiliados</v>
          </cell>
        </row>
        <row r="29"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</row>
        <row r="35">
          <cell r="A35" t="str">
            <v>06</v>
          </cell>
          <cell r="B35">
            <v>18674002.760000002</v>
          </cell>
        </row>
        <row r="36">
          <cell r="A36" t="str">
            <v>07</v>
          </cell>
          <cell r="B36">
            <v>19231824.129999999</v>
          </cell>
        </row>
        <row r="37">
          <cell r="A37" t="str">
            <v>08</v>
          </cell>
          <cell r="B37">
            <v>19139726.739999998</v>
          </cell>
        </row>
        <row r="38">
          <cell r="A38" t="str">
            <v>09</v>
          </cell>
          <cell r="B38">
            <v>18020470.210000001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19164493.66</v>
          </cell>
          <cell r="C49">
            <v>-114227.33999999985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8">
          <cell r="E188">
            <v>0</v>
          </cell>
        </row>
        <row r="189">
          <cell r="E189">
            <v>2086399.8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9"/>
  <sheetViews>
    <sheetView topLeftCell="A49" zoomScaleNormal="100" workbookViewId="0">
      <selection activeCell="K15" sqref="K15"/>
    </sheetView>
  </sheetViews>
  <sheetFormatPr baseColWidth="10" defaultRowHeight="12.75"/>
  <cols>
    <col min="1" max="1" width="19" style="27" customWidth="1"/>
    <col min="2" max="2" width="11.42578125" style="27"/>
    <col min="3" max="3" width="10" style="27" customWidth="1"/>
    <col min="4" max="4" width="10.85546875" style="27" customWidth="1"/>
    <col min="5" max="5" width="9.85546875" style="27" customWidth="1"/>
    <col min="6" max="6" width="13.42578125" style="27" customWidth="1"/>
    <col min="7" max="7" width="9.5703125" style="27" customWidth="1"/>
    <col min="8" max="8" width="10.140625" style="27" customWidth="1"/>
    <col min="9" max="9" width="10.7109375" style="27" customWidth="1"/>
  </cols>
  <sheetData>
    <row r="1" spans="1:9" ht="18.75">
      <c r="A1" s="267" t="s">
        <v>27</v>
      </c>
      <c r="B1" s="267"/>
      <c r="C1" s="268"/>
      <c r="D1" s="268"/>
      <c r="E1" s="268"/>
      <c r="F1" s="268"/>
      <c r="G1" s="268"/>
      <c r="H1" s="268"/>
      <c r="I1" s="269"/>
    </row>
    <row r="2" spans="1:9" ht="15.75">
      <c r="A2" s="257" t="s">
        <v>182</v>
      </c>
      <c r="B2" s="258"/>
      <c r="C2" s="259"/>
      <c r="D2" s="259"/>
      <c r="E2" s="259"/>
      <c r="F2" s="259"/>
      <c r="G2" s="259"/>
      <c r="H2" s="259"/>
      <c r="I2" s="260"/>
    </row>
    <row r="3" spans="1:9" s="1" customFormat="1" ht="18.600000000000001" customHeight="1">
      <c r="A3" s="261" t="s">
        <v>190</v>
      </c>
      <c r="B3" s="258"/>
      <c r="C3" s="259"/>
      <c r="D3" s="259"/>
      <c r="E3" s="259"/>
      <c r="F3" s="259"/>
      <c r="G3" s="259"/>
      <c r="H3" s="259"/>
      <c r="I3" s="260"/>
    </row>
    <row r="4" spans="1:9" s="157" customFormat="1" ht="28.15" customHeight="1">
      <c r="A4" s="86"/>
      <c r="B4" s="156" t="s">
        <v>119</v>
      </c>
      <c r="C4" s="159" t="s">
        <v>117</v>
      </c>
      <c r="D4" s="159" t="s">
        <v>114</v>
      </c>
      <c r="E4" s="159" t="s">
        <v>116</v>
      </c>
      <c r="F4" s="87" t="s">
        <v>0</v>
      </c>
      <c r="G4" s="87" t="s">
        <v>1</v>
      </c>
      <c r="H4" s="87" t="s">
        <v>2</v>
      </c>
      <c r="I4" s="71" t="s">
        <v>3</v>
      </c>
    </row>
    <row r="5" spans="1:9" ht="15" customHeight="1">
      <c r="A5" s="102" t="s">
        <v>42</v>
      </c>
      <c r="B5" s="111">
        <v>15741.95</v>
      </c>
      <c r="C5" s="114">
        <v>10510.45</v>
      </c>
      <c r="D5" s="114">
        <v>4870.8500000000004</v>
      </c>
      <c r="E5" s="114">
        <v>360.65</v>
      </c>
      <c r="F5" s="103">
        <v>2139.3000000000002</v>
      </c>
      <c r="G5" s="114">
        <v>7.25</v>
      </c>
      <c r="H5" s="114">
        <v>0</v>
      </c>
      <c r="I5" s="104">
        <v>17888.5</v>
      </c>
    </row>
    <row r="6" spans="1:9" ht="15" customHeight="1">
      <c r="A6" s="102" t="s">
        <v>43</v>
      </c>
      <c r="B6" s="111">
        <v>2230.0500000000002</v>
      </c>
      <c r="C6" s="114">
        <v>1975.25</v>
      </c>
      <c r="D6" s="114">
        <v>161.55000000000001</v>
      </c>
      <c r="E6" s="114">
        <v>93.25</v>
      </c>
      <c r="F6" s="103">
        <v>1200.25</v>
      </c>
      <c r="G6" s="114">
        <v>17.350000000000001</v>
      </c>
      <c r="H6" s="114">
        <v>0</v>
      </c>
      <c r="I6" s="104">
        <v>3447.65</v>
      </c>
    </row>
    <row r="7" spans="1:9" ht="15" customHeight="1">
      <c r="A7" s="102" t="s">
        <v>44</v>
      </c>
      <c r="B7" s="111">
        <v>3579.65</v>
      </c>
      <c r="C7" s="114">
        <v>1220.5</v>
      </c>
      <c r="D7" s="114">
        <v>2262.6999999999998</v>
      </c>
      <c r="E7" s="114">
        <v>96.45</v>
      </c>
      <c r="F7" s="103">
        <v>288.8</v>
      </c>
      <c r="G7" s="114">
        <v>0</v>
      </c>
      <c r="H7" s="114">
        <v>0</v>
      </c>
      <c r="I7" s="104">
        <v>3868.45</v>
      </c>
    </row>
    <row r="8" spans="1:9" ht="15" customHeight="1">
      <c r="A8" s="102" t="s">
        <v>45</v>
      </c>
      <c r="B8" s="111">
        <v>6088.2</v>
      </c>
      <c r="C8" s="114">
        <v>3674.4</v>
      </c>
      <c r="D8" s="114">
        <v>2267.8000000000002</v>
      </c>
      <c r="E8" s="114">
        <v>146</v>
      </c>
      <c r="F8" s="103">
        <v>1474.8500000000001</v>
      </c>
      <c r="G8" s="114">
        <v>2</v>
      </c>
      <c r="H8" s="114">
        <v>0</v>
      </c>
      <c r="I8" s="104">
        <v>7565.05</v>
      </c>
    </row>
    <row r="9" spans="1:9" ht="15" customHeight="1">
      <c r="A9" s="102" t="s">
        <v>46</v>
      </c>
      <c r="B9" s="111">
        <v>23801.35</v>
      </c>
      <c r="C9" s="114">
        <v>2614</v>
      </c>
      <c r="D9" s="114">
        <v>21028.35</v>
      </c>
      <c r="E9" s="114">
        <v>159</v>
      </c>
      <c r="F9" s="103">
        <v>718.85</v>
      </c>
      <c r="G9" s="114">
        <v>18.350000000000001</v>
      </c>
      <c r="H9" s="114">
        <v>0</v>
      </c>
      <c r="I9" s="104">
        <v>24538.55</v>
      </c>
    </row>
    <row r="10" spans="1:9" ht="15" customHeight="1">
      <c r="A10" s="102" t="s">
        <v>47</v>
      </c>
      <c r="B10" s="111">
        <v>1461.75</v>
      </c>
      <c r="C10" s="114">
        <v>727.85</v>
      </c>
      <c r="D10" s="114">
        <v>680.05</v>
      </c>
      <c r="E10" s="114">
        <v>53.85</v>
      </c>
      <c r="F10" s="103">
        <v>172.65</v>
      </c>
      <c r="G10" s="114">
        <v>0</v>
      </c>
      <c r="H10" s="114">
        <v>0</v>
      </c>
      <c r="I10" s="104">
        <v>1634.4</v>
      </c>
    </row>
    <row r="11" spans="1:9" ht="15" customHeight="1">
      <c r="A11" s="102" t="s">
        <v>48</v>
      </c>
      <c r="B11" s="111">
        <v>17448.05</v>
      </c>
      <c r="C11" s="114">
        <v>16087.65</v>
      </c>
      <c r="D11" s="114">
        <v>728.65</v>
      </c>
      <c r="E11" s="114">
        <v>631.75</v>
      </c>
      <c r="F11" s="103">
        <v>10376.85</v>
      </c>
      <c r="G11" s="114">
        <v>11</v>
      </c>
      <c r="H11" s="114">
        <v>0</v>
      </c>
      <c r="I11" s="104">
        <v>27835.9</v>
      </c>
    </row>
    <row r="12" spans="1:9" ht="15" customHeight="1">
      <c r="A12" s="102" t="s">
        <v>49</v>
      </c>
      <c r="B12" s="111">
        <v>8991.4500000000007</v>
      </c>
      <c r="C12" s="114">
        <v>5345.55</v>
      </c>
      <c r="D12" s="114">
        <v>3337.85</v>
      </c>
      <c r="E12" s="114">
        <v>308.05</v>
      </c>
      <c r="F12" s="103">
        <v>1364.35</v>
      </c>
      <c r="G12" s="114">
        <v>3.85</v>
      </c>
      <c r="H12" s="114">
        <v>0</v>
      </c>
      <c r="I12" s="104">
        <v>10359.65</v>
      </c>
    </row>
    <row r="13" spans="1:9" ht="15" customHeight="1">
      <c r="A13" s="105" t="s">
        <v>21</v>
      </c>
      <c r="B13" s="113">
        <v>79342.45</v>
      </c>
      <c r="C13" s="115">
        <v>42155.65</v>
      </c>
      <c r="D13" s="115">
        <v>35337.800000000003</v>
      </c>
      <c r="E13" s="115">
        <v>1849</v>
      </c>
      <c r="F13" s="106">
        <v>17735.900000000001</v>
      </c>
      <c r="G13" s="115">
        <v>59.800000000000004</v>
      </c>
      <c r="H13" s="115">
        <v>0</v>
      </c>
      <c r="I13" s="107">
        <v>97138.15</v>
      </c>
    </row>
    <row r="14" spans="1:9" ht="15" customHeight="1">
      <c r="A14" s="102" t="s">
        <v>53</v>
      </c>
      <c r="B14" s="111">
        <v>6456.85</v>
      </c>
      <c r="C14" s="114">
        <v>4953.45</v>
      </c>
      <c r="D14" s="114">
        <v>1191.1500000000001</v>
      </c>
      <c r="E14" s="114">
        <v>312.25</v>
      </c>
      <c r="F14" s="103">
        <v>667.95</v>
      </c>
      <c r="G14" s="114">
        <v>0</v>
      </c>
      <c r="H14" s="114">
        <v>0</v>
      </c>
      <c r="I14" s="104">
        <v>7124.8</v>
      </c>
    </row>
    <row r="15" spans="1:9" ht="15" customHeight="1">
      <c r="A15" s="102" t="s">
        <v>54</v>
      </c>
      <c r="B15" s="111">
        <v>3320.6</v>
      </c>
      <c r="C15" s="114">
        <v>2947.4</v>
      </c>
      <c r="D15" s="114">
        <v>180.5</v>
      </c>
      <c r="E15" s="114">
        <v>192.7</v>
      </c>
      <c r="F15" s="103">
        <v>387.4</v>
      </c>
      <c r="G15" s="114">
        <v>0</v>
      </c>
      <c r="H15" s="114">
        <v>0</v>
      </c>
      <c r="I15" s="104">
        <v>3708</v>
      </c>
    </row>
    <row r="16" spans="1:9" ht="15" customHeight="1">
      <c r="A16" s="102" t="s">
        <v>55</v>
      </c>
      <c r="B16" s="111">
        <v>22949.7</v>
      </c>
      <c r="C16" s="114">
        <v>18254.7</v>
      </c>
      <c r="D16" s="114">
        <v>2365.25</v>
      </c>
      <c r="E16" s="114">
        <v>2329.75</v>
      </c>
      <c r="F16" s="103">
        <v>2935.6</v>
      </c>
      <c r="G16" s="114">
        <v>0</v>
      </c>
      <c r="H16" s="114">
        <v>0</v>
      </c>
      <c r="I16" s="104">
        <v>25885.3</v>
      </c>
    </row>
    <row r="17" spans="1:9" ht="15" customHeight="1">
      <c r="A17" s="105" t="s">
        <v>17</v>
      </c>
      <c r="B17" s="113">
        <v>32727.15</v>
      </c>
      <c r="C17" s="115">
        <v>26155.55</v>
      </c>
      <c r="D17" s="115">
        <v>3736.9</v>
      </c>
      <c r="E17" s="115">
        <v>2834.7</v>
      </c>
      <c r="F17" s="106">
        <v>3990.95</v>
      </c>
      <c r="G17" s="115">
        <v>0</v>
      </c>
      <c r="H17" s="115">
        <v>0</v>
      </c>
      <c r="I17" s="107">
        <v>36718.1</v>
      </c>
    </row>
    <row r="18" spans="1:9" ht="15" customHeight="1">
      <c r="A18" s="105" t="s">
        <v>8</v>
      </c>
      <c r="B18" s="113">
        <v>4500.1499999999996</v>
      </c>
      <c r="C18" s="115">
        <v>3577.6</v>
      </c>
      <c r="D18" s="115">
        <v>84</v>
      </c>
      <c r="E18" s="115">
        <v>838.55</v>
      </c>
      <c r="F18" s="106">
        <v>972.55</v>
      </c>
      <c r="G18" s="115">
        <v>43.8</v>
      </c>
      <c r="H18" s="115">
        <v>37</v>
      </c>
      <c r="I18" s="107">
        <v>5553.5</v>
      </c>
    </row>
    <row r="19" spans="1:9" ht="15" customHeight="1">
      <c r="A19" s="105" t="s">
        <v>18</v>
      </c>
      <c r="B19" s="113">
        <v>22742.45</v>
      </c>
      <c r="C19" s="115">
        <v>21210.3</v>
      </c>
      <c r="D19" s="115">
        <v>185</v>
      </c>
      <c r="E19" s="115">
        <v>1347.15</v>
      </c>
      <c r="F19" s="106">
        <v>11913.65</v>
      </c>
      <c r="G19" s="115">
        <v>58.4</v>
      </c>
      <c r="H19" s="115">
        <v>0</v>
      </c>
      <c r="I19" s="107">
        <v>34714.5</v>
      </c>
    </row>
    <row r="20" spans="1:9" ht="15" customHeight="1">
      <c r="A20" s="102" t="s">
        <v>62</v>
      </c>
      <c r="B20" s="111">
        <v>16386.150000000001</v>
      </c>
      <c r="C20" s="114">
        <v>15781.7</v>
      </c>
      <c r="D20" s="114">
        <v>486.75</v>
      </c>
      <c r="E20" s="114">
        <v>117.7</v>
      </c>
      <c r="F20" s="103">
        <v>6976</v>
      </c>
      <c r="G20" s="114">
        <v>129</v>
      </c>
      <c r="H20" s="114">
        <v>0</v>
      </c>
      <c r="I20" s="104">
        <v>23491.15</v>
      </c>
    </row>
    <row r="21" spans="1:9" ht="15" customHeight="1">
      <c r="A21" s="102" t="s">
        <v>63</v>
      </c>
      <c r="B21" s="111">
        <v>15532.75</v>
      </c>
      <c r="C21" s="114">
        <v>15141.85</v>
      </c>
      <c r="D21" s="114">
        <v>301.8</v>
      </c>
      <c r="E21" s="114">
        <v>89.1</v>
      </c>
      <c r="F21" s="103">
        <v>7628.5999999999995</v>
      </c>
      <c r="G21" s="114">
        <v>164.4</v>
      </c>
      <c r="H21" s="114">
        <v>0</v>
      </c>
      <c r="I21" s="104">
        <v>23325.75</v>
      </c>
    </row>
    <row r="22" spans="1:9" ht="15" customHeight="1">
      <c r="A22" s="105" t="s">
        <v>9</v>
      </c>
      <c r="B22" s="113">
        <v>31918.9</v>
      </c>
      <c r="C22" s="115">
        <v>30923.55</v>
      </c>
      <c r="D22" s="115">
        <v>788.55</v>
      </c>
      <c r="E22" s="115">
        <v>206.8</v>
      </c>
      <c r="F22" s="106">
        <v>14604.6</v>
      </c>
      <c r="G22" s="115">
        <v>293.40000000000003</v>
      </c>
      <c r="H22" s="115">
        <v>0</v>
      </c>
      <c r="I22" s="107">
        <v>46816.9</v>
      </c>
    </row>
    <row r="23" spans="1:9" ht="15" customHeight="1">
      <c r="A23" s="105" t="s">
        <v>10</v>
      </c>
      <c r="B23" s="113">
        <v>3355.9</v>
      </c>
      <c r="C23" s="115">
        <v>2884.5</v>
      </c>
      <c r="D23" s="115">
        <v>81.8</v>
      </c>
      <c r="E23" s="115">
        <v>389.6</v>
      </c>
      <c r="F23" s="106">
        <v>795.05</v>
      </c>
      <c r="G23" s="115">
        <v>22</v>
      </c>
      <c r="H23" s="115">
        <v>0</v>
      </c>
      <c r="I23" s="107">
        <v>4172.95</v>
      </c>
    </row>
    <row r="24" spans="1:9" ht="15" customHeight="1">
      <c r="A24" s="102" t="s">
        <v>100</v>
      </c>
      <c r="B24" s="111">
        <v>1244.45</v>
      </c>
      <c r="C24" s="114">
        <v>983.9</v>
      </c>
      <c r="D24" s="114">
        <v>130.05000000000001</v>
      </c>
      <c r="E24" s="114">
        <v>130.5</v>
      </c>
      <c r="F24" s="103">
        <v>193</v>
      </c>
      <c r="G24" s="114">
        <v>0</v>
      </c>
      <c r="H24" s="114">
        <v>0</v>
      </c>
      <c r="I24" s="104">
        <v>1437.45</v>
      </c>
    </row>
    <row r="25" spans="1:9" ht="15" customHeight="1">
      <c r="A25" s="102" t="s">
        <v>66</v>
      </c>
      <c r="B25" s="111">
        <v>6434</v>
      </c>
      <c r="C25" s="114">
        <v>5570.05</v>
      </c>
      <c r="D25" s="114">
        <v>339.2</v>
      </c>
      <c r="E25" s="114">
        <v>524.75</v>
      </c>
      <c r="F25" s="103">
        <v>890.9</v>
      </c>
      <c r="G25" s="114">
        <v>0</v>
      </c>
      <c r="H25" s="114">
        <v>0</v>
      </c>
      <c r="I25" s="104">
        <v>7324.9</v>
      </c>
    </row>
    <row r="26" spans="1:9" ht="15" customHeight="1">
      <c r="A26" s="102" t="s">
        <v>67</v>
      </c>
      <c r="B26" s="111">
        <v>2274.35</v>
      </c>
      <c r="C26" s="114">
        <v>1924.55</v>
      </c>
      <c r="D26" s="114">
        <v>194.25</v>
      </c>
      <c r="E26" s="114">
        <v>155.55000000000001</v>
      </c>
      <c r="F26" s="103">
        <v>466.1</v>
      </c>
      <c r="G26" s="114">
        <v>0</v>
      </c>
      <c r="H26" s="114">
        <v>0</v>
      </c>
      <c r="I26" s="104">
        <v>2740.45</v>
      </c>
    </row>
    <row r="27" spans="1:9" ht="15" customHeight="1">
      <c r="A27" s="102" t="s">
        <v>68</v>
      </c>
      <c r="B27" s="111">
        <v>1031</v>
      </c>
      <c r="C27" s="114">
        <v>899.45</v>
      </c>
      <c r="D27" s="114">
        <v>75.400000000000006</v>
      </c>
      <c r="E27" s="114">
        <v>56.15</v>
      </c>
      <c r="F27" s="103">
        <v>139.55000000000001</v>
      </c>
      <c r="G27" s="114">
        <v>0</v>
      </c>
      <c r="H27" s="114">
        <v>0</v>
      </c>
      <c r="I27" s="104">
        <v>1170.55</v>
      </c>
    </row>
    <row r="28" spans="1:9" ht="15" customHeight="1">
      <c r="A28" s="102" t="s">
        <v>69</v>
      </c>
      <c r="B28" s="111">
        <v>1640.85</v>
      </c>
      <c r="C28" s="114">
        <v>1441.65</v>
      </c>
      <c r="D28" s="114">
        <v>106.1</v>
      </c>
      <c r="E28" s="114">
        <v>93.1</v>
      </c>
      <c r="F28" s="103">
        <v>332.05</v>
      </c>
      <c r="G28" s="114">
        <v>0</v>
      </c>
      <c r="H28" s="114">
        <v>0</v>
      </c>
      <c r="I28" s="104">
        <v>1972.9</v>
      </c>
    </row>
    <row r="29" spans="1:9" ht="15" customHeight="1">
      <c r="A29" s="102" t="s">
        <v>70</v>
      </c>
      <c r="B29" s="111">
        <v>4305</v>
      </c>
      <c r="C29" s="114">
        <v>3284.95</v>
      </c>
      <c r="D29" s="114">
        <v>756.9</v>
      </c>
      <c r="E29" s="114">
        <v>263.14999999999998</v>
      </c>
      <c r="F29" s="103">
        <v>419.9</v>
      </c>
      <c r="G29" s="114">
        <v>0</v>
      </c>
      <c r="H29" s="114">
        <v>0</v>
      </c>
      <c r="I29" s="104">
        <v>4724.8999999999996</v>
      </c>
    </row>
    <row r="30" spans="1:9" ht="15" customHeight="1">
      <c r="A30" s="102" t="s">
        <v>71</v>
      </c>
      <c r="B30" s="111">
        <v>1900.85</v>
      </c>
      <c r="C30" s="114">
        <v>1614.45</v>
      </c>
      <c r="D30" s="114">
        <v>205.05</v>
      </c>
      <c r="E30" s="114">
        <v>81.349999999999994</v>
      </c>
      <c r="F30" s="103">
        <v>114.15</v>
      </c>
      <c r="G30" s="114">
        <v>0</v>
      </c>
      <c r="H30" s="114">
        <v>0</v>
      </c>
      <c r="I30" s="104">
        <v>2015</v>
      </c>
    </row>
    <row r="31" spans="1:9" ht="15" customHeight="1">
      <c r="A31" s="102" t="s">
        <v>72</v>
      </c>
      <c r="B31" s="111">
        <v>5985.6</v>
      </c>
      <c r="C31" s="114">
        <v>4575.6499999999996</v>
      </c>
      <c r="D31" s="114">
        <v>910.85</v>
      </c>
      <c r="E31" s="114">
        <v>499.1</v>
      </c>
      <c r="F31" s="103">
        <v>612.65</v>
      </c>
      <c r="G31" s="114">
        <v>0</v>
      </c>
      <c r="H31" s="114">
        <v>0</v>
      </c>
      <c r="I31" s="104">
        <v>6598.25</v>
      </c>
    </row>
    <row r="32" spans="1:9" ht="15" customHeight="1">
      <c r="A32" s="102" t="s">
        <v>73</v>
      </c>
      <c r="B32" s="111">
        <v>1146.8</v>
      </c>
      <c r="C32" s="114">
        <v>786.55</v>
      </c>
      <c r="D32" s="114">
        <v>286.95</v>
      </c>
      <c r="E32" s="114">
        <v>73.3</v>
      </c>
      <c r="F32" s="103">
        <v>167.85</v>
      </c>
      <c r="G32" s="114">
        <v>0</v>
      </c>
      <c r="H32" s="114">
        <v>0</v>
      </c>
      <c r="I32" s="104">
        <v>1314.65</v>
      </c>
    </row>
    <row r="33" spans="1:9" ht="15" customHeight="1">
      <c r="A33" s="105" t="s">
        <v>143</v>
      </c>
      <c r="B33" s="113">
        <v>25962.9</v>
      </c>
      <c r="C33" s="115">
        <v>21081.200000000001</v>
      </c>
      <c r="D33" s="115">
        <v>3004.75</v>
      </c>
      <c r="E33" s="115">
        <v>1876.95</v>
      </c>
      <c r="F33" s="106">
        <v>3336.1499999999996</v>
      </c>
      <c r="G33" s="115">
        <v>0</v>
      </c>
      <c r="H33" s="115">
        <v>0</v>
      </c>
      <c r="I33" s="107">
        <v>29299.05</v>
      </c>
    </row>
    <row r="34" spans="1:9" ht="15" customHeight="1">
      <c r="A34" s="102" t="s">
        <v>56</v>
      </c>
      <c r="B34" s="111">
        <v>4139.6000000000004</v>
      </c>
      <c r="C34" s="114">
        <v>2127.25</v>
      </c>
      <c r="D34" s="114">
        <v>1908.15</v>
      </c>
      <c r="E34" s="114">
        <v>104.2</v>
      </c>
      <c r="F34" s="103">
        <v>360.15</v>
      </c>
      <c r="G34" s="114">
        <v>0</v>
      </c>
      <c r="H34" s="114">
        <v>0</v>
      </c>
      <c r="I34" s="104">
        <v>4499.75</v>
      </c>
    </row>
    <row r="35" spans="1:9" ht="15" customHeight="1">
      <c r="A35" s="102" t="s">
        <v>57</v>
      </c>
      <c r="B35" s="111">
        <v>5462.55</v>
      </c>
      <c r="C35" s="114">
        <v>3009.35</v>
      </c>
      <c r="D35" s="114">
        <v>2224.6</v>
      </c>
      <c r="E35" s="114">
        <v>228.6</v>
      </c>
      <c r="F35" s="103">
        <v>520.25</v>
      </c>
      <c r="G35" s="114">
        <v>0</v>
      </c>
      <c r="H35" s="114">
        <v>0</v>
      </c>
      <c r="I35" s="104">
        <v>5982.8</v>
      </c>
    </row>
    <row r="36" spans="1:9" ht="15" customHeight="1">
      <c r="A36" s="102" t="s">
        <v>58</v>
      </c>
      <c r="B36" s="111">
        <v>5756.65</v>
      </c>
      <c r="C36" s="114">
        <v>3681.8</v>
      </c>
      <c r="D36" s="114">
        <v>1845.8</v>
      </c>
      <c r="E36" s="114">
        <v>229.05</v>
      </c>
      <c r="F36" s="103">
        <v>497.2</v>
      </c>
      <c r="G36" s="114">
        <v>0</v>
      </c>
      <c r="H36" s="114">
        <v>0</v>
      </c>
      <c r="I36" s="104">
        <v>6253.85</v>
      </c>
    </row>
    <row r="37" spans="1:9" ht="15" customHeight="1">
      <c r="A37" s="102" t="s">
        <v>59</v>
      </c>
      <c r="B37" s="111">
        <v>5688</v>
      </c>
      <c r="C37" s="114">
        <v>5024.7</v>
      </c>
      <c r="D37" s="114">
        <v>196.9</v>
      </c>
      <c r="E37" s="114">
        <v>466.4</v>
      </c>
      <c r="F37" s="103">
        <v>922.3</v>
      </c>
      <c r="G37" s="114">
        <v>0</v>
      </c>
      <c r="H37" s="114">
        <v>0</v>
      </c>
      <c r="I37" s="104">
        <v>6610.3</v>
      </c>
    </row>
    <row r="38" spans="1:9" ht="15" customHeight="1">
      <c r="A38" s="102" t="s">
        <v>60</v>
      </c>
      <c r="B38" s="111">
        <v>8861.9500000000007</v>
      </c>
      <c r="C38" s="114">
        <v>6549.25</v>
      </c>
      <c r="D38" s="114">
        <v>1753.1</v>
      </c>
      <c r="E38" s="114">
        <v>559.6</v>
      </c>
      <c r="F38" s="103">
        <v>1332.9</v>
      </c>
      <c r="G38" s="114">
        <v>0</v>
      </c>
      <c r="H38" s="114">
        <v>0</v>
      </c>
      <c r="I38" s="104">
        <v>10194.85</v>
      </c>
    </row>
    <row r="39" spans="1:9" ht="15" customHeight="1">
      <c r="A39" s="105" t="s">
        <v>61</v>
      </c>
      <c r="B39" s="113">
        <v>29908.75</v>
      </c>
      <c r="C39" s="115">
        <v>20392.349999999999</v>
      </c>
      <c r="D39" s="115">
        <v>7928.55</v>
      </c>
      <c r="E39" s="115">
        <v>1587.85</v>
      </c>
      <c r="F39" s="106">
        <v>3632.7999999999997</v>
      </c>
      <c r="G39" s="115">
        <v>0</v>
      </c>
      <c r="H39" s="115">
        <v>0</v>
      </c>
      <c r="I39" s="107">
        <v>33541.550000000003</v>
      </c>
    </row>
    <row r="40" spans="1:9" ht="15" customHeight="1">
      <c r="A40" s="102" t="s">
        <v>74</v>
      </c>
      <c r="B40" s="111">
        <v>91659.95</v>
      </c>
      <c r="C40" s="114">
        <v>90011.75</v>
      </c>
      <c r="D40" s="114">
        <v>223.9</v>
      </c>
      <c r="E40" s="114">
        <v>1424.3</v>
      </c>
      <c r="F40" s="103">
        <v>18297.25</v>
      </c>
      <c r="G40" s="114">
        <v>60.55</v>
      </c>
      <c r="H40" s="114">
        <v>0</v>
      </c>
      <c r="I40" s="104">
        <v>110017.75</v>
      </c>
    </row>
    <row r="41" spans="1:9" ht="15" customHeight="1">
      <c r="A41" s="102" t="s">
        <v>75</v>
      </c>
      <c r="B41" s="111">
        <v>12306.9</v>
      </c>
      <c r="C41" s="114">
        <v>11748.95</v>
      </c>
      <c r="D41" s="114">
        <v>239.2</v>
      </c>
      <c r="E41" s="114">
        <v>318.75</v>
      </c>
      <c r="F41" s="103">
        <v>3732.15</v>
      </c>
      <c r="G41" s="114">
        <v>24.95</v>
      </c>
      <c r="H41" s="114">
        <v>0</v>
      </c>
      <c r="I41" s="104">
        <v>16064</v>
      </c>
    </row>
    <row r="42" spans="1:9" ht="15" customHeight="1">
      <c r="A42" s="102" t="s">
        <v>76</v>
      </c>
      <c r="B42" s="111">
        <v>13819.25</v>
      </c>
      <c r="C42" s="114">
        <v>11660.7</v>
      </c>
      <c r="D42" s="114">
        <v>1626.4</v>
      </c>
      <c r="E42" s="114">
        <v>532.15</v>
      </c>
      <c r="F42" s="103">
        <v>1515.9</v>
      </c>
      <c r="G42" s="114">
        <v>0</v>
      </c>
      <c r="H42" s="114">
        <v>0</v>
      </c>
      <c r="I42" s="104">
        <v>15335.15</v>
      </c>
    </row>
    <row r="43" spans="1:9" ht="15" customHeight="1">
      <c r="A43" s="102" t="s">
        <v>77</v>
      </c>
      <c r="B43" s="111">
        <v>13063.8</v>
      </c>
      <c r="C43" s="114">
        <v>11371.1</v>
      </c>
      <c r="D43" s="114">
        <v>1079.6500000000001</v>
      </c>
      <c r="E43" s="114">
        <v>613.04999999999995</v>
      </c>
      <c r="F43" s="103">
        <v>2569.1999999999998</v>
      </c>
      <c r="G43" s="114">
        <v>42.949999999999996</v>
      </c>
      <c r="H43" s="114">
        <v>0</v>
      </c>
      <c r="I43" s="104">
        <v>15675.95</v>
      </c>
    </row>
    <row r="44" spans="1:9" ht="15" customHeight="1">
      <c r="A44" s="105" t="s">
        <v>11</v>
      </c>
      <c r="B44" s="113">
        <v>130849.9</v>
      </c>
      <c r="C44" s="115">
        <v>124792.5</v>
      </c>
      <c r="D44" s="115">
        <v>3169.15</v>
      </c>
      <c r="E44" s="115">
        <v>2888.25</v>
      </c>
      <c r="F44" s="106">
        <v>26114.5</v>
      </c>
      <c r="G44" s="115">
        <v>128.45000000000002</v>
      </c>
      <c r="H44" s="115">
        <v>0</v>
      </c>
      <c r="I44" s="107">
        <v>157092.85</v>
      </c>
    </row>
    <row r="45" spans="1:9" ht="15" customHeight="1">
      <c r="A45" s="102" t="s">
        <v>50</v>
      </c>
      <c r="B45" s="111">
        <v>22728.9</v>
      </c>
      <c r="C45" s="114">
        <v>20715.3</v>
      </c>
      <c r="D45" s="114">
        <v>1291.3</v>
      </c>
      <c r="E45" s="114">
        <v>722.3</v>
      </c>
      <c r="F45" s="103">
        <v>10322.799999999999</v>
      </c>
      <c r="G45" s="114">
        <v>48.55</v>
      </c>
      <c r="H45" s="114">
        <v>0</v>
      </c>
      <c r="I45" s="104">
        <v>33100.25</v>
      </c>
    </row>
    <row r="46" spans="1:9" ht="15" customHeight="1">
      <c r="A46" s="102" t="s">
        <v>51</v>
      </c>
      <c r="B46" s="111">
        <v>17646.05</v>
      </c>
      <c r="C46" s="114">
        <v>14428.65</v>
      </c>
      <c r="D46" s="114">
        <v>1352.45</v>
      </c>
      <c r="E46" s="114">
        <v>1864.95</v>
      </c>
      <c r="F46" s="103">
        <v>2871.5</v>
      </c>
      <c r="G46" s="114">
        <v>15</v>
      </c>
      <c r="H46" s="114">
        <v>0</v>
      </c>
      <c r="I46" s="104">
        <v>20532.55</v>
      </c>
    </row>
    <row r="47" spans="1:9" ht="15" customHeight="1">
      <c r="A47" s="102" t="s">
        <v>52</v>
      </c>
      <c r="B47" s="111">
        <v>36335.300000000003</v>
      </c>
      <c r="C47" s="114">
        <v>28495.65</v>
      </c>
      <c r="D47" s="114">
        <v>5643.45</v>
      </c>
      <c r="E47" s="114">
        <v>2196.1999999999998</v>
      </c>
      <c r="F47" s="103">
        <v>8367.25</v>
      </c>
      <c r="G47" s="114">
        <v>22.8</v>
      </c>
      <c r="H47" s="114">
        <v>0</v>
      </c>
      <c r="I47" s="104">
        <v>44725.35</v>
      </c>
    </row>
    <row r="48" spans="1:9" ht="15" customHeight="1">
      <c r="A48" s="105" t="s">
        <v>19</v>
      </c>
      <c r="B48" s="113">
        <v>76710.25</v>
      </c>
      <c r="C48" s="115">
        <v>63639.6</v>
      </c>
      <c r="D48" s="115">
        <v>8287.2000000000007</v>
      </c>
      <c r="E48" s="115">
        <v>4783.45</v>
      </c>
      <c r="F48" s="106">
        <v>21561.550000000003</v>
      </c>
      <c r="G48" s="115">
        <v>86.35</v>
      </c>
      <c r="H48" s="115">
        <v>0</v>
      </c>
      <c r="I48" s="107">
        <v>98358.15</v>
      </c>
    </row>
    <row r="49" spans="1:9" ht="15" customHeight="1">
      <c r="A49" s="102" t="s">
        <v>64</v>
      </c>
      <c r="B49" s="111">
        <v>3517.35</v>
      </c>
      <c r="C49" s="114">
        <v>2015.15</v>
      </c>
      <c r="D49" s="114">
        <v>1367.15</v>
      </c>
      <c r="E49" s="114">
        <v>135.05000000000001</v>
      </c>
      <c r="F49" s="103">
        <v>517.4</v>
      </c>
      <c r="G49" s="114">
        <v>0</v>
      </c>
      <c r="H49" s="114">
        <v>0</v>
      </c>
      <c r="I49" s="104">
        <v>4034.75</v>
      </c>
    </row>
    <row r="50" spans="1:9" ht="15" customHeight="1">
      <c r="A50" s="102" t="s">
        <v>65</v>
      </c>
      <c r="B50" s="111">
        <v>1216.8</v>
      </c>
      <c r="C50" s="114">
        <v>853.65</v>
      </c>
      <c r="D50" s="114">
        <v>314.2</v>
      </c>
      <c r="E50" s="114">
        <v>48.95</v>
      </c>
      <c r="F50" s="103">
        <v>274.5</v>
      </c>
      <c r="G50" s="114">
        <v>0</v>
      </c>
      <c r="H50" s="114">
        <v>0</v>
      </c>
      <c r="I50" s="104">
        <v>1491.3</v>
      </c>
    </row>
    <row r="51" spans="1:9" ht="15" customHeight="1">
      <c r="A51" s="105" t="s">
        <v>13</v>
      </c>
      <c r="B51" s="113">
        <v>4734.1499999999996</v>
      </c>
      <c r="C51" s="115">
        <v>2868.8</v>
      </c>
      <c r="D51" s="115">
        <v>1681.35</v>
      </c>
      <c r="E51" s="115">
        <v>184</v>
      </c>
      <c r="F51" s="106">
        <v>791.9</v>
      </c>
      <c r="G51" s="115">
        <v>0</v>
      </c>
      <c r="H51" s="115">
        <v>0</v>
      </c>
      <c r="I51" s="107">
        <v>5526.05</v>
      </c>
    </row>
    <row r="52" spans="1:9" ht="15" customHeight="1">
      <c r="A52" s="102" t="s">
        <v>120</v>
      </c>
      <c r="B52" s="111">
        <v>3897.4</v>
      </c>
      <c r="C52" s="114">
        <v>3614.7</v>
      </c>
      <c r="D52" s="114">
        <v>108.75</v>
      </c>
      <c r="E52" s="114">
        <v>173.95</v>
      </c>
      <c r="F52" s="103">
        <v>868.35</v>
      </c>
      <c r="G52" s="114">
        <v>38.85</v>
      </c>
      <c r="H52" s="114">
        <v>0</v>
      </c>
      <c r="I52" s="104">
        <v>4804.6000000000004</v>
      </c>
    </row>
    <row r="53" spans="1:9" ht="15" customHeight="1">
      <c r="A53" s="102" t="s">
        <v>78</v>
      </c>
      <c r="B53" s="111">
        <v>1861.25</v>
      </c>
      <c r="C53" s="114">
        <v>1491.2</v>
      </c>
      <c r="D53" s="114">
        <v>265.75</v>
      </c>
      <c r="E53" s="114">
        <v>104.3</v>
      </c>
      <c r="F53" s="103">
        <v>301.25</v>
      </c>
      <c r="G53" s="114">
        <v>58.9</v>
      </c>
      <c r="H53" s="114">
        <v>0</v>
      </c>
      <c r="I53" s="104">
        <v>2221.4</v>
      </c>
    </row>
    <row r="54" spans="1:9" ht="15" customHeight="1">
      <c r="A54" s="102" t="s">
        <v>99</v>
      </c>
      <c r="B54" s="111">
        <v>2117.15</v>
      </c>
      <c r="C54" s="114">
        <v>1892.95</v>
      </c>
      <c r="D54" s="114">
        <v>84.45</v>
      </c>
      <c r="E54" s="114">
        <v>139.75</v>
      </c>
      <c r="F54" s="103">
        <v>407.75</v>
      </c>
      <c r="G54" s="114">
        <v>0</v>
      </c>
      <c r="H54" s="114">
        <v>0</v>
      </c>
      <c r="I54" s="104">
        <v>2524.9</v>
      </c>
    </row>
    <row r="55" spans="1:9" ht="15" customHeight="1">
      <c r="A55" s="102" t="s">
        <v>79</v>
      </c>
      <c r="B55" s="111">
        <v>4738.3500000000004</v>
      </c>
      <c r="C55" s="114">
        <v>4538.55</v>
      </c>
      <c r="D55" s="114">
        <v>66.849999999999994</v>
      </c>
      <c r="E55" s="114">
        <v>132.94999999999999</v>
      </c>
      <c r="F55" s="103">
        <v>1074.6500000000001</v>
      </c>
      <c r="G55" s="114">
        <v>69.25</v>
      </c>
      <c r="H55" s="114">
        <v>0</v>
      </c>
      <c r="I55" s="104">
        <v>5882.25</v>
      </c>
    </row>
    <row r="56" spans="1:9" ht="15" customHeight="1">
      <c r="A56" s="105" t="s">
        <v>14</v>
      </c>
      <c r="B56" s="113">
        <v>12614.15</v>
      </c>
      <c r="C56" s="115">
        <v>11537.4</v>
      </c>
      <c r="D56" s="115">
        <v>525.79999999999995</v>
      </c>
      <c r="E56" s="115">
        <v>550.95000000000005</v>
      </c>
      <c r="F56" s="106">
        <v>2652</v>
      </c>
      <c r="G56" s="115">
        <v>167</v>
      </c>
      <c r="H56" s="115">
        <v>0</v>
      </c>
      <c r="I56" s="107">
        <v>15433.15</v>
      </c>
    </row>
    <row r="57" spans="1:9" ht="15" customHeight="1">
      <c r="A57" s="105" t="s">
        <v>115</v>
      </c>
      <c r="B57" s="113">
        <v>144347.79999999999</v>
      </c>
      <c r="C57" s="115">
        <v>124525.35</v>
      </c>
      <c r="D57" s="115">
        <v>329.6</v>
      </c>
      <c r="E57" s="115">
        <v>19492.849999999999</v>
      </c>
      <c r="F57" s="106">
        <v>22269.05</v>
      </c>
      <c r="G57" s="115">
        <v>31.45</v>
      </c>
      <c r="H57" s="115">
        <v>0</v>
      </c>
      <c r="I57" s="107">
        <v>166648.29999999999</v>
      </c>
    </row>
    <row r="58" spans="1:9" ht="15" customHeight="1">
      <c r="A58" s="105" t="s">
        <v>121</v>
      </c>
      <c r="B58" s="113">
        <v>11819.8</v>
      </c>
      <c r="C58" s="115">
        <v>8470.5</v>
      </c>
      <c r="D58" s="115">
        <v>2880.05</v>
      </c>
      <c r="E58" s="115">
        <v>469.25</v>
      </c>
      <c r="F58" s="106">
        <v>2008.6</v>
      </c>
      <c r="G58" s="115">
        <v>9.85</v>
      </c>
      <c r="H58" s="115">
        <v>0</v>
      </c>
      <c r="I58" s="107">
        <v>13838.25</v>
      </c>
    </row>
    <row r="59" spans="1:9" ht="15" customHeight="1">
      <c r="A59" s="105" t="s">
        <v>16</v>
      </c>
      <c r="B59" s="113">
        <v>9632.5499999999993</v>
      </c>
      <c r="C59" s="115">
        <v>7867.15</v>
      </c>
      <c r="D59" s="115">
        <v>798.35</v>
      </c>
      <c r="E59" s="115">
        <v>967.05</v>
      </c>
      <c r="F59" s="106">
        <v>2031.05</v>
      </c>
      <c r="G59" s="115">
        <v>0</v>
      </c>
      <c r="H59" s="115">
        <v>0</v>
      </c>
      <c r="I59" s="107">
        <v>11663.6</v>
      </c>
    </row>
    <row r="60" spans="1:9" ht="15" customHeight="1">
      <c r="A60" s="102" t="s">
        <v>106</v>
      </c>
      <c r="B60" s="111">
        <v>2852.75</v>
      </c>
      <c r="C60" s="114">
        <v>2451.15</v>
      </c>
      <c r="D60" s="114">
        <v>201.8</v>
      </c>
      <c r="E60" s="114">
        <v>199.8</v>
      </c>
      <c r="F60" s="103">
        <v>447.9</v>
      </c>
      <c r="G60" s="114">
        <v>0</v>
      </c>
      <c r="H60" s="114">
        <v>0</v>
      </c>
      <c r="I60" s="104">
        <v>3300.65</v>
      </c>
    </row>
    <row r="61" spans="1:9" ht="15" customHeight="1">
      <c r="A61" s="102" t="s">
        <v>113</v>
      </c>
      <c r="B61" s="111">
        <v>6317.9</v>
      </c>
      <c r="C61" s="114">
        <v>5913.5</v>
      </c>
      <c r="D61" s="114">
        <v>59.05</v>
      </c>
      <c r="E61" s="114">
        <v>345.35</v>
      </c>
      <c r="F61" s="103">
        <v>1856.45</v>
      </c>
      <c r="G61" s="114">
        <v>9</v>
      </c>
      <c r="H61" s="114">
        <v>0</v>
      </c>
      <c r="I61" s="104">
        <v>8183.35</v>
      </c>
    </row>
    <row r="62" spans="1:9" ht="15" customHeight="1">
      <c r="A62" s="102" t="s">
        <v>107</v>
      </c>
      <c r="B62" s="111">
        <v>6886.15</v>
      </c>
      <c r="C62" s="114">
        <v>5473.85</v>
      </c>
      <c r="D62" s="114">
        <v>228.05</v>
      </c>
      <c r="E62" s="114">
        <v>1184.25</v>
      </c>
      <c r="F62" s="103">
        <v>2184.8000000000002</v>
      </c>
      <c r="G62" s="114">
        <v>52.9</v>
      </c>
      <c r="H62" s="114">
        <v>0</v>
      </c>
      <c r="I62" s="104">
        <v>9123.85</v>
      </c>
    </row>
    <row r="63" spans="1:9" ht="15" customHeight="1">
      <c r="A63" s="105" t="s">
        <v>22</v>
      </c>
      <c r="B63" s="113">
        <v>16056.8</v>
      </c>
      <c r="C63" s="115">
        <v>13838.5</v>
      </c>
      <c r="D63" s="115">
        <v>488.9</v>
      </c>
      <c r="E63" s="115">
        <v>1729.4</v>
      </c>
      <c r="F63" s="106">
        <v>4489.1499999999996</v>
      </c>
      <c r="G63" s="115">
        <v>61.9</v>
      </c>
      <c r="H63" s="115">
        <v>0</v>
      </c>
      <c r="I63" s="107">
        <v>20607.849999999999</v>
      </c>
    </row>
    <row r="64" spans="1:9" ht="15" customHeight="1">
      <c r="A64" s="105" t="s">
        <v>15</v>
      </c>
      <c r="B64" s="113">
        <v>6808.95</v>
      </c>
      <c r="C64" s="115">
        <v>4767.7</v>
      </c>
      <c r="D64" s="115">
        <v>1277.95</v>
      </c>
      <c r="E64" s="115">
        <v>763.3</v>
      </c>
      <c r="F64" s="106">
        <v>1079.6500000000001</v>
      </c>
      <c r="G64" s="115">
        <v>0</v>
      </c>
      <c r="H64" s="115">
        <v>0</v>
      </c>
      <c r="I64" s="107">
        <v>7888.6</v>
      </c>
    </row>
    <row r="65" spans="1:9" ht="15" customHeight="1">
      <c r="A65" s="102" t="s">
        <v>12</v>
      </c>
      <c r="B65" s="111">
        <v>47.25</v>
      </c>
      <c r="C65" s="114">
        <v>47.25</v>
      </c>
      <c r="D65" s="114">
        <v>0</v>
      </c>
      <c r="E65" s="114">
        <v>0</v>
      </c>
      <c r="F65" s="103">
        <v>24.8</v>
      </c>
      <c r="G65" s="114">
        <v>0</v>
      </c>
      <c r="H65" s="114">
        <v>0</v>
      </c>
      <c r="I65" s="104">
        <v>72.05</v>
      </c>
    </row>
    <row r="66" spans="1:9" ht="15" customHeight="1">
      <c r="A66" s="102" t="s">
        <v>20</v>
      </c>
      <c r="B66" s="111">
        <v>60.35</v>
      </c>
      <c r="C66" s="114">
        <v>60.35</v>
      </c>
      <c r="D66" s="114">
        <v>0</v>
      </c>
      <c r="E66" s="114">
        <v>0</v>
      </c>
      <c r="F66" s="103">
        <v>91.6</v>
      </c>
      <c r="G66" s="114">
        <v>0</v>
      </c>
      <c r="H66" s="114">
        <v>0</v>
      </c>
      <c r="I66" s="104">
        <v>151.94999999999999</v>
      </c>
    </row>
    <row r="67" spans="1:9" ht="15" customHeight="1">
      <c r="A67" s="108" t="s">
        <v>3</v>
      </c>
      <c r="B67" s="112">
        <v>644140.6</v>
      </c>
      <c r="C67" s="116">
        <v>530795.80000000005</v>
      </c>
      <c r="D67" s="116">
        <v>70585.7</v>
      </c>
      <c r="E67" s="116">
        <v>42759.1</v>
      </c>
      <c r="F67" s="109">
        <v>140095.5</v>
      </c>
      <c r="G67" s="194">
        <v>962.4</v>
      </c>
      <c r="H67" s="194">
        <v>37</v>
      </c>
      <c r="I67" s="110">
        <v>785235.5</v>
      </c>
    </row>
    <row r="68" spans="1:9" ht="18.600000000000001" customHeight="1">
      <c r="A68" s="270" t="s">
        <v>122</v>
      </c>
      <c r="B68" s="270"/>
      <c r="C68" s="270"/>
      <c r="D68" s="270"/>
      <c r="E68" s="270"/>
      <c r="F68" s="270"/>
      <c r="G68" s="270"/>
      <c r="H68" s="270"/>
      <c r="I68" s="270"/>
    </row>
    <row r="69" spans="1:9">
      <c r="A69" s="27" t="s">
        <v>181</v>
      </c>
    </row>
  </sheetData>
  <mergeCells count="2">
    <mergeCell ref="A1:I1"/>
    <mergeCell ref="A68:I68"/>
  </mergeCells>
  <phoneticPr fontId="6" type="noConversion"/>
  <printOptions horizontalCentered="1"/>
  <pageMargins left="0.39370078740157483" right="0.39370078740157483" top="0.39370078740157483" bottom="0" header="0" footer="0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70"/>
  <sheetViews>
    <sheetView zoomScale="95" zoomScaleNormal="95" workbookViewId="0">
      <selection activeCell="B5" sqref="B5:J67"/>
    </sheetView>
  </sheetViews>
  <sheetFormatPr baseColWidth="10" defaultRowHeight="12.75"/>
  <cols>
    <col min="2" max="2" width="20.140625" style="6" customWidth="1"/>
    <col min="3" max="3" width="10.42578125" style="6" customWidth="1"/>
    <col min="4" max="4" width="8.42578125" style="6" customWidth="1"/>
    <col min="5" max="5" width="11.42578125" style="6"/>
    <col min="6" max="6" width="10" style="6" customWidth="1"/>
    <col min="7" max="7" width="12.140625" style="6" customWidth="1"/>
    <col min="8" max="8" width="9.5703125" style="6" customWidth="1"/>
    <col min="9" max="9" width="10.140625" style="6" customWidth="1"/>
    <col min="10" max="10" width="10.5703125" style="6" customWidth="1"/>
  </cols>
  <sheetData>
    <row r="1" spans="1:10" ht="18.75">
      <c r="B1" s="267" t="s">
        <v>27</v>
      </c>
      <c r="C1" s="267"/>
      <c r="D1" s="268"/>
      <c r="E1" s="268"/>
      <c r="F1" s="268"/>
      <c r="G1" s="268"/>
      <c r="H1" s="268"/>
      <c r="I1" s="268"/>
      <c r="J1" s="269"/>
    </row>
    <row r="2" spans="1:10" s="1" customFormat="1" ht="20.25" customHeight="1">
      <c r="B2" s="257" t="s">
        <v>183</v>
      </c>
      <c r="C2" s="259"/>
      <c r="D2" s="259"/>
      <c r="E2" s="259"/>
      <c r="F2" s="259"/>
      <c r="G2" s="259"/>
      <c r="H2" s="259"/>
      <c r="I2" s="259"/>
      <c r="J2" s="260"/>
    </row>
    <row r="3" spans="1:10" s="1" customFormat="1" ht="20.25" customHeight="1">
      <c r="B3" s="200" t="s">
        <v>190</v>
      </c>
      <c r="C3" s="54"/>
      <c r="D3" s="54"/>
      <c r="E3" s="54"/>
      <c r="F3" s="54"/>
      <c r="G3" s="54"/>
      <c r="H3" s="54"/>
      <c r="I3" s="54"/>
      <c r="J3" s="160"/>
    </row>
    <row r="4" spans="1:10" s="157" customFormat="1" ht="28.15" customHeight="1">
      <c r="B4" s="86"/>
      <c r="C4" s="156" t="s">
        <v>119</v>
      </c>
      <c r="D4" s="159" t="s">
        <v>117</v>
      </c>
      <c r="E4" s="159" t="s">
        <v>114</v>
      </c>
      <c r="F4" s="159" t="s">
        <v>116</v>
      </c>
      <c r="G4" s="87" t="s">
        <v>0</v>
      </c>
      <c r="H4" s="87" t="s">
        <v>1</v>
      </c>
      <c r="I4" s="87" t="s">
        <v>2</v>
      </c>
      <c r="J4" s="71" t="s">
        <v>3</v>
      </c>
    </row>
    <row r="5" spans="1:10" ht="15" customHeight="1">
      <c r="B5" s="102" t="s">
        <v>42</v>
      </c>
      <c r="C5" s="111">
        <v>45177.3</v>
      </c>
      <c r="D5" s="114">
        <v>12860.75</v>
      </c>
      <c r="E5" s="114">
        <v>31844</v>
      </c>
      <c r="F5" s="114">
        <v>472.55</v>
      </c>
      <c r="G5" s="103">
        <v>3778.75</v>
      </c>
      <c r="H5" s="114">
        <v>72.2</v>
      </c>
      <c r="I5" s="114">
        <v>0</v>
      </c>
      <c r="J5" s="104">
        <v>49028.25</v>
      </c>
    </row>
    <row r="6" spans="1:10" ht="15" customHeight="1">
      <c r="B6" s="102" t="s">
        <v>43</v>
      </c>
      <c r="C6" s="111">
        <v>5570.85</v>
      </c>
      <c r="D6" s="114">
        <v>4629.7</v>
      </c>
      <c r="E6" s="114">
        <v>241.05</v>
      </c>
      <c r="F6" s="114">
        <v>700.1</v>
      </c>
      <c r="G6" s="103">
        <v>2717.25</v>
      </c>
      <c r="H6" s="114">
        <v>23.85</v>
      </c>
      <c r="I6" s="114">
        <v>0</v>
      </c>
      <c r="J6" s="104">
        <v>8311.9500000000007</v>
      </c>
    </row>
    <row r="7" spans="1:10" ht="15" customHeight="1">
      <c r="B7" s="102" t="s">
        <v>44</v>
      </c>
      <c r="C7" s="111">
        <v>4132.8500000000004</v>
      </c>
      <c r="D7" s="114">
        <v>2202.4499999999998</v>
      </c>
      <c r="E7" s="114">
        <v>1235.55</v>
      </c>
      <c r="F7" s="114">
        <v>694.85</v>
      </c>
      <c r="G7" s="103">
        <v>953.8</v>
      </c>
      <c r="H7" s="114">
        <v>0</v>
      </c>
      <c r="I7" s="114">
        <v>0</v>
      </c>
      <c r="J7" s="104">
        <v>5086.6499999999996</v>
      </c>
    </row>
    <row r="8" spans="1:10" ht="15" customHeight="1">
      <c r="B8" s="102" t="s">
        <v>45</v>
      </c>
      <c r="C8" s="111">
        <v>10324.9</v>
      </c>
      <c r="D8" s="114">
        <v>5650.5</v>
      </c>
      <c r="E8" s="114">
        <v>3742.7</v>
      </c>
      <c r="F8" s="114">
        <v>931.7</v>
      </c>
      <c r="G8" s="103">
        <v>3441.8</v>
      </c>
      <c r="H8" s="114">
        <v>2.85</v>
      </c>
      <c r="I8" s="114">
        <v>0</v>
      </c>
      <c r="J8" s="104">
        <v>13769.55</v>
      </c>
    </row>
    <row r="9" spans="1:10" ht="15" customHeight="1">
      <c r="B9" s="102" t="s">
        <v>46</v>
      </c>
      <c r="C9" s="111">
        <v>18298.75</v>
      </c>
      <c r="D9" s="114">
        <v>1870.7</v>
      </c>
      <c r="E9" s="114">
        <v>16157.95</v>
      </c>
      <c r="F9" s="114">
        <v>270.10000000000002</v>
      </c>
      <c r="G9" s="103">
        <v>913.9</v>
      </c>
      <c r="H9" s="114">
        <v>20.2</v>
      </c>
      <c r="I9" s="114">
        <v>0</v>
      </c>
      <c r="J9" s="104">
        <v>19232.849999999999</v>
      </c>
    </row>
    <row r="10" spans="1:10" ht="15" customHeight="1">
      <c r="B10" s="102" t="s">
        <v>47</v>
      </c>
      <c r="C10" s="111">
        <v>4804.1000000000004</v>
      </c>
      <c r="D10" s="114">
        <v>1650.8</v>
      </c>
      <c r="E10" s="114">
        <v>2865.75</v>
      </c>
      <c r="F10" s="114">
        <v>287.55</v>
      </c>
      <c r="G10" s="103">
        <v>916.95</v>
      </c>
      <c r="H10" s="114">
        <v>0</v>
      </c>
      <c r="I10" s="114">
        <v>0</v>
      </c>
      <c r="J10" s="104">
        <v>5721.05</v>
      </c>
    </row>
    <row r="11" spans="1:10" ht="15" customHeight="1">
      <c r="B11" s="102" t="s">
        <v>48</v>
      </c>
      <c r="C11" s="111">
        <v>33434.800000000003</v>
      </c>
      <c r="D11" s="114">
        <v>27157.95</v>
      </c>
      <c r="E11" s="114">
        <v>1458</v>
      </c>
      <c r="F11" s="114">
        <v>4818.8500000000004</v>
      </c>
      <c r="G11" s="103">
        <v>13572.650000000001</v>
      </c>
      <c r="H11" s="114">
        <v>113.5</v>
      </c>
      <c r="I11" s="114">
        <v>0</v>
      </c>
      <c r="J11" s="104">
        <v>47120.95</v>
      </c>
    </row>
    <row r="12" spans="1:10" ht="15" customHeight="1">
      <c r="B12" s="102" t="s">
        <v>49</v>
      </c>
      <c r="C12" s="111">
        <v>16308.85</v>
      </c>
      <c r="D12" s="114">
        <v>11177.85</v>
      </c>
      <c r="E12" s="114">
        <v>1944.5</v>
      </c>
      <c r="F12" s="114">
        <v>3186.5</v>
      </c>
      <c r="G12" s="103">
        <v>4036</v>
      </c>
      <c r="H12" s="114">
        <v>3.05</v>
      </c>
      <c r="I12" s="114">
        <v>0</v>
      </c>
      <c r="J12" s="104">
        <v>20347.900000000001</v>
      </c>
    </row>
    <row r="13" spans="1:10" ht="15" customHeight="1">
      <c r="A13" s="4"/>
      <c r="B13" s="105" t="s">
        <v>21</v>
      </c>
      <c r="C13" s="113">
        <v>138052.4</v>
      </c>
      <c r="D13" s="115">
        <v>67200.7</v>
      </c>
      <c r="E13" s="115">
        <v>59489.5</v>
      </c>
      <c r="F13" s="115">
        <v>11362.2</v>
      </c>
      <c r="G13" s="106">
        <v>30331.1</v>
      </c>
      <c r="H13" s="115">
        <v>235.65</v>
      </c>
      <c r="I13" s="115">
        <v>0</v>
      </c>
      <c r="J13" s="107">
        <v>168619.15</v>
      </c>
    </row>
    <row r="14" spans="1:10" ht="15" customHeight="1">
      <c r="B14" s="102" t="s">
        <v>53</v>
      </c>
      <c r="C14" s="111">
        <v>6814</v>
      </c>
      <c r="D14" s="114">
        <v>5030.3500000000004</v>
      </c>
      <c r="E14" s="114">
        <v>1411.3</v>
      </c>
      <c r="F14" s="114">
        <v>372.35</v>
      </c>
      <c r="G14" s="103">
        <v>569.9</v>
      </c>
      <c r="H14" s="114">
        <v>0</v>
      </c>
      <c r="I14" s="114">
        <v>0</v>
      </c>
      <c r="J14" s="104">
        <v>7383.9</v>
      </c>
    </row>
    <row r="15" spans="1:10" ht="15" customHeight="1">
      <c r="B15" s="102" t="s">
        <v>54</v>
      </c>
      <c r="C15" s="111">
        <v>2708.7</v>
      </c>
      <c r="D15" s="114">
        <v>2079.25</v>
      </c>
      <c r="E15" s="114">
        <v>471.95</v>
      </c>
      <c r="F15" s="114">
        <v>157.5</v>
      </c>
      <c r="G15" s="103">
        <v>313.64999999999998</v>
      </c>
      <c r="H15" s="114">
        <v>0</v>
      </c>
      <c r="I15" s="114">
        <v>1</v>
      </c>
      <c r="J15" s="104">
        <v>3023.35</v>
      </c>
    </row>
    <row r="16" spans="1:10" ht="15" customHeight="1">
      <c r="B16" s="102" t="s">
        <v>55</v>
      </c>
      <c r="C16" s="111">
        <v>24005.7</v>
      </c>
      <c r="D16" s="114">
        <v>19321.599999999999</v>
      </c>
      <c r="E16" s="114">
        <v>2061.3000000000002</v>
      </c>
      <c r="F16" s="114">
        <v>2622.8</v>
      </c>
      <c r="G16" s="103">
        <v>4194.8</v>
      </c>
      <c r="H16" s="114">
        <v>0</v>
      </c>
      <c r="I16" s="114">
        <v>0</v>
      </c>
      <c r="J16" s="104">
        <v>28200.5</v>
      </c>
    </row>
    <row r="17" spans="1:10" ht="15" customHeight="1">
      <c r="A17" s="4"/>
      <c r="B17" s="105" t="s">
        <v>17</v>
      </c>
      <c r="C17" s="113">
        <v>33528.400000000001</v>
      </c>
      <c r="D17" s="115">
        <v>26431.200000000001</v>
      </c>
      <c r="E17" s="115">
        <v>3944.55</v>
      </c>
      <c r="F17" s="115">
        <v>3152.65</v>
      </c>
      <c r="G17" s="106">
        <v>5078.3500000000004</v>
      </c>
      <c r="H17" s="115">
        <v>0</v>
      </c>
      <c r="I17" s="115">
        <v>1</v>
      </c>
      <c r="J17" s="107">
        <v>38607.75</v>
      </c>
    </row>
    <row r="18" spans="1:10" ht="15" customHeight="1">
      <c r="B18" s="105" t="s">
        <v>8</v>
      </c>
      <c r="C18" s="113">
        <v>7067</v>
      </c>
      <c r="D18" s="115">
        <v>5577.25</v>
      </c>
      <c r="E18" s="115">
        <v>186.3</v>
      </c>
      <c r="F18" s="115">
        <v>1303.45</v>
      </c>
      <c r="G18" s="106">
        <v>1863.35</v>
      </c>
      <c r="H18" s="115">
        <v>130.85</v>
      </c>
      <c r="I18" s="115">
        <v>2</v>
      </c>
      <c r="J18" s="107">
        <v>9063.2000000000007</v>
      </c>
    </row>
    <row r="19" spans="1:10" ht="15" customHeight="1">
      <c r="B19" s="105" t="s">
        <v>18</v>
      </c>
      <c r="C19" s="113">
        <v>34585.4</v>
      </c>
      <c r="D19" s="115">
        <v>30398.05</v>
      </c>
      <c r="E19" s="115">
        <v>1007</v>
      </c>
      <c r="F19" s="115">
        <v>3180.35</v>
      </c>
      <c r="G19" s="106">
        <v>8226.15</v>
      </c>
      <c r="H19" s="115">
        <v>99.6</v>
      </c>
      <c r="I19" s="115">
        <v>0</v>
      </c>
      <c r="J19" s="107">
        <v>42911.15</v>
      </c>
    </row>
    <row r="20" spans="1:10" ht="15" customHeight="1">
      <c r="B20" s="102" t="s">
        <v>62</v>
      </c>
      <c r="C20" s="111">
        <v>24818.85</v>
      </c>
      <c r="D20" s="114">
        <v>22615</v>
      </c>
      <c r="E20" s="114">
        <v>720.55</v>
      </c>
      <c r="F20" s="114">
        <v>1483.3</v>
      </c>
      <c r="G20" s="103">
        <v>5574.75</v>
      </c>
      <c r="H20" s="114">
        <v>165.95</v>
      </c>
      <c r="I20" s="114">
        <v>0</v>
      </c>
      <c r="J20" s="104">
        <v>30559.55</v>
      </c>
    </row>
    <row r="21" spans="1:10" ht="15" customHeight="1">
      <c r="B21" s="102" t="s">
        <v>63</v>
      </c>
      <c r="C21" s="111">
        <v>20803.55</v>
      </c>
      <c r="D21" s="114">
        <v>18988.099999999999</v>
      </c>
      <c r="E21" s="114">
        <v>1010.95</v>
      </c>
      <c r="F21" s="114">
        <v>804.5</v>
      </c>
      <c r="G21" s="103">
        <v>5181.8500000000004</v>
      </c>
      <c r="H21" s="114">
        <v>144.1</v>
      </c>
      <c r="I21" s="114">
        <v>0</v>
      </c>
      <c r="J21" s="104">
        <v>26129.5</v>
      </c>
    </row>
    <row r="22" spans="1:10" ht="15" customHeight="1">
      <c r="A22" s="4"/>
      <c r="B22" s="105" t="s">
        <v>9</v>
      </c>
      <c r="C22" s="113">
        <v>45622.400000000001</v>
      </c>
      <c r="D22" s="115">
        <v>41603.1</v>
      </c>
      <c r="E22" s="115">
        <v>1731.5</v>
      </c>
      <c r="F22" s="115">
        <v>2287.8000000000002</v>
      </c>
      <c r="G22" s="106">
        <v>10756.6</v>
      </c>
      <c r="H22" s="115">
        <v>310.05</v>
      </c>
      <c r="I22" s="115">
        <v>0</v>
      </c>
      <c r="J22" s="107">
        <v>56689.05</v>
      </c>
    </row>
    <row r="23" spans="1:10" ht="15" customHeight="1">
      <c r="B23" s="105" t="s">
        <v>10</v>
      </c>
      <c r="C23" s="113">
        <v>6889.6</v>
      </c>
      <c r="D23" s="115">
        <v>5451.95</v>
      </c>
      <c r="E23" s="115">
        <v>308.60000000000002</v>
      </c>
      <c r="F23" s="115">
        <v>1129.05</v>
      </c>
      <c r="G23" s="106">
        <v>1418.4</v>
      </c>
      <c r="H23" s="115">
        <v>52.25</v>
      </c>
      <c r="I23" s="115">
        <v>0</v>
      </c>
      <c r="J23" s="107">
        <v>8360.25</v>
      </c>
    </row>
    <row r="24" spans="1:10" ht="15" customHeight="1">
      <c r="B24" s="102" t="s">
        <v>100</v>
      </c>
      <c r="C24" s="111">
        <v>1417.35</v>
      </c>
      <c r="D24" s="114">
        <v>1174.0999999999999</v>
      </c>
      <c r="E24" s="114">
        <v>65</v>
      </c>
      <c r="F24" s="114">
        <v>178.25</v>
      </c>
      <c r="G24" s="103">
        <v>317.5</v>
      </c>
      <c r="H24" s="114">
        <v>0</v>
      </c>
      <c r="I24" s="114">
        <v>0</v>
      </c>
      <c r="J24" s="104">
        <v>1734.85</v>
      </c>
    </row>
    <row r="25" spans="1:10" ht="15" customHeight="1">
      <c r="B25" s="102" t="s">
        <v>66</v>
      </c>
      <c r="C25" s="111">
        <v>4550.1000000000004</v>
      </c>
      <c r="D25" s="114">
        <v>3883.25</v>
      </c>
      <c r="E25" s="114">
        <v>187.05</v>
      </c>
      <c r="F25" s="114">
        <v>479.8</v>
      </c>
      <c r="G25" s="103">
        <v>651.29999999999995</v>
      </c>
      <c r="H25" s="114">
        <v>0</v>
      </c>
      <c r="I25" s="114">
        <v>0</v>
      </c>
      <c r="J25" s="104">
        <v>5201.3999999999996</v>
      </c>
    </row>
    <row r="26" spans="1:10" ht="15" customHeight="1">
      <c r="B26" s="102" t="s">
        <v>67</v>
      </c>
      <c r="C26" s="111">
        <v>3784.9</v>
      </c>
      <c r="D26" s="114">
        <v>2837.25</v>
      </c>
      <c r="E26" s="114">
        <v>319.64999999999998</v>
      </c>
      <c r="F26" s="114">
        <v>628</v>
      </c>
      <c r="G26" s="103">
        <v>757.7</v>
      </c>
      <c r="H26" s="114">
        <v>0</v>
      </c>
      <c r="I26" s="114">
        <v>0</v>
      </c>
      <c r="J26" s="104">
        <v>4542.6000000000004</v>
      </c>
    </row>
    <row r="27" spans="1:10" ht="15" customHeight="1">
      <c r="B27" s="102" t="s">
        <v>68</v>
      </c>
      <c r="C27" s="111">
        <v>1685.85</v>
      </c>
      <c r="D27" s="114">
        <v>1284.4000000000001</v>
      </c>
      <c r="E27" s="114">
        <v>219.95</v>
      </c>
      <c r="F27" s="114">
        <v>181.5</v>
      </c>
      <c r="G27" s="103">
        <v>271.75</v>
      </c>
      <c r="H27" s="114">
        <v>0</v>
      </c>
      <c r="I27" s="114">
        <v>0</v>
      </c>
      <c r="J27" s="104">
        <v>1957.6</v>
      </c>
    </row>
    <row r="28" spans="1:10" ht="15" customHeight="1">
      <c r="B28" s="102" t="s">
        <v>69</v>
      </c>
      <c r="C28" s="111">
        <v>2717.65</v>
      </c>
      <c r="D28" s="114">
        <v>2185.15</v>
      </c>
      <c r="E28" s="114">
        <v>90.45</v>
      </c>
      <c r="F28" s="114">
        <v>442.05</v>
      </c>
      <c r="G28" s="103">
        <v>561.79999999999995</v>
      </c>
      <c r="H28" s="114">
        <v>0</v>
      </c>
      <c r="I28" s="114">
        <v>0</v>
      </c>
      <c r="J28" s="104">
        <v>3279.45</v>
      </c>
    </row>
    <row r="29" spans="1:10" ht="15" customHeight="1">
      <c r="B29" s="102" t="s">
        <v>70</v>
      </c>
      <c r="C29" s="111">
        <v>2720.55</v>
      </c>
      <c r="D29" s="114">
        <v>2173.9</v>
      </c>
      <c r="E29" s="114">
        <v>219.45</v>
      </c>
      <c r="F29" s="114">
        <v>327.2</v>
      </c>
      <c r="G29" s="103">
        <v>337.65000000000003</v>
      </c>
      <c r="H29" s="114">
        <v>0</v>
      </c>
      <c r="I29" s="114">
        <v>0</v>
      </c>
      <c r="J29" s="104">
        <v>3058.2</v>
      </c>
    </row>
    <row r="30" spans="1:10" ht="15" customHeight="1">
      <c r="B30" s="102" t="s">
        <v>71</v>
      </c>
      <c r="C30" s="111">
        <v>1870.2</v>
      </c>
      <c r="D30" s="114">
        <v>1581.1</v>
      </c>
      <c r="E30" s="114">
        <v>119.75</v>
      </c>
      <c r="F30" s="114">
        <v>169.35</v>
      </c>
      <c r="G30" s="103">
        <v>191.64999999999998</v>
      </c>
      <c r="H30" s="114">
        <v>0</v>
      </c>
      <c r="I30" s="114">
        <v>0</v>
      </c>
      <c r="J30" s="104">
        <v>2061.85</v>
      </c>
    </row>
    <row r="31" spans="1:10" ht="15" customHeight="1">
      <c r="B31" s="102" t="s">
        <v>72</v>
      </c>
      <c r="C31" s="111">
        <v>5156.45</v>
      </c>
      <c r="D31" s="114">
        <v>4192.6499999999996</v>
      </c>
      <c r="E31" s="114">
        <v>276.7</v>
      </c>
      <c r="F31" s="114">
        <v>687.1</v>
      </c>
      <c r="G31" s="103">
        <v>817.85</v>
      </c>
      <c r="H31" s="114">
        <v>0</v>
      </c>
      <c r="I31" s="114">
        <v>0</v>
      </c>
      <c r="J31" s="104">
        <v>5974.3</v>
      </c>
    </row>
    <row r="32" spans="1:10" ht="15" customHeight="1">
      <c r="B32" s="102" t="s">
        <v>73</v>
      </c>
      <c r="C32" s="111">
        <v>796.9</v>
      </c>
      <c r="D32" s="114">
        <v>562.85</v>
      </c>
      <c r="E32" s="114">
        <v>146.25</v>
      </c>
      <c r="F32" s="114">
        <v>87.8</v>
      </c>
      <c r="G32" s="103">
        <v>202.9</v>
      </c>
      <c r="H32" s="114">
        <v>0</v>
      </c>
      <c r="I32" s="114">
        <v>0</v>
      </c>
      <c r="J32" s="104">
        <v>999.8</v>
      </c>
    </row>
    <row r="33" spans="1:10" ht="15" customHeight="1">
      <c r="A33" s="4"/>
      <c r="B33" s="105" t="s">
        <v>143</v>
      </c>
      <c r="C33" s="113">
        <v>24699.95</v>
      </c>
      <c r="D33" s="115">
        <v>19874.650000000001</v>
      </c>
      <c r="E33" s="115">
        <v>1644.25</v>
      </c>
      <c r="F33" s="115">
        <v>3181.05</v>
      </c>
      <c r="G33" s="106">
        <v>4110.1000000000004</v>
      </c>
      <c r="H33" s="115">
        <v>0</v>
      </c>
      <c r="I33" s="115">
        <v>0</v>
      </c>
      <c r="J33" s="107">
        <v>28810.05</v>
      </c>
    </row>
    <row r="34" spans="1:10" ht="15" customHeight="1">
      <c r="B34" s="102" t="s">
        <v>56</v>
      </c>
      <c r="C34" s="111">
        <v>5003.8999999999996</v>
      </c>
      <c r="D34" s="114">
        <v>2450.1</v>
      </c>
      <c r="E34" s="114">
        <v>2259.75</v>
      </c>
      <c r="F34" s="114">
        <v>294.05</v>
      </c>
      <c r="G34" s="103">
        <v>656.2</v>
      </c>
      <c r="H34" s="114">
        <v>0</v>
      </c>
      <c r="I34" s="114">
        <v>0</v>
      </c>
      <c r="J34" s="104">
        <v>5660.1</v>
      </c>
    </row>
    <row r="35" spans="1:10" ht="15" customHeight="1">
      <c r="B35" s="102" t="s">
        <v>57</v>
      </c>
      <c r="C35" s="111">
        <v>3809.5</v>
      </c>
      <c r="D35" s="114">
        <v>2318.9</v>
      </c>
      <c r="E35" s="114">
        <v>1201.5</v>
      </c>
      <c r="F35" s="114">
        <v>289.10000000000002</v>
      </c>
      <c r="G35" s="103">
        <v>864.15</v>
      </c>
      <c r="H35" s="114">
        <v>0</v>
      </c>
      <c r="I35" s="114">
        <v>0</v>
      </c>
      <c r="J35" s="104">
        <v>4673.6499999999996</v>
      </c>
    </row>
    <row r="36" spans="1:10" ht="15" customHeight="1">
      <c r="B36" s="102" t="s">
        <v>58</v>
      </c>
      <c r="C36" s="111">
        <v>3691.45</v>
      </c>
      <c r="D36" s="114">
        <v>2407.9499999999998</v>
      </c>
      <c r="E36" s="114">
        <v>1010.85</v>
      </c>
      <c r="F36" s="114">
        <v>272.64999999999998</v>
      </c>
      <c r="G36" s="103">
        <v>512.1</v>
      </c>
      <c r="H36" s="114">
        <v>0</v>
      </c>
      <c r="I36" s="114">
        <v>0</v>
      </c>
      <c r="J36" s="104">
        <v>4203.55</v>
      </c>
    </row>
    <row r="37" spans="1:10" ht="15" customHeight="1">
      <c r="B37" s="102" t="s">
        <v>59</v>
      </c>
      <c r="C37" s="111">
        <v>4844.1000000000004</v>
      </c>
      <c r="D37" s="114">
        <v>4335.8</v>
      </c>
      <c r="E37" s="114">
        <v>172.7</v>
      </c>
      <c r="F37" s="114">
        <v>335.6</v>
      </c>
      <c r="G37" s="103">
        <v>701.95</v>
      </c>
      <c r="H37" s="114">
        <v>0</v>
      </c>
      <c r="I37" s="114">
        <v>0</v>
      </c>
      <c r="J37" s="104">
        <v>5546.05</v>
      </c>
    </row>
    <row r="38" spans="1:10" ht="15" customHeight="1">
      <c r="B38" s="102" t="s">
        <v>60</v>
      </c>
      <c r="C38" s="111">
        <v>8810.5</v>
      </c>
      <c r="D38" s="114">
        <v>7196.7</v>
      </c>
      <c r="E38" s="114">
        <v>937.5</v>
      </c>
      <c r="F38" s="114">
        <v>676.3</v>
      </c>
      <c r="G38" s="103">
        <v>2116.15</v>
      </c>
      <c r="H38" s="114">
        <v>0</v>
      </c>
      <c r="I38" s="114">
        <v>0</v>
      </c>
      <c r="J38" s="104">
        <v>10926.65</v>
      </c>
    </row>
    <row r="39" spans="1:10" ht="15" customHeight="1">
      <c r="A39" s="4"/>
      <c r="B39" s="105" t="s">
        <v>61</v>
      </c>
      <c r="C39" s="113">
        <v>26159.45</v>
      </c>
      <c r="D39" s="115">
        <v>18709.45</v>
      </c>
      <c r="E39" s="115">
        <v>5582.3</v>
      </c>
      <c r="F39" s="115">
        <v>1867.7</v>
      </c>
      <c r="G39" s="106">
        <v>4850.55</v>
      </c>
      <c r="H39" s="115">
        <v>0</v>
      </c>
      <c r="I39" s="115">
        <v>0</v>
      </c>
      <c r="J39" s="107">
        <v>31010</v>
      </c>
    </row>
    <row r="40" spans="1:10" ht="15" customHeight="1">
      <c r="B40" s="102" t="s">
        <v>74</v>
      </c>
      <c r="C40" s="111">
        <v>225949.8</v>
      </c>
      <c r="D40" s="114">
        <v>200655.3</v>
      </c>
      <c r="E40" s="114">
        <v>2537.4499999999998</v>
      </c>
      <c r="F40" s="114">
        <v>22757.05</v>
      </c>
      <c r="G40" s="103">
        <v>41598.100000000006</v>
      </c>
      <c r="H40" s="114">
        <v>174.8</v>
      </c>
      <c r="I40" s="114">
        <v>0</v>
      </c>
      <c r="J40" s="104">
        <v>267722.7</v>
      </c>
    </row>
    <row r="41" spans="1:10" ht="15" customHeight="1">
      <c r="B41" s="102" t="s">
        <v>75</v>
      </c>
      <c r="C41" s="111">
        <v>34074.449999999997</v>
      </c>
      <c r="D41" s="114">
        <v>29950.05</v>
      </c>
      <c r="E41" s="114">
        <v>1912.6</v>
      </c>
      <c r="F41" s="114">
        <v>2211.8000000000002</v>
      </c>
      <c r="G41" s="103">
        <v>4297.8500000000004</v>
      </c>
      <c r="H41" s="114">
        <v>113.6</v>
      </c>
      <c r="I41" s="114">
        <v>0</v>
      </c>
      <c r="J41" s="104">
        <v>38485.9</v>
      </c>
    </row>
    <row r="42" spans="1:10" ht="15" customHeight="1">
      <c r="B42" s="102" t="s">
        <v>76</v>
      </c>
      <c r="C42" s="111">
        <v>17023.849999999999</v>
      </c>
      <c r="D42" s="114">
        <v>13041.4</v>
      </c>
      <c r="E42" s="114">
        <v>3516.45</v>
      </c>
      <c r="F42" s="114">
        <v>466</v>
      </c>
      <c r="G42" s="103">
        <v>1869</v>
      </c>
      <c r="H42" s="114">
        <v>0</v>
      </c>
      <c r="I42" s="114">
        <v>0</v>
      </c>
      <c r="J42" s="104">
        <v>18892.849999999999</v>
      </c>
    </row>
    <row r="43" spans="1:10" ht="15" customHeight="1">
      <c r="B43" s="102" t="s">
        <v>77</v>
      </c>
      <c r="C43" s="111">
        <v>22260.1</v>
      </c>
      <c r="D43" s="114">
        <v>18222.599999999999</v>
      </c>
      <c r="E43" s="114">
        <v>2767.65</v>
      </c>
      <c r="F43" s="114">
        <v>1269.8499999999999</v>
      </c>
      <c r="G43" s="103">
        <v>3964.45</v>
      </c>
      <c r="H43" s="114">
        <v>139.9</v>
      </c>
      <c r="I43" s="114">
        <v>0</v>
      </c>
      <c r="J43" s="104">
        <v>26364.45</v>
      </c>
    </row>
    <row r="44" spans="1:10" ht="15" customHeight="1">
      <c r="A44" s="4"/>
      <c r="B44" s="105" t="s">
        <v>11</v>
      </c>
      <c r="C44" s="113">
        <v>299308.2</v>
      </c>
      <c r="D44" s="115">
        <v>261869.35</v>
      </c>
      <c r="E44" s="115">
        <v>10734.15</v>
      </c>
      <c r="F44" s="115">
        <v>26704.7</v>
      </c>
      <c r="G44" s="106">
        <v>51729.4</v>
      </c>
      <c r="H44" s="115">
        <v>428.3</v>
      </c>
      <c r="I44" s="115">
        <v>0</v>
      </c>
      <c r="J44" s="107">
        <v>351465.9</v>
      </c>
    </row>
    <row r="45" spans="1:10" ht="15" customHeight="1">
      <c r="B45" s="102" t="s">
        <v>50</v>
      </c>
      <c r="C45" s="111">
        <v>42354.6</v>
      </c>
      <c r="D45" s="114">
        <v>33766.300000000003</v>
      </c>
      <c r="E45" s="114">
        <v>6266.1</v>
      </c>
      <c r="F45" s="114">
        <v>2322.1999999999998</v>
      </c>
      <c r="G45" s="103">
        <v>14036.3</v>
      </c>
      <c r="H45" s="114">
        <v>171.55</v>
      </c>
      <c r="I45" s="114">
        <v>0</v>
      </c>
      <c r="J45" s="104">
        <v>56562.45</v>
      </c>
    </row>
    <row r="46" spans="1:10" ht="15" customHeight="1">
      <c r="B46" s="102" t="s">
        <v>51</v>
      </c>
      <c r="C46" s="111">
        <v>11630</v>
      </c>
      <c r="D46" s="114">
        <v>7750.6</v>
      </c>
      <c r="E46" s="114">
        <v>3438.45</v>
      </c>
      <c r="F46" s="114">
        <v>440.95</v>
      </c>
      <c r="G46" s="103">
        <v>1893.25</v>
      </c>
      <c r="H46" s="114">
        <v>135.44999999999999</v>
      </c>
      <c r="I46" s="114">
        <v>0</v>
      </c>
      <c r="J46" s="104">
        <v>13658.7</v>
      </c>
    </row>
    <row r="47" spans="1:10" ht="15" customHeight="1">
      <c r="B47" s="102" t="s">
        <v>52</v>
      </c>
      <c r="C47" s="111">
        <v>47926.55</v>
      </c>
      <c r="D47" s="114">
        <v>34841.449999999997</v>
      </c>
      <c r="E47" s="114">
        <v>8202.2000000000007</v>
      </c>
      <c r="F47" s="114">
        <v>4882.8999999999996</v>
      </c>
      <c r="G47" s="103">
        <v>12410.15</v>
      </c>
      <c r="H47" s="114">
        <v>38</v>
      </c>
      <c r="I47" s="114">
        <v>0</v>
      </c>
      <c r="J47" s="104">
        <v>60374.7</v>
      </c>
    </row>
    <row r="48" spans="1:10" ht="15" customHeight="1">
      <c r="A48" s="4"/>
      <c r="B48" s="105" t="s">
        <v>19</v>
      </c>
      <c r="C48" s="113">
        <v>101911.15</v>
      </c>
      <c r="D48" s="115">
        <v>76358.350000000006</v>
      </c>
      <c r="E48" s="115">
        <v>17906.75</v>
      </c>
      <c r="F48" s="115">
        <v>7646.05</v>
      </c>
      <c r="G48" s="106">
        <v>28339.7</v>
      </c>
      <c r="H48" s="115">
        <v>345</v>
      </c>
      <c r="I48" s="115">
        <v>0</v>
      </c>
      <c r="J48" s="107">
        <v>130595.85</v>
      </c>
    </row>
    <row r="49" spans="1:10" ht="15" customHeight="1">
      <c r="B49" s="102" t="s">
        <v>64</v>
      </c>
      <c r="C49" s="111">
        <v>2232.5500000000002</v>
      </c>
      <c r="D49" s="114">
        <v>1603.05</v>
      </c>
      <c r="E49" s="114">
        <v>300.39999999999998</v>
      </c>
      <c r="F49" s="114">
        <v>329.1</v>
      </c>
      <c r="G49" s="103">
        <v>907.4</v>
      </c>
      <c r="H49" s="114">
        <v>0</v>
      </c>
      <c r="I49" s="114">
        <v>0</v>
      </c>
      <c r="J49" s="104">
        <v>3139.95</v>
      </c>
    </row>
    <row r="50" spans="1:10" ht="15" customHeight="1">
      <c r="B50" s="102" t="s">
        <v>65</v>
      </c>
      <c r="C50" s="111">
        <v>2919.8</v>
      </c>
      <c r="D50" s="114">
        <v>1199.7</v>
      </c>
      <c r="E50" s="114">
        <v>1502.75</v>
      </c>
      <c r="F50" s="114">
        <v>217.35</v>
      </c>
      <c r="G50" s="103">
        <v>624.29999999999995</v>
      </c>
      <c r="H50" s="114">
        <v>0</v>
      </c>
      <c r="I50" s="114">
        <v>0</v>
      </c>
      <c r="J50" s="104">
        <v>3544.1</v>
      </c>
    </row>
    <row r="51" spans="1:10" ht="15" customHeight="1">
      <c r="A51" s="4"/>
      <c r="B51" s="105" t="s">
        <v>13</v>
      </c>
      <c r="C51" s="113">
        <v>5152.3500000000004</v>
      </c>
      <c r="D51" s="115">
        <v>2802.75</v>
      </c>
      <c r="E51" s="115">
        <v>1803.15</v>
      </c>
      <c r="F51" s="115">
        <v>546.45000000000005</v>
      </c>
      <c r="G51" s="106">
        <v>1531.7</v>
      </c>
      <c r="H51" s="115">
        <v>0</v>
      </c>
      <c r="I51" s="115">
        <v>0</v>
      </c>
      <c r="J51" s="107">
        <v>6684.05</v>
      </c>
    </row>
    <row r="52" spans="1:10" ht="15" customHeight="1">
      <c r="B52" s="102" t="s">
        <v>120</v>
      </c>
      <c r="C52" s="111">
        <v>7942.6</v>
      </c>
      <c r="D52" s="114">
        <v>6466.45</v>
      </c>
      <c r="E52" s="114">
        <v>248.95</v>
      </c>
      <c r="F52" s="114">
        <v>1227.2</v>
      </c>
      <c r="G52" s="103">
        <v>1825.1</v>
      </c>
      <c r="H52" s="114">
        <v>296.55</v>
      </c>
      <c r="I52" s="114">
        <v>0</v>
      </c>
      <c r="J52" s="104">
        <v>10064.25</v>
      </c>
    </row>
    <row r="53" spans="1:10" ht="15" customHeight="1">
      <c r="B53" s="102" t="s">
        <v>78</v>
      </c>
      <c r="C53" s="111">
        <v>2751.35</v>
      </c>
      <c r="D53" s="114">
        <v>2112.4</v>
      </c>
      <c r="E53" s="114">
        <v>342.05</v>
      </c>
      <c r="F53" s="114">
        <v>296.89999999999998</v>
      </c>
      <c r="G53" s="103">
        <v>463.15</v>
      </c>
      <c r="H53" s="114">
        <v>384.9</v>
      </c>
      <c r="I53" s="114">
        <v>0</v>
      </c>
      <c r="J53" s="104">
        <v>3599.4</v>
      </c>
    </row>
    <row r="54" spans="1:10" ht="15" customHeight="1">
      <c r="B54" s="102" t="s">
        <v>99</v>
      </c>
      <c r="C54" s="111">
        <v>2176.5</v>
      </c>
      <c r="D54" s="114">
        <v>1787.4</v>
      </c>
      <c r="E54" s="114">
        <v>36.4</v>
      </c>
      <c r="F54" s="114">
        <v>352.7</v>
      </c>
      <c r="G54" s="103">
        <v>494.45000000000005</v>
      </c>
      <c r="H54" s="114">
        <v>0</v>
      </c>
      <c r="I54" s="114">
        <v>0</v>
      </c>
      <c r="J54" s="104">
        <v>2670.95</v>
      </c>
    </row>
    <row r="55" spans="1:10" ht="15" customHeight="1">
      <c r="B55" s="102" t="s">
        <v>79</v>
      </c>
      <c r="C55" s="111">
        <v>6018.15</v>
      </c>
      <c r="D55" s="114">
        <v>5112.75</v>
      </c>
      <c r="E55" s="114">
        <v>72.95</v>
      </c>
      <c r="F55" s="114">
        <v>832.45</v>
      </c>
      <c r="G55" s="103">
        <v>1513.45</v>
      </c>
      <c r="H55" s="114">
        <v>371.25</v>
      </c>
      <c r="I55" s="114">
        <v>0</v>
      </c>
      <c r="J55" s="104">
        <v>7902.85</v>
      </c>
    </row>
    <row r="56" spans="1:10" ht="15" customHeight="1">
      <c r="A56" s="4"/>
      <c r="B56" s="105" t="s">
        <v>14</v>
      </c>
      <c r="C56" s="113">
        <v>18888.599999999999</v>
      </c>
      <c r="D56" s="115">
        <v>15479</v>
      </c>
      <c r="E56" s="115">
        <v>700.35</v>
      </c>
      <c r="F56" s="115">
        <v>2709.25</v>
      </c>
      <c r="G56" s="106">
        <v>4296.1500000000005</v>
      </c>
      <c r="H56" s="115">
        <v>1052.7</v>
      </c>
      <c r="I56" s="115">
        <v>0</v>
      </c>
      <c r="J56" s="107">
        <v>24237.45</v>
      </c>
    </row>
    <row r="57" spans="1:10" ht="15" customHeight="1">
      <c r="B57" s="105" t="s">
        <v>115</v>
      </c>
      <c r="C57" s="113">
        <v>236692.7</v>
      </c>
      <c r="D57" s="115">
        <v>196588.95</v>
      </c>
      <c r="E57" s="115">
        <v>560.85</v>
      </c>
      <c r="F57" s="115">
        <v>39542.9</v>
      </c>
      <c r="G57" s="106">
        <v>37469.599999999999</v>
      </c>
      <c r="H57" s="115">
        <v>24.65</v>
      </c>
      <c r="I57" s="115">
        <v>0</v>
      </c>
      <c r="J57" s="107">
        <v>274186.95</v>
      </c>
    </row>
    <row r="58" spans="1:10" ht="15" customHeight="1">
      <c r="B58" s="105" t="s">
        <v>121</v>
      </c>
      <c r="C58" s="113">
        <v>70710.55</v>
      </c>
      <c r="D58" s="115">
        <v>23914.5</v>
      </c>
      <c r="E58" s="115">
        <v>42978</v>
      </c>
      <c r="F58" s="115">
        <v>3818.05</v>
      </c>
      <c r="G58" s="106">
        <v>6691.5</v>
      </c>
      <c r="H58" s="115">
        <v>118.1</v>
      </c>
      <c r="I58" s="115">
        <v>0</v>
      </c>
      <c r="J58" s="107">
        <v>77520.149999999994</v>
      </c>
    </row>
    <row r="59" spans="1:10" ht="15" customHeight="1">
      <c r="B59" s="105" t="s">
        <v>16</v>
      </c>
      <c r="C59" s="113">
        <v>14714.1</v>
      </c>
      <c r="D59" s="115">
        <v>10818.6</v>
      </c>
      <c r="E59" s="115">
        <v>2253.4499999999998</v>
      </c>
      <c r="F59" s="115">
        <v>1642.05</v>
      </c>
      <c r="G59" s="106">
        <v>2523.4500000000003</v>
      </c>
      <c r="H59" s="115">
        <v>0</v>
      </c>
      <c r="I59" s="115">
        <v>0</v>
      </c>
      <c r="J59" s="107">
        <v>17237.55</v>
      </c>
    </row>
    <row r="60" spans="1:10" ht="15" customHeight="1">
      <c r="B60" s="102" t="s">
        <v>106</v>
      </c>
      <c r="C60" s="111">
        <v>7834.5</v>
      </c>
      <c r="D60" s="114">
        <v>6662.4</v>
      </c>
      <c r="E60" s="114">
        <v>243.35</v>
      </c>
      <c r="F60" s="114">
        <v>928.75</v>
      </c>
      <c r="G60" s="103">
        <v>1317.6</v>
      </c>
      <c r="H60" s="114">
        <v>0</v>
      </c>
      <c r="I60" s="114">
        <v>0</v>
      </c>
      <c r="J60" s="104">
        <v>9152.1</v>
      </c>
    </row>
    <row r="61" spans="1:10" ht="15" customHeight="1">
      <c r="B61" s="102" t="s">
        <v>113</v>
      </c>
      <c r="C61" s="111">
        <v>14106.05</v>
      </c>
      <c r="D61" s="114">
        <v>10554.1</v>
      </c>
      <c r="E61" s="114">
        <v>169.55</v>
      </c>
      <c r="F61" s="114">
        <v>3382.4</v>
      </c>
      <c r="G61" s="103">
        <v>2116.1999999999998</v>
      </c>
      <c r="H61" s="114">
        <v>39.6</v>
      </c>
      <c r="I61" s="114">
        <v>0</v>
      </c>
      <c r="J61" s="104">
        <v>16261.85</v>
      </c>
    </row>
    <row r="62" spans="1:10" ht="15" customHeight="1">
      <c r="B62" s="102" t="s">
        <v>107</v>
      </c>
      <c r="C62" s="111">
        <v>19362.55</v>
      </c>
      <c r="D62" s="114">
        <v>14098.75</v>
      </c>
      <c r="E62" s="114">
        <v>336.6</v>
      </c>
      <c r="F62" s="114">
        <v>4927.2</v>
      </c>
      <c r="G62" s="103">
        <v>3813.25</v>
      </c>
      <c r="H62" s="114">
        <v>151.80000000000001</v>
      </c>
      <c r="I62" s="114">
        <v>0</v>
      </c>
      <c r="J62" s="104">
        <v>23327.599999999999</v>
      </c>
    </row>
    <row r="63" spans="1:10" ht="15" customHeight="1">
      <c r="A63" s="158"/>
      <c r="B63" s="105" t="s">
        <v>22</v>
      </c>
      <c r="C63" s="113">
        <v>41303.1</v>
      </c>
      <c r="D63" s="115">
        <v>31315.25</v>
      </c>
      <c r="E63" s="115">
        <v>749.5</v>
      </c>
      <c r="F63" s="115">
        <v>9238.35</v>
      </c>
      <c r="G63" s="106">
        <v>7247.05</v>
      </c>
      <c r="H63" s="115">
        <v>191.4</v>
      </c>
      <c r="I63" s="115">
        <v>0</v>
      </c>
      <c r="J63" s="107">
        <v>48741.55</v>
      </c>
    </row>
    <row r="64" spans="1:10" ht="15" customHeight="1">
      <c r="B64" s="105" t="s">
        <v>15</v>
      </c>
      <c r="C64" s="113">
        <v>7901</v>
      </c>
      <c r="D64" s="115">
        <v>6024.75</v>
      </c>
      <c r="E64" s="115">
        <v>1285.5999999999999</v>
      </c>
      <c r="F64" s="115">
        <v>590.65</v>
      </c>
      <c r="G64" s="106">
        <v>1063.45</v>
      </c>
      <c r="H64" s="115">
        <v>0</v>
      </c>
      <c r="I64" s="115">
        <v>0</v>
      </c>
      <c r="J64" s="107">
        <v>8964.4500000000007</v>
      </c>
    </row>
    <row r="65" spans="2:19" ht="15" customHeight="1">
      <c r="B65" s="102" t="s">
        <v>12</v>
      </c>
      <c r="C65" s="111">
        <v>3340.9</v>
      </c>
      <c r="D65" s="114">
        <v>1230</v>
      </c>
      <c r="E65" s="114">
        <v>1.55</v>
      </c>
      <c r="F65" s="114">
        <v>2109.35</v>
      </c>
      <c r="G65" s="103">
        <v>320.60000000000002</v>
      </c>
      <c r="H65" s="114">
        <v>7.75</v>
      </c>
      <c r="I65" s="114">
        <v>0</v>
      </c>
      <c r="J65" s="104">
        <v>3669.25</v>
      </c>
    </row>
    <row r="66" spans="2:19" ht="15" customHeight="1">
      <c r="B66" s="102" t="s">
        <v>20</v>
      </c>
      <c r="C66" s="111">
        <v>4067.6</v>
      </c>
      <c r="D66" s="114">
        <v>2440.85</v>
      </c>
      <c r="E66" s="114">
        <v>4.3</v>
      </c>
      <c r="F66" s="114">
        <v>1622.45</v>
      </c>
      <c r="G66" s="103">
        <v>975</v>
      </c>
      <c r="H66" s="114">
        <v>2</v>
      </c>
      <c r="I66" s="114">
        <v>0</v>
      </c>
      <c r="J66" s="104">
        <v>5044.6000000000004</v>
      </c>
    </row>
    <row r="67" spans="2:19" ht="15" customHeight="1">
      <c r="B67" s="108" t="s">
        <v>3</v>
      </c>
      <c r="C67" s="112">
        <v>1120594.8500000001</v>
      </c>
      <c r="D67" s="116">
        <v>844088.7</v>
      </c>
      <c r="E67" s="116">
        <v>152871.65</v>
      </c>
      <c r="F67" s="116">
        <v>123634.5</v>
      </c>
      <c r="G67" s="109">
        <v>208822.2</v>
      </c>
      <c r="H67" s="194">
        <v>2998.2999999999997</v>
      </c>
      <c r="I67" s="194">
        <v>3</v>
      </c>
      <c r="J67" s="110">
        <v>1332418.3500000001</v>
      </c>
    </row>
    <row r="68" spans="2:19" ht="17.649999999999999" customHeight="1">
      <c r="B68" s="270" t="s">
        <v>122</v>
      </c>
      <c r="C68" s="270"/>
      <c r="D68" s="270"/>
      <c r="E68" s="270"/>
      <c r="F68" s="270"/>
      <c r="G68" s="270"/>
      <c r="H68" s="270"/>
      <c r="I68" s="270"/>
      <c r="J68" s="270"/>
    </row>
    <row r="69" spans="2:19">
      <c r="B69" s="27" t="s">
        <v>181</v>
      </c>
      <c r="K69" s="21"/>
      <c r="L69" s="21"/>
      <c r="M69" s="21"/>
      <c r="N69" s="21"/>
      <c r="O69" s="21"/>
      <c r="P69" s="21"/>
      <c r="Q69" s="21"/>
      <c r="R69" s="21"/>
      <c r="S69" s="21"/>
    </row>
    <row r="70" spans="2:19">
      <c r="K70" s="21"/>
      <c r="L70" s="21"/>
      <c r="M70" s="21"/>
      <c r="N70" s="21"/>
      <c r="O70" s="21"/>
      <c r="P70" s="21"/>
      <c r="Q70" s="21"/>
      <c r="R70" s="21"/>
      <c r="S70" s="21"/>
    </row>
  </sheetData>
  <mergeCells count="2">
    <mergeCell ref="B1:J1"/>
    <mergeCell ref="B68:J68"/>
  </mergeCells>
  <phoneticPr fontId="0" type="noConversion"/>
  <printOptions horizontalCentered="1" verticalCentered="1"/>
  <pageMargins left="0.39370078740157483" right="0.39370078740157483" top="0.39370078740157483" bottom="0" header="0" footer="0"/>
  <pageSetup paperSize="9" scale="7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0"/>
  <sheetViews>
    <sheetView zoomScale="95" zoomScaleNormal="95" workbookViewId="0">
      <selection activeCell="M12" sqref="M12"/>
    </sheetView>
  </sheetViews>
  <sheetFormatPr baseColWidth="10" defaultRowHeight="12.75"/>
  <cols>
    <col min="2" max="2" width="17.42578125" style="6" customWidth="1"/>
    <col min="3" max="3" width="12.140625" style="6" customWidth="1"/>
    <col min="4" max="4" width="10.140625" style="6" customWidth="1"/>
    <col min="5" max="5" width="11.42578125" style="6"/>
    <col min="6" max="6" width="10" style="6" customWidth="1"/>
    <col min="7" max="7" width="12.140625" style="6" customWidth="1"/>
    <col min="8" max="8" width="9.5703125" style="6" customWidth="1"/>
    <col min="9" max="9" width="10.140625" style="6" customWidth="1"/>
    <col min="10" max="10" width="10.85546875" style="6" customWidth="1"/>
  </cols>
  <sheetData>
    <row r="1" spans="1:10" ht="18.75">
      <c r="B1" s="267" t="s">
        <v>27</v>
      </c>
      <c r="C1" s="267"/>
      <c r="D1" s="268"/>
      <c r="E1" s="268"/>
      <c r="F1" s="268"/>
      <c r="G1" s="268"/>
      <c r="H1" s="268"/>
      <c r="I1" s="268"/>
      <c r="J1" s="269"/>
    </row>
    <row r="2" spans="1:10" s="1" customFormat="1" ht="15.75">
      <c r="B2" s="257" t="s">
        <v>5</v>
      </c>
      <c r="C2" s="259"/>
      <c r="D2" s="259"/>
      <c r="E2" s="259"/>
      <c r="F2" s="259"/>
      <c r="G2" s="259"/>
      <c r="H2" s="259"/>
      <c r="I2" s="259"/>
      <c r="J2" s="260"/>
    </row>
    <row r="3" spans="1:10" s="1" customFormat="1" ht="15.75">
      <c r="B3" s="261" t="s">
        <v>190</v>
      </c>
      <c r="C3" s="54"/>
      <c r="D3" s="54"/>
      <c r="E3" s="54"/>
      <c r="F3" s="54"/>
      <c r="G3" s="54"/>
      <c r="H3" s="54"/>
      <c r="I3" s="54"/>
      <c r="J3" s="160"/>
    </row>
    <row r="4" spans="1:10" s="157" customFormat="1" ht="28.15" customHeight="1">
      <c r="B4" s="86"/>
      <c r="C4" s="156" t="s">
        <v>119</v>
      </c>
      <c r="D4" s="159" t="s">
        <v>117</v>
      </c>
      <c r="E4" s="159" t="s">
        <v>114</v>
      </c>
      <c r="F4" s="159" t="s">
        <v>116</v>
      </c>
      <c r="G4" s="87" t="s">
        <v>0</v>
      </c>
      <c r="H4" s="87" t="s">
        <v>1</v>
      </c>
      <c r="I4" s="87" t="s">
        <v>2</v>
      </c>
      <c r="J4" s="71" t="s">
        <v>3</v>
      </c>
    </row>
    <row r="5" spans="1:10" ht="15" customHeight="1">
      <c r="A5" s="4">
        <f>SUM(D5:F5)-C5</f>
        <v>0</v>
      </c>
      <c r="B5" s="102" t="s">
        <v>42</v>
      </c>
      <c r="C5" s="111">
        <v>60919.25</v>
      </c>
      <c r="D5" s="114">
        <v>23371.200000000001</v>
      </c>
      <c r="E5" s="114">
        <v>36714.85</v>
      </c>
      <c r="F5" s="114">
        <v>833.2</v>
      </c>
      <c r="G5" s="103">
        <v>5918.05</v>
      </c>
      <c r="H5" s="114">
        <v>79.45</v>
      </c>
      <c r="I5" s="114">
        <v>0</v>
      </c>
      <c r="J5" s="104">
        <v>66916.75</v>
      </c>
    </row>
    <row r="6" spans="1:10" ht="15" customHeight="1">
      <c r="A6" s="4">
        <f t="shared" ref="A6:A66" si="0">SUM(D6:F6)-C6</f>
        <v>0</v>
      </c>
      <c r="B6" s="102" t="s">
        <v>43</v>
      </c>
      <c r="C6" s="111">
        <v>7800.9</v>
      </c>
      <c r="D6" s="114">
        <v>6604.95</v>
      </c>
      <c r="E6" s="114">
        <v>402.6</v>
      </c>
      <c r="F6" s="114">
        <v>793.35</v>
      </c>
      <c r="G6" s="103">
        <v>3917.5</v>
      </c>
      <c r="H6" s="114">
        <v>41.2</v>
      </c>
      <c r="I6" s="114">
        <v>0</v>
      </c>
      <c r="J6" s="104">
        <v>11759.6</v>
      </c>
    </row>
    <row r="7" spans="1:10" ht="15" customHeight="1">
      <c r="A7" s="4">
        <f t="shared" si="0"/>
        <v>0</v>
      </c>
      <c r="B7" s="102" t="s">
        <v>44</v>
      </c>
      <c r="C7" s="111">
        <v>7712.5</v>
      </c>
      <c r="D7" s="114">
        <v>3422.95</v>
      </c>
      <c r="E7" s="114">
        <v>3498.25</v>
      </c>
      <c r="F7" s="114">
        <v>791.3</v>
      </c>
      <c r="G7" s="103">
        <v>1242.5999999999999</v>
      </c>
      <c r="H7" s="114">
        <v>0</v>
      </c>
      <c r="I7" s="114">
        <v>0</v>
      </c>
      <c r="J7" s="104">
        <v>8955.1</v>
      </c>
    </row>
    <row r="8" spans="1:10" ht="15" customHeight="1">
      <c r="A8" s="4">
        <f t="shared" si="0"/>
        <v>0</v>
      </c>
      <c r="B8" s="102" t="s">
        <v>45</v>
      </c>
      <c r="C8" s="111">
        <v>16413.099999999999</v>
      </c>
      <c r="D8" s="114">
        <v>9324.9</v>
      </c>
      <c r="E8" s="114">
        <v>6010.5</v>
      </c>
      <c r="F8" s="114">
        <v>1077.7</v>
      </c>
      <c r="G8" s="103">
        <v>4916.6499999999996</v>
      </c>
      <c r="H8" s="114">
        <v>4.8499999999999996</v>
      </c>
      <c r="I8" s="114">
        <v>0</v>
      </c>
      <c r="J8" s="104">
        <v>21334.6</v>
      </c>
    </row>
    <row r="9" spans="1:10" ht="15" customHeight="1">
      <c r="A9" s="4">
        <f t="shared" si="0"/>
        <v>0</v>
      </c>
      <c r="B9" s="102" t="s">
        <v>46</v>
      </c>
      <c r="C9" s="111">
        <v>42100.1</v>
      </c>
      <c r="D9" s="114">
        <v>4484.7</v>
      </c>
      <c r="E9" s="114">
        <v>37186.300000000003</v>
      </c>
      <c r="F9" s="114">
        <v>429.1</v>
      </c>
      <c r="G9" s="103">
        <v>1632.75</v>
      </c>
      <c r="H9" s="114">
        <v>38.550000000000004</v>
      </c>
      <c r="I9" s="114">
        <v>0</v>
      </c>
      <c r="J9" s="104">
        <v>43771.4</v>
      </c>
    </row>
    <row r="10" spans="1:10" ht="15" customHeight="1">
      <c r="A10" s="4">
        <f t="shared" si="0"/>
        <v>0</v>
      </c>
      <c r="B10" s="102" t="s">
        <v>47</v>
      </c>
      <c r="C10" s="111">
        <v>6265.85</v>
      </c>
      <c r="D10" s="114">
        <v>2378.65</v>
      </c>
      <c r="E10" s="114">
        <v>3545.8</v>
      </c>
      <c r="F10" s="114">
        <v>341.4</v>
      </c>
      <c r="G10" s="103">
        <v>1089.6000000000001</v>
      </c>
      <c r="H10" s="114">
        <v>0</v>
      </c>
      <c r="I10" s="114">
        <v>0</v>
      </c>
      <c r="J10" s="104">
        <v>7355.45</v>
      </c>
    </row>
    <row r="11" spans="1:10" ht="15" customHeight="1">
      <c r="A11" s="4">
        <f t="shared" si="0"/>
        <v>0</v>
      </c>
      <c r="B11" s="102" t="s">
        <v>48</v>
      </c>
      <c r="C11" s="111">
        <v>50882.85</v>
      </c>
      <c r="D11" s="114">
        <v>43245.599999999999</v>
      </c>
      <c r="E11" s="114">
        <v>2186.65</v>
      </c>
      <c r="F11" s="114">
        <v>5450.6</v>
      </c>
      <c r="G11" s="103">
        <v>23949.5</v>
      </c>
      <c r="H11" s="114">
        <v>124.5</v>
      </c>
      <c r="I11" s="114">
        <v>0</v>
      </c>
      <c r="J11" s="104">
        <v>74956.850000000006</v>
      </c>
    </row>
    <row r="12" spans="1:10" ht="15" customHeight="1">
      <c r="A12" s="4">
        <f t="shared" si="0"/>
        <v>0</v>
      </c>
      <c r="B12" s="102" t="s">
        <v>49</v>
      </c>
      <c r="C12" s="111">
        <v>25300.3</v>
      </c>
      <c r="D12" s="114">
        <v>16523.400000000001</v>
      </c>
      <c r="E12" s="114">
        <v>5282.35</v>
      </c>
      <c r="F12" s="114">
        <v>3494.55</v>
      </c>
      <c r="G12" s="103">
        <v>5400.35</v>
      </c>
      <c r="H12" s="114">
        <v>6.9</v>
      </c>
      <c r="I12" s="114">
        <v>0</v>
      </c>
      <c r="J12" s="104">
        <v>30707.55</v>
      </c>
    </row>
    <row r="13" spans="1:10" ht="15" customHeight="1">
      <c r="A13" s="4">
        <f t="shared" si="0"/>
        <v>0</v>
      </c>
      <c r="B13" s="105" t="s">
        <v>21</v>
      </c>
      <c r="C13" s="113">
        <v>217394.85</v>
      </c>
      <c r="D13" s="115">
        <v>109356.35</v>
      </c>
      <c r="E13" s="115">
        <v>94827.3</v>
      </c>
      <c r="F13" s="115">
        <v>13211.2</v>
      </c>
      <c r="G13" s="106">
        <v>48067</v>
      </c>
      <c r="H13" s="115">
        <v>295.45000000000005</v>
      </c>
      <c r="I13" s="115">
        <v>0</v>
      </c>
      <c r="J13" s="107">
        <v>265757.3</v>
      </c>
    </row>
    <row r="14" spans="1:10" ht="15" customHeight="1">
      <c r="A14" s="4">
        <f t="shared" si="0"/>
        <v>0</v>
      </c>
      <c r="B14" s="102" t="s">
        <v>53</v>
      </c>
      <c r="C14" s="111">
        <v>13270.85</v>
      </c>
      <c r="D14" s="114">
        <v>9983.7999999999993</v>
      </c>
      <c r="E14" s="114">
        <v>2602.4499999999998</v>
      </c>
      <c r="F14" s="114">
        <v>684.6</v>
      </c>
      <c r="G14" s="103">
        <v>1237.8499999999999</v>
      </c>
      <c r="H14" s="114">
        <v>0</v>
      </c>
      <c r="I14" s="114">
        <v>0</v>
      </c>
      <c r="J14" s="104">
        <v>14508.7</v>
      </c>
    </row>
    <row r="15" spans="1:10" ht="15" customHeight="1">
      <c r="A15" s="4">
        <f t="shared" si="0"/>
        <v>0</v>
      </c>
      <c r="B15" s="102" t="s">
        <v>54</v>
      </c>
      <c r="C15" s="111">
        <v>6029.3</v>
      </c>
      <c r="D15" s="114">
        <v>5026.6499999999996</v>
      </c>
      <c r="E15" s="114">
        <v>652.45000000000005</v>
      </c>
      <c r="F15" s="114">
        <v>350.2</v>
      </c>
      <c r="G15" s="103">
        <v>701.05</v>
      </c>
      <c r="H15" s="114">
        <v>0</v>
      </c>
      <c r="I15" s="114">
        <v>1</v>
      </c>
      <c r="J15" s="104">
        <v>6731.35</v>
      </c>
    </row>
    <row r="16" spans="1:10" ht="15" customHeight="1">
      <c r="A16" s="4">
        <f t="shared" si="0"/>
        <v>0</v>
      </c>
      <c r="B16" s="102" t="s">
        <v>55</v>
      </c>
      <c r="C16" s="111">
        <v>46955.4</v>
      </c>
      <c r="D16" s="114">
        <v>37576.300000000003</v>
      </c>
      <c r="E16" s="114">
        <v>4426.55</v>
      </c>
      <c r="F16" s="114">
        <v>4952.55</v>
      </c>
      <c r="G16" s="103">
        <v>7130.4</v>
      </c>
      <c r="H16" s="114">
        <v>0</v>
      </c>
      <c r="I16" s="114">
        <v>0</v>
      </c>
      <c r="J16" s="104">
        <v>54085.8</v>
      </c>
    </row>
    <row r="17" spans="1:10" ht="15" customHeight="1">
      <c r="A17" s="4">
        <f t="shared" si="0"/>
        <v>0</v>
      </c>
      <c r="B17" s="105" t="s">
        <v>17</v>
      </c>
      <c r="C17" s="113">
        <v>66255.55</v>
      </c>
      <c r="D17" s="115">
        <v>52586.75</v>
      </c>
      <c r="E17" s="115">
        <v>7681.45</v>
      </c>
      <c r="F17" s="115">
        <v>5987.35</v>
      </c>
      <c r="G17" s="106">
        <v>9069.2999999999993</v>
      </c>
      <c r="H17" s="115">
        <v>0</v>
      </c>
      <c r="I17" s="115">
        <v>1</v>
      </c>
      <c r="J17" s="107">
        <v>75325.850000000006</v>
      </c>
    </row>
    <row r="18" spans="1:10" ht="15" customHeight="1">
      <c r="A18" s="4">
        <f t="shared" si="0"/>
        <v>0</v>
      </c>
      <c r="B18" s="105" t="s">
        <v>8</v>
      </c>
      <c r="C18" s="113">
        <v>11567.15</v>
      </c>
      <c r="D18" s="115">
        <v>9154.85</v>
      </c>
      <c r="E18" s="115">
        <v>270.3</v>
      </c>
      <c r="F18" s="115">
        <v>2142</v>
      </c>
      <c r="G18" s="106">
        <v>2835.9</v>
      </c>
      <c r="H18" s="115">
        <v>174.65</v>
      </c>
      <c r="I18" s="115">
        <v>39</v>
      </c>
      <c r="J18" s="107">
        <v>14616.7</v>
      </c>
    </row>
    <row r="19" spans="1:10" ht="15" customHeight="1">
      <c r="A19" s="4">
        <f t="shared" si="0"/>
        <v>0</v>
      </c>
      <c r="B19" s="105" t="s">
        <v>18</v>
      </c>
      <c r="C19" s="113">
        <v>57327.85</v>
      </c>
      <c r="D19" s="115">
        <v>51608.35</v>
      </c>
      <c r="E19" s="115">
        <v>1192</v>
      </c>
      <c r="F19" s="115">
        <v>4527.5</v>
      </c>
      <c r="G19" s="106">
        <v>20139.8</v>
      </c>
      <c r="H19" s="115">
        <v>158</v>
      </c>
      <c r="I19" s="115">
        <v>0</v>
      </c>
      <c r="J19" s="107">
        <v>77625.649999999994</v>
      </c>
    </row>
    <row r="20" spans="1:10" ht="15" customHeight="1">
      <c r="A20" s="4">
        <f t="shared" si="0"/>
        <v>0</v>
      </c>
      <c r="B20" s="102" t="s">
        <v>62</v>
      </c>
      <c r="C20" s="111">
        <v>41205</v>
      </c>
      <c r="D20" s="114">
        <v>38396.699999999997</v>
      </c>
      <c r="E20" s="114">
        <v>1207.3</v>
      </c>
      <c r="F20" s="114">
        <v>1601</v>
      </c>
      <c r="G20" s="103">
        <v>12550.75</v>
      </c>
      <c r="H20" s="114">
        <v>294.95</v>
      </c>
      <c r="I20" s="114">
        <v>0</v>
      </c>
      <c r="J20" s="104">
        <v>54050.7</v>
      </c>
    </row>
    <row r="21" spans="1:10" ht="15" customHeight="1">
      <c r="A21" s="4">
        <f t="shared" si="0"/>
        <v>0</v>
      </c>
      <c r="B21" s="102" t="s">
        <v>63</v>
      </c>
      <c r="C21" s="111">
        <v>36336.300000000003</v>
      </c>
      <c r="D21" s="114">
        <v>34129.949999999997</v>
      </c>
      <c r="E21" s="114">
        <v>1312.75</v>
      </c>
      <c r="F21" s="114">
        <v>893.6</v>
      </c>
      <c r="G21" s="103">
        <v>12810.449999999999</v>
      </c>
      <c r="H21" s="114">
        <v>308.5</v>
      </c>
      <c r="I21" s="114">
        <v>0</v>
      </c>
      <c r="J21" s="104">
        <v>49455.25</v>
      </c>
    </row>
    <row r="22" spans="1:10" ht="15" customHeight="1">
      <c r="A22" s="4">
        <f t="shared" si="0"/>
        <v>0</v>
      </c>
      <c r="B22" s="105" t="s">
        <v>9</v>
      </c>
      <c r="C22" s="113">
        <v>77541.3</v>
      </c>
      <c r="D22" s="115">
        <v>72526.649999999994</v>
      </c>
      <c r="E22" s="115">
        <v>2520.0500000000002</v>
      </c>
      <c r="F22" s="115">
        <v>2494.6</v>
      </c>
      <c r="G22" s="106">
        <v>25361.200000000001</v>
      </c>
      <c r="H22" s="115">
        <v>603.44999999999993</v>
      </c>
      <c r="I22" s="115">
        <v>0</v>
      </c>
      <c r="J22" s="107">
        <v>103505.95</v>
      </c>
    </row>
    <row r="23" spans="1:10" ht="15" customHeight="1">
      <c r="A23" s="4">
        <f t="shared" si="0"/>
        <v>0</v>
      </c>
      <c r="B23" s="105" t="s">
        <v>10</v>
      </c>
      <c r="C23" s="113">
        <v>10245.5</v>
      </c>
      <c r="D23" s="115">
        <v>8336.4500000000007</v>
      </c>
      <c r="E23" s="115">
        <v>390.4</v>
      </c>
      <c r="F23" s="115">
        <v>1518.65</v>
      </c>
      <c r="G23" s="106">
        <v>2213.4499999999998</v>
      </c>
      <c r="H23" s="115">
        <v>74.25</v>
      </c>
      <c r="I23" s="115">
        <v>0</v>
      </c>
      <c r="J23" s="107">
        <v>12533.2</v>
      </c>
    </row>
    <row r="24" spans="1:10" ht="15" customHeight="1">
      <c r="A24" s="4">
        <f t="shared" si="0"/>
        <v>0</v>
      </c>
      <c r="B24" s="102" t="s">
        <v>100</v>
      </c>
      <c r="C24" s="111">
        <v>2661.8</v>
      </c>
      <c r="D24" s="114">
        <v>2158</v>
      </c>
      <c r="E24" s="114">
        <v>195.05</v>
      </c>
      <c r="F24" s="114">
        <v>308.75</v>
      </c>
      <c r="G24" s="103">
        <v>510.5</v>
      </c>
      <c r="H24" s="114">
        <v>0</v>
      </c>
      <c r="I24" s="114">
        <v>0</v>
      </c>
      <c r="J24" s="104">
        <v>3172.3</v>
      </c>
    </row>
    <row r="25" spans="1:10" ht="15" customHeight="1">
      <c r="A25" s="4">
        <f t="shared" si="0"/>
        <v>0</v>
      </c>
      <c r="B25" s="102" t="s">
        <v>66</v>
      </c>
      <c r="C25" s="111">
        <v>10984.1</v>
      </c>
      <c r="D25" s="114">
        <v>9453.2999999999993</v>
      </c>
      <c r="E25" s="114">
        <v>526.25</v>
      </c>
      <c r="F25" s="114">
        <v>1004.55</v>
      </c>
      <c r="G25" s="103">
        <v>1542.2</v>
      </c>
      <c r="H25" s="114">
        <v>0</v>
      </c>
      <c r="I25" s="114">
        <v>0</v>
      </c>
      <c r="J25" s="104">
        <v>12526.3</v>
      </c>
    </row>
    <row r="26" spans="1:10" ht="15" customHeight="1">
      <c r="A26" s="4">
        <f t="shared" si="0"/>
        <v>0</v>
      </c>
      <c r="B26" s="102" t="s">
        <v>67</v>
      </c>
      <c r="C26" s="111">
        <v>6059.25</v>
      </c>
      <c r="D26" s="114">
        <v>4761.8</v>
      </c>
      <c r="E26" s="114">
        <v>513.9</v>
      </c>
      <c r="F26" s="114">
        <v>783.55</v>
      </c>
      <c r="G26" s="103">
        <v>1223.8</v>
      </c>
      <c r="H26" s="114">
        <v>0</v>
      </c>
      <c r="I26" s="114">
        <v>0</v>
      </c>
      <c r="J26" s="104">
        <v>7283.05</v>
      </c>
    </row>
    <row r="27" spans="1:10" ht="15" customHeight="1">
      <c r="A27" s="4">
        <f t="shared" si="0"/>
        <v>0</v>
      </c>
      <c r="B27" s="102" t="s">
        <v>68</v>
      </c>
      <c r="C27" s="111">
        <v>2716.85</v>
      </c>
      <c r="D27" s="114">
        <v>2183.85</v>
      </c>
      <c r="E27" s="114">
        <v>295.35000000000002</v>
      </c>
      <c r="F27" s="114">
        <v>237.65</v>
      </c>
      <c r="G27" s="103">
        <v>411.3</v>
      </c>
      <c r="H27" s="114">
        <v>0</v>
      </c>
      <c r="I27" s="114">
        <v>0</v>
      </c>
      <c r="J27" s="104">
        <v>3128.15</v>
      </c>
    </row>
    <row r="28" spans="1:10" ht="15" customHeight="1">
      <c r="A28" s="4">
        <f t="shared" si="0"/>
        <v>0</v>
      </c>
      <c r="B28" s="102" t="s">
        <v>69</v>
      </c>
      <c r="C28" s="111">
        <v>4358.5</v>
      </c>
      <c r="D28" s="114">
        <v>3626.8</v>
      </c>
      <c r="E28" s="114">
        <v>196.55</v>
      </c>
      <c r="F28" s="114">
        <v>535.15</v>
      </c>
      <c r="G28" s="103">
        <v>893.85</v>
      </c>
      <c r="H28" s="114">
        <v>0</v>
      </c>
      <c r="I28" s="114">
        <v>0</v>
      </c>
      <c r="J28" s="104">
        <v>5252.35</v>
      </c>
    </row>
    <row r="29" spans="1:10" ht="15" customHeight="1">
      <c r="A29" s="4">
        <f t="shared" si="0"/>
        <v>0</v>
      </c>
      <c r="B29" s="102" t="s">
        <v>70</v>
      </c>
      <c r="C29" s="111">
        <v>7025.55</v>
      </c>
      <c r="D29" s="114">
        <v>5458.85</v>
      </c>
      <c r="E29" s="114">
        <v>976.35</v>
      </c>
      <c r="F29" s="114">
        <v>590.35</v>
      </c>
      <c r="G29" s="103">
        <v>757.55000000000007</v>
      </c>
      <c r="H29" s="114">
        <v>0</v>
      </c>
      <c r="I29" s="114">
        <v>0</v>
      </c>
      <c r="J29" s="104">
        <v>7783.1</v>
      </c>
    </row>
    <row r="30" spans="1:10" ht="15" customHeight="1">
      <c r="A30" s="4">
        <f t="shared" si="0"/>
        <v>0</v>
      </c>
      <c r="B30" s="102" t="s">
        <v>71</v>
      </c>
      <c r="C30" s="111">
        <v>3771.05</v>
      </c>
      <c r="D30" s="114">
        <v>3195.55</v>
      </c>
      <c r="E30" s="114">
        <v>324.8</v>
      </c>
      <c r="F30" s="114">
        <v>250.7</v>
      </c>
      <c r="G30" s="103">
        <v>305.8</v>
      </c>
      <c r="H30" s="114">
        <v>0</v>
      </c>
      <c r="I30" s="114">
        <v>0</v>
      </c>
      <c r="J30" s="104">
        <v>4076.85</v>
      </c>
    </row>
    <row r="31" spans="1:10" ht="15" customHeight="1">
      <c r="A31" s="4">
        <f t="shared" si="0"/>
        <v>0</v>
      </c>
      <c r="B31" s="102" t="s">
        <v>72</v>
      </c>
      <c r="C31" s="111">
        <v>11142.05</v>
      </c>
      <c r="D31" s="114">
        <v>8768.2999999999993</v>
      </c>
      <c r="E31" s="114">
        <v>1187.55</v>
      </c>
      <c r="F31" s="114">
        <v>1186.2</v>
      </c>
      <c r="G31" s="103">
        <v>1430.5</v>
      </c>
      <c r="H31" s="114">
        <v>0</v>
      </c>
      <c r="I31" s="114">
        <v>0</v>
      </c>
      <c r="J31" s="104">
        <v>12572.55</v>
      </c>
    </row>
    <row r="32" spans="1:10" ht="15" customHeight="1">
      <c r="A32" s="4">
        <f t="shared" si="0"/>
        <v>0</v>
      </c>
      <c r="B32" s="102" t="s">
        <v>73</v>
      </c>
      <c r="C32" s="111">
        <v>1943.7</v>
      </c>
      <c r="D32" s="114">
        <v>1349.4</v>
      </c>
      <c r="E32" s="114">
        <v>433.2</v>
      </c>
      <c r="F32" s="114">
        <v>161.1</v>
      </c>
      <c r="G32" s="103">
        <v>370.75</v>
      </c>
      <c r="H32" s="114">
        <v>0</v>
      </c>
      <c r="I32" s="114">
        <v>0</v>
      </c>
      <c r="J32" s="104">
        <v>2314.4499999999998</v>
      </c>
    </row>
    <row r="33" spans="1:10" ht="15" customHeight="1">
      <c r="A33" s="4">
        <f t="shared" si="0"/>
        <v>0</v>
      </c>
      <c r="B33" s="105" t="s">
        <v>143</v>
      </c>
      <c r="C33" s="113">
        <v>50662.85</v>
      </c>
      <c r="D33" s="115">
        <v>40955.85</v>
      </c>
      <c r="E33" s="115">
        <v>4649</v>
      </c>
      <c r="F33" s="115">
        <v>5058</v>
      </c>
      <c r="G33" s="106">
        <v>7446.25</v>
      </c>
      <c r="H33" s="115">
        <v>0</v>
      </c>
      <c r="I33" s="115">
        <v>0</v>
      </c>
      <c r="J33" s="107">
        <v>58109.1</v>
      </c>
    </row>
    <row r="34" spans="1:10" ht="15" customHeight="1">
      <c r="A34" s="4">
        <f t="shared" si="0"/>
        <v>0</v>
      </c>
      <c r="B34" s="102" t="s">
        <v>56</v>
      </c>
      <c r="C34" s="111">
        <v>9143.5</v>
      </c>
      <c r="D34" s="114">
        <v>4577.3500000000004</v>
      </c>
      <c r="E34" s="114">
        <v>4167.8999999999996</v>
      </c>
      <c r="F34" s="114">
        <v>398.25</v>
      </c>
      <c r="G34" s="103">
        <v>1016.35</v>
      </c>
      <c r="H34" s="114">
        <v>0</v>
      </c>
      <c r="I34" s="114">
        <v>0</v>
      </c>
      <c r="J34" s="104">
        <v>10159.85</v>
      </c>
    </row>
    <row r="35" spans="1:10" ht="15" customHeight="1">
      <c r="A35" s="4">
        <f t="shared" si="0"/>
        <v>0</v>
      </c>
      <c r="B35" s="102" t="s">
        <v>57</v>
      </c>
      <c r="C35" s="111">
        <v>9272.0499999999993</v>
      </c>
      <c r="D35" s="114">
        <v>5328.25</v>
      </c>
      <c r="E35" s="114">
        <v>3426.1</v>
      </c>
      <c r="F35" s="114">
        <v>517.70000000000005</v>
      </c>
      <c r="G35" s="103">
        <v>1384.4</v>
      </c>
      <c r="H35" s="114">
        <v>0</v>
      </c>
      <c r="I35" s="114">
        <v>0</v>
      </c>
      <c r="J35" s="104">
        <v>10656.45</v>
      </c>
    </row>
    <row r="36" spans="1:10" ht="15" customHeight="1">
      <c r="A36" s="4">
        <f t="shared" si="0"/>
        <v>0</v>
      </c>
      <c r="B36" s="102" t="s">
        <v>58</v>
      </c>
      <c r="C36" s="111">
        <v>9448.1</v>
      </c>
      <c r="D36" s="114">
        <v>6089.75</v>
      </c>
      <c r="E36" s="114">
        <v>2856.65</v>
      </c>
      <c r="F36" s="114">
        <v>501.7</v>
      </c>
      <c r="G36" s="103">
        <v>1009.3</v>
      </c>
      <c r="H36" s="114">
        <v>0</v>
      </c>
      <c r="I36" s="114">
        <v>0</v>
      </c>
      <c r="J36" s="104">
        <v>10457.4</v>
      </c>
    </row>
    <row r="37" spans="1:10" ht="15" customHeight="1">
      <c r="A37" s="4">
        <f t="shared" si="0"/>
        <v>0</v>
      </c>
      <c r="B37" s="102" t="s">
        <v>59</v>
      </c>
      <c r="C37" s="111">
        <v>10532.1</v>
      </c>
      <c r="D37" s="114">
        <v>9360.5</v>
      </c>
      <c r="E37" s="114">
        <v>369.6</v>
      </c>
      <c r="F37" s="114">
        <v>802</v>
      </c>
      <c r="G37" s="103">
        <v>1624.25</v>
      </c>
      <c r="H37" s="114">
        <v>0</v>
      </c>
      <c r="I37" s="114">
        <v>0</v>
      </c>
      <c r="J37" s="104">
        <v>12156.35</v>
      </c>
    </row>
    <row r="38" spans="1:10" ht="15" customHeight="1">
      <c r="A38" s="4">
        <f t="shared" si="0"/>
        <v>0</v>
      </c>
      <c r="B38" s="102" t="s">
        <v>60</v>
      </c>
      <c r="C38" s="111">
        <v>17672.45</v>
      </c>
      <c r="D38" s="114">
        <v>13745.95</v>
      </c>
      <c r="E38" s="114">
        <v>2690.6</v>
      </c>
      <c r="F38" s="114">
        <v>1235.9000000000001</v>
      </c>
      <c r="G38" s="103">
        <v>3449.05</v>
      </c>
      <c r="H38" s="114">
        <v>0</v>
      </c>
      <c r="I38" s="114">
        <v>0</v>
      </c>
      <c r="J38" s="104">
        <v>21121.5</v>
      </c>
    </row>
    <row r="39" spans="1:10" ht="15" customHeight="1">
      <c r="A39" s="4">
        <f t="shared" si="0"/>
        <v>0</v>
      </c>
      <c r="B39" s="105" t="s">
        <v>61</v>
      </c>
      <c r="C39" s="113">
        <v>56068.2</v>
      </c>
      <c r="D39" s="115">
        <v>39101.800000000003</v>
      </c>
      <c r="E39" s="115">
        <v>13510.85</v>
      </c>
      <c r="F39" s="115">
        <v>3455.55</v>
      </c>
      <c r="G39" s="106">
        <v>8483.35</v>
      </c>
      <c r="H39" s="115">
        <v>0</v>
      </c>
      <c r="I39" s="115">
        <v>0</v>
      </c>
      <c r="J39" s="107">
        <v>64551.55</v>
      </c>
    </row>
    <row r="40" spans="1:10" ht="15" customHeight="1">
      <c r="A40" s="4">
        <f t="shared" si="0"/>
        <v>0</v>
      </c>
      <c r="B40" s="102" t="s">
        <v>74</v>
      </c>
      <c r="C40" s="111">
        <v>317609.75</v>
      </c>
      <c r="D40" s="114">
        <v>290667.05</v>
      </c>
      <c r="E40" s="114">
        <v>2761.35</v>
      </c>
      <c r="F40" s="114">
        <v>24181.35</v>
      </c>
      <c r="G40" s="103">
        <v>59895.350000000006</v>
      </c>
      <c r="H40" s="114">
        <v>235.35</v>
      </c>
      <c r="I40" s="114">
        <v>0</v>
      </c>
      <c r="J40" s="104">
        <v>377740.45</v>
      </c>
    </row>
    <row r="41" spans="1:10" ht="15" customHeight="1">
      <c r="A41" s="4">
        <f t="shared" si="0"/>
        <v>0</v>
      </c>
      <c r="B41" s="102" t="s">
        <v>75</v>
      </c>
      <c r="C41" s="111">
        <v>46381.35</v>
      </c>
      <c r="D41" s="114">
        <v>41699</v>
      </c>
      <c r="E41" s="114">
        <v>2151.8000000000002</v>
      </c>
      <c r="F41" s="114">
        <v>2530.5500000000002</v>
      </c>
      <c r="G41" s="103">
        <v>8030</v>
      </c>
      <c r="H41" s="114">
        <v>138.55000000000001</v>
      </c>
      <c r="I41" s="114">
        <v>0</v>
      </c>
      <c r="J41" s="104">
        <v>54549.9</v>
      </c>
    </row>
    <row r="42" spans="1:10" ht="15" customHeight="1">
      <c r="A42" s="4">
        <f t="shared" si="0"/>
        <v>0</v>
      </c>
      <c r="B42" s="102" t="s">
        <v>76</v>
      </c>
      <c r="C42" s="111">
        <v>30843.1</v>
      </c>
      <c r="D42" s="114">
        <v>24702.1</v>
      </c>
      <c r="E42" s="114">
        <v>5142.8500000000004</v>
      </c>
      <c r="F42" s="114">
        <v>998.15</v>
      </c>
      <c r="G42" s="103">
        <v>3384.9</v>
      </c>
      <c r="H42" s="114">
        <v>0</v>
      </c>
      <c r="I42" s="114">
        <v>0</v>
      </c>
      <c r="J42" s="104">
        <v>34228</v>
      </c>
    </row>
    <row r="43" spans="1:10" ht="15" customHeight="1">
      <c r="A43" s="4">
        <f t="shared" si="0"/>
        <v>0</v>
      </c>
      <c r="B43" s="102" t="s">
        <v>77</v>
      </c>
      <c r="C43" s="111">
        <v>35323.9</v>
      </c>
      <c r="D43" s="114">
        <v>29593.7</v>
      </c>
      <c r="E43" s="114">
        <v>3847.3</v>
      </c>
      <c r="F43" s="114">
        <v>1882.9</v>
      </c>
      <c r="G43" s="103">
        <v>6533.65</v>
      </c>
      <c r="H43" s="114">
        <v>182.85000000000002</v>
      </c>
      <c r="I43" s="114">
        <v>0</v>
      </c>
      <c r="J43" s="104">
        <v>42040.4</v>
      </c>
    </row>
    <row r="44" spans="1:10" ht="15" customHeight="1">
      <c r="A44" s="4">
        <f t="shared" si="0"/>
        <v>0</v>
      </c>
      <c r="B44" s="105" t="s">
        <v>11</v>
      </c>
      <c r="C44" s="113">
        <v>430158.1</v>
      </c>
      <c r="D44" s="115">
        <v>386661.85</v>
      </c>
      <c r="E44" s="115">
        <v>13903.3</v>
      </c>
      <c r="F44" s="115">
        <v>29592.95</v>
      </c>
      <c r="G44" s="106">
        <v>77843.900000000009</v>
      </c>
      <c r="H44" s="115">
        <v>556.75</v>
      </c>
      <c r="I44" s="115">
        <v>0</v>
      </c>
      <c r="J44" s="107">
        <v>508558.75</v>
      </c>
    </row>
    <row r="45" spans="1:10" ht="15" customHeight="1">
      <c r="A45" s="4">
        <f t="shared" si="0"/>
        <v>0</v>
      </c>
      <c r="B45" s="102" t="s">
        <v>50</v>
      </c>
      <c r="C45" s="111">
        <v>65083.5</v>
      </c>
      <c r="D45" s="114">
        <v>54481.599999999999</v>
      </c>
      <c r="E45" s="114">
        <v>7557.4</v>
      </c>
      <c r="F45" s="114">
        <v>3044.5</v>
      </c>
      <c r="G45" s="103">
        <v>24359.1</v>
      </c>
      <c r="H45" s="114">
        <v>220.10000000000002</v>
      </c>
      <c r="I45" s="114">
        <v>0</v>
      </c>
      <c r="J45" s="104">
        <v>89662.7</v>
      </c>
    </row>
    <row r="46" spans="1:10" ht="15" customHeight="1">
      <c r="A46" s="4">
        <f t="shared" si="0"/>
        <v>0</v>
      </c>
      <c r="B46" s="102" t="s">
        <v>51</v>
      </c>
      <c r="C46" s="111">
        <v>29276.05</v>
      </c>
      <c r="D46" s="114">
        <v>22179.25</v>
      </c>
      <c r="E46" s="114">
        <v>4790.8999999999996</v>
      </c>
      <c r="F46" s="114">
        <v>2305.9</v>
      </c>
      <c r="G46" s="103">
        <v>4764.75</v>
      </c>
      <c r="H46" s="114">
        <v>150.44999999999999</v>
      </c>
      <c r="I46" s="114">
        <v>0</v>
      </c>
      <c r="J46" s="104">
        <v>34191.25</v>
      </c>
    </row>
    <row r="47" spans="1:10" ht="15" customHeight="1">
      <c r="A47" s="4">
        <f t="shared" si="0"/>
        <v>0</v>
      </c>
      <c r="B47" s="102" t="s">
        <v>52</v>
      </c>
      <c r="C47" s="111">
        <v>84261.85</v>
      </c>
      <c r="D47" s="114">
        <v>63337.1</v>
      </c>
      <c r="E47" s="114">
        <v>13845.65</v>
      </c>
      <c r="F47" s="114">
        <v>7079.1</v>
      </c>
      <c r="G47" s="103">
        <v>20777.400000000001</v>
      </c>
      <c r="H47" s="114">
        <v>60.8</v>
      </c>
      <c r="I47" s="114">
        <v>0</v>
      </c>
      <c r="J47" s="104">
        <v>105100.05</v>
      </c>
    </row>
    <row r="48" spans="1:10" ht="15" customHeight="1">
      <c r="A48" s="4">
        <f t="shared" si="0"/>
        <v>0</v>
      </c>
      <c r="B48" s="105" t="s">
        <v>19</v>
      </c>
      <c r="C48" s="113">
        <v>178621.4</v>
      </c>
      <c r="D48" s="115">
        <v>139997.95000000001</v>
      </c>
      <c r="E48" s="115">
        <v>26193.95</v>
      </c>
      <c r="F48" s="115">
        <v>12429.5</v>
      </c>
      <c r="G48" s="106">
        <v>49901.25</v>
      </c>
      <c r="H48" s="115">
        <v>431.35</v>
      </c>
      <c r="I48" s="115">
        <v>0</v>
      </c>
      <c r="J48" s="107">
        <v>228954</v>
      </c>
    </row>
    <row r="49" spans="1:10" ht="15" customHeight="1">
      <c r="A49" s="4">
        <f t="shared" si="0"/>
        <v>0</v>
      </c>
      <c r="B49" s="102" t="s">
        <v>64</v>
      </c>
      <c r="C49" s="111">
        <v>5749.9</v>
      </c>
      <c r="D49" s="114">
        <v>3618.2</v>
      </c>
      <c r="E49" s="114">
        <v>1667.55</v>
      </c>
      <c r="F49" s="114">
        <v>464.15</v>
      </c>
      <c r="G49" s="103">
        <v>1424.8</v>
      </c>
      <c r="H49" s="114">
        <v>0</v>
      </c>
      <c r="I49" s="114">
        <v>0</v>
      </c>
      <c r="J49" s="104">
        <v>7174.7</v>
      </c>
    </row>
    <row r="50" spans="1:10" ht="15" customHeight="1">
      <c r="A50" s="4">
        <f t="shared" si="0"/>
        <v>0</v>
      </c>
      <c r="B50" s="102" t="s">
        <v>65</v>
      </c>
      <c r="C50" s="111">
        <v>4136.6000000000004</v>
      </c>
      <c r="D50" s="114">
        <v>2053.35</v>
      </c>
      <c r="E50" s="114">
        <v>1816.95</v>
      </c>
      <c r="F50" s="114">
        <v>266.3</v>
      </c>
      <c r="G50" s="103">
        <v>898.8</v>
      </c>
      <c r="H50" s="114">
        <v>0</v>
      </c>
      <c r="I50" s="114">
        <v>0</v>
      </c>
      <c r="J50" s="104">
        <v>5035.3999999999996</v>
      </c>
    </row>
    <row r="51" spans="1:10" ht="15" customHeight="1">
      <c r="A51" s="4">
        <f t="shared" si="0"/>
        <v>0</v>
      </c>
      <c r="B51" s="105" t="s">
        <v>13</v>
      </c>
      <c r="C51" s="113">
        <v>9886.5</v>
      </c>
      <c r="D51" s="115">
        <v>5671.55</v>
      </c>
      <c r="E51" s="115">
        <v>3484.5</v>
      </c>
      <c r="F51" s="115">
        <v>730.45</v>
      </c>
      <c r="G51" s="106">
        <v>2323.6</v>
      </c>
      <c r="H51" s="115">
        <v>0</v>
      </c>
      <c r="I51" s="115">
        <v>0</v>
      </c>
      <c r="J51" s="107">
        <v>12210.1</v>
      </c>
    </row>
    <row r="52" spans="1:10" ht="15" customHeight="1">
      <c r="A52" s="4">
        <f t="shared" si="0"/>
        <v>0</v>
      </c>
      <c r="B52" s="102" t="s">
        <v>120</v>
      </c>
      <c r="C52" s="111">
        <v>11840</v>
      </c>
      <c r="D52" s="114">
        <v>10081.15</v>
      </c>
      <c r="E52" s="114">
        <v>357.7</v>
      </c>
      <c r="F52" s="114">
        <v>1401.15</v>
      </c>
      <c r="G52" s="103">
        <v>2693.4500000000003</v>
      </c>
      <c r="H52" s="114">
        <v>335.4</v>
      </c>
      <c r="I52" s="114">
        <v>0</v>
      </c>
      <c r="J52" s="104">
        <v>14868.85</v>
      </c>
    </row>
    <row r="53" spans="1:10" ht="15" customHeight="1">
      <c r="A53" s="4">
        <f t="shared" si="0"/>
        <v>0</v>
      </c>
      <c r="B53" s="102" t="s">
        <v>78</v>
      </c>
      <c r="C53" s="111">
        <v>4612.6000000000004</v>
      </c>
      <c r="D53" s="114">
        <v>3603.6</v>
      </c>
      <c r="E53" s="114">
        <v>607.79999999999995</v>
      </c>
      <c r="F53" s="114">
        <v>401.2</v>
      </c>
      <c r="G53" s="103">
        <v>764.4</v>
      </c>
      <c r="H53" s="114">
        <v>443.8</v>
      </c>
      <c r="I53" s="114">
        <v>0</v>
      </c>
      <c r="J53" s="104">
        <v>5820.8</v>
      </c>
    </row>
    <row r="54" spans="1:10" ht="15" customHeight="1">
      <c r="A54" s="4">
        <f t="shared" si="0"/>
        <v>0</v>
      </c>
      <c r="B54" s="102" t="s">
        <v>99</v>
      </c>
      <c r="C54" s="111">
        <v>4293.6499999999996</v>
      </c>
      <c r="D54" s="114">
        <v>3680.35</v>
      </c>
      <c r="E54" s="114">
        <v>120.85</v>
      </c>
      <c r="F54" s="114">
        <v>492.45</v>
      </c>
      <c r="G54" s="103">
        <v>902.2</v>
      </c>
      <c r="H54" s="114">
        <v>0</v>
      </c>
      <c r="I54" s="114">
        <v>0</v>
      </c>
      <c r="J54" s="104">
        <v>5195.8500000000004</v>
      </c>
    </row>
    <row r="55" spans="1:10" ht="15" customHeight="1">
      <c r="A55" s="4">
        <f t="shared" si="0"/>
        <v>0</v>
      </c>
      <c r="B55" s="102" t="s">
        <v>79</v>
      </c>
      <c r="C55" s="111">
        <v>10756.5</v>
      </c>
      <c r="D55" s="114">
        <v>9651.2999999999993</v>
      </c>
      <c r="E55" s="114">
        <v>139.80000000000001</v>
      </c>
      <c r="F55" s="114">
        <v>965.4</v>
      </c>
      <c r="G55" s="103">
        <v>2588.1</v>
      </c>
      <c r="H55" s="114">
        <v>440.5</v>
      </c>
      <c r="I55" s="114">
        <v>0</v>
      </c>
      <c r="J55" s="104">
        <v>13785.1</v>
      </c>
    </row>
    <row r="56" spans="1:10" ht="15" customHeight="1">
      <c r="A56" s="4">
        <f t="shared" si="0"/>
        <v>0</v>
      </c>
      <c r="B56" s="105" t="s">
        <v>14</v>
      </c>
      <c r="C56" s="113">
        <v>31502.75</v>
      </c>
      <c r="D56" s="115">
        <v>27016.400000000001</v>
      </c>
      <c r="E56" s="115">
        <v>1226.1500000000001</v>
      </c>
      <c r="F56" s="115">
        <v>3260.2</v>
      </c>
      <c r="G56" s="106">
        <v>6948.15</v>
      </c>
      <c r="H56" s="115">
        <v>1219.7</v>
      </c>
      <c r="I56" s="115">
        <v>0</v>
      </c>
      <c r="J56" s="107">
        <v>39670.6</v>
      </c>
    </row>
    <row r="57" spans="1:10" ht="15" customHeight="1">
      <c r="A57" s="4">
        <f t="shared" si="0"/>
        <v>0</v>
      </c>
      <c r="B57" s="105" t="s">
        <v>115</v>
      </c>
      <c r="C57" s="113">
        <v>381040.5</v>
      </c>
      <c r="D57" s="115">
        <v>321114.3</v>
      </c>
      <c r="E57" s="115">
        <v>890.45</v>
      </c>
      <c r="F57" s="115">
        <v>59035.75</v>
      </c>
      <c r="G57" s="106">
        <v>59738.65</v>
      </c>
      <c r="H57" s="115">
        <v>56.1</v>
      </c>
      <c r="I57" s="115">
        <v>0</v>
      </c>
      <c r="J57" s="107">
        <v>440835.25</v>
      </c>
    </row>
    <row r="58" spans="1:10" ht="15" customHeight="1">
      <c r="A58" s="4">
        <f t="shared" si="0"/>
        <v>0</v>
      </c>
      <c r="B58" s="105" t="s">
        <v>121</v>
      </c>
      <c r="C58" s="113">
        <v>82530.350000000006</v>
      </c>
      <c r="D58" s="115">
        <v>32385</v>
      </c>
      <c r="E58" s="115">
        <v>45858.05</v>
      </c>
      <c r="F58" s="115">
        <v>4287.3</v>
      </c>
      <c r="G58" s="106">
        <v>8700.0999999999985</v>
      </c>
      <c r="H58" s="115">
        <v>127.95</v>
      </c>
      <c r="I58" s="115">
        <v>0</v>
      </c>
      <c r="J58" s="107">
        <v>91358.399999999994</v>
      </c>
    </row>
    <row r="59" spans="1:10" ht="15" customHeight="1">
      <c r="A59" s="4">
        <f t="shared" si="0"/>
        <v>0</v>
      </c>
      <c r="B59" s="105" t="s">
        <v>16</v>
      </c>
      <c r="C59" s="113">
        <v>24346.65</v>
      </c>
      <c r="D59" s="115">
        <v>18685.75</v>
      </c>
      <c r="E59" s="115">
        <v>3051.8</v>
      </c>
      <c r="F59" s="115">
        <v>2609.1</v>
      </c>
      <c r="G59" s="106">
        <v>4554.5</v>
      </c>
      <c r="H59" s="115">
        <v>0</v>
      </c>
      <c r="I59" s="115">
        <v>0</v>
      </c>
      <c r="J59" s="107">
        <v>28901.15</v>
      </c>
    </row>
    <row r="60" spans="1:10" ht="15" customHeight="1">
      <c r="A60" s="4">
        <f t="shared" si="0"/>
        <v>0</v>
      </c>
      <c r="B60" s="102" t="s">
        <v>106</v>
      </c>
      <c r="C60" s="111">
        <v>10687.25</v>
      </c>
      <c r="D60" s="114">
        <v>9113.5499999999993</v>
      </c>
      <c r="E60" s="114">
        <v>445.15</v>
      </c>
      <c r="F60" s="114">
        <v>1128.55</v>
      </c>
      <c r="G60" s="103">
        <v>1765.5</v>
      </c>
      <c r="H60" s="114">
        <v>0</v>
      </c>
      <c r="I60" s="114">
        <v>0</v>
      </c>
      <c r="J60" s="104">
        <v>12452.75</v>
      </c>
    </row>
    <row r="61" spans="1:10" ht="15" customHeight="1">
      <c r="A61" s="4">
        <f t="shared" si="0"/>
        <v>0</v>
      </c>
      <c r="B61" s="102" t="s">
        <v>113</v>
      </c>
      <c r="C61" s="111">
        <v>20423.95</v>
      </c>
      <c r="D61" s="114">
        <v>16467.599999999999</v>
      </c>
      <c r="E61" s="114">
        <v>228.6</v>
      </c>
      <c r="F61" s="114">
        <v>3727.75</v>
      </c>
      <c r="G61" s="103">
        <v>3972.65</v>
      </c>
      <c r="H61" s="114">
        <v>48.6</v>
      </c>
      <c r="I61" s="114">
        <v>0</v>
      </c>
      <c r="J61" s="104">
        <v>24445.200000000001</v>
      </c>
    </row>
    <row r="62" spans="1:10" ht="15" customHeight="1">
      <c r="A62" s="4">
        <f t="shared" si="0"/>
        <v>0</v>
      </c>
      <c r="B62" s="102" t="s">
        <v>107</v>
      </c>
      <c r="C62" s="111">
        <v>26248.7</v>
      </c>
      <c r="D62" s="114">
        <v>19572.599999999999</v>
      </c>
      <c r="E62" s="114">
        <v>564.65</v>
      </c>
      <c r="F62" s="114">
        <v>6111.45</v>
      </c>
      <c r="G62" s="103">
        <v>5998.05</v>
      </c>
      <c r="H62" s="114">
        <v>204.7</v>
      </c>
      <c r="I62" s="114">
        <v>0</v>
      </c>
      <c r="J62" s="104">
        <v>32451.45</v>
      </c>
    </row>
    <row r="63" spans="1:10" ht="15" customHeight="1">
      <c r="A63" s="4">
        <f t="shared" si="0"/>
        <v>0</v>
      </c>
      <c r="B63" s="105" t="s">
        <v>22</v>
      </c>
      <c r="C63" s="113">
        <v>57359.9</v>
      </c>
      <c r="D63" s="115">
        <v>45153.75</v>
      </c>
      <c r="E63" s="115">
        <v>1238.4000000000001</v>
      </c>
      <c r="F63" s="115">
        <v>10967.75</v>
      </c>
      <c r="G63" s="106">
        <v>11736.2</v>
      </c>
      <c r="H63" s="115">
        <v>253.3</v>
      </c>
      <c r="I63" s="115">
        <v>0</v>
      </c>
      <c r="J63" s="107">
        <v>69349.399999999994</v>
      </c>
    </row>
    <row r="64" spans="1:10" ht="15" customHeight="1">
      <c r="A64" s="4">
        <f t="shared" si="0"/>
        <v>0</v>
      </c>
      <c r="B64" s="105" t="s">
        <v>15</v>
      </c>
      <c r="C64" s="113">
        <v>14709.95</v>
      </c>
      <c r="D64" s="115">
        <v>10792.45</v>
      </c>
      <c r="E64" s="115">
        <v>2563.5500000000002</v>
      </c>
      <c r="F64" s="115">
        <v>1353.95</v>
      </c>
      <c r="G64" s="106">
        <v>2143.1</v>
      </c>
      <c r="H64" s="115">
        <v>0</v>
      </c>
      <c r="I64" s="115">
        <v>0</v>
      </c>
      <c r="J64" s="107">
        <v>16853.05</v>
      </c>
    </row>
    <row r="65" spans="1:18" ht="15" customHeight="1">
      <c r="A65" s="4">
        <f t="shared" si="0"/>
        <v>0</v>
      </c>
      <c r="B65" s="102" t="s">
        <v>12</v>
      </c>
      <c r="C65" s="111">
        <v>3388.15</v>
      </c>
      <c r="D65" s="114">
        <v>1277.25</v>
      </c>
      <c r="E65" s="114">
        <v>1.55</v>
      </c>
      <c r="F65" s="114">
        <v>2109.35</v>
      </c>
      <c r="G65" s="103">
        <v>345.4</v>
      </c>
      <c r="H65" s="114">
        <v>7.75</v>
      </c>
      <c r="I65" s="114">
        <v>0</v>
      </c>
      <c r="J65" s="104">
        <v>3741.3</v>
      </c>
    </row>
    <row r="66" spans="1:18" ht="15" customHeight="1">
      <c r="A66" s="4">
        <f t="shared" si="0"/>
        <v>0</v>
      </c>
      <c r="B66" s="102" t="s">
        <v>20</v>
      </c>
      <c r="C66" s="111">
        <v>4127.95</v>
      </c>
      <c r="D66" s="114">
        <v>2501.1999999999998</v>
      </c>
      <c r="E66" s="114">
        <v>4.3</v>
      </c>
      <c r="F66" s="114">
        <v>1622.45</v>
      </c>
      <c r="G66" s="103">
        <v>1066.5999999999999</v>
      </c>
      <c r="H66" s="114">
        <v>2</v>
      </c>
      <c r="I66" s="114">
        <v>0</v>
      </c>
      <c r="J66" s="104">
        <v>5196.55</v>
      </c>
    </row>
    <row r="67" spans="1:18" ht="15" customHeight="1">
      <c r="B67" s="108" t="s">
        <v>3</v>
      </c>
      <c r="C67" s="112">
        <v>1764735.45</v>
      </c>
      <c r="D67" s="116">
        <v>1374884.5</v>
      </c>
      <c r="E67" s="116">
        <v>223457.35</v>
      </c>
      <c r="F67" s="116">
        <v>166393.60000000001</v>
      </c>
      <c r="G67" s="109">
        <v>348917.7</v>
      </c>
      <c r="H67" s="194">
        <v>3960.7</v>
      </c>
      <c r="I67" s="194">
        <v>40</v>
      </c>
      <c r="J67" s="63">
        <v>2117653.85</v>
      </c>
    </row>
    <row r="68" spans="1:18" ht="16.899999999999999" customHeight="1">
      <c r="B68" s="270" t="s">
        <v>122</v>
      </c>
      <c r="C68" s="270"/>
      <c r="D68" s="270"/>
      <c r="E68" s="270"/>
      <c r="F68" s="270"/>
      <c r="G68" s="270"/>
      <c r="H68" s="270"/>
      <c r="I68" s="270"/>
      <c r="J68" s="270"/>
    </row>
    <row r="69" spans="1:18">
      <c r="B69" s="27" t="s">
        <v>181</v>
      </c>
      <c r="K69" s="2"/>
      <c r="L69" s="2"/>
      <c r="M69" s="2"/>
      <c r="N69" s="2"/>
      <c r="O69" s="2"/>
      <c r="P69" s="2"/>
      <c r="Q69" s="2"/>
      <c r="R69" s="2"/>
    </row>
    <row r="70" spans="1:18">
      <c r="K70" s="2"/>
      <c r="L70" s="2"/>
      <c r="M70" s="2"/>
      <c r="N70" s="2"/>
      <c r="O70" s="2"/>
      <c r="P70" s="2"/>
      <c r="Q70" s="2"/>
      <c r="R70" s="2"/>
    </row>
  </sheetData>
  <mergeCells count="2">
    <mergeCell ref="B1:J1"/>
    <mergeCell ref="B68:J68"/>
  </mergeCells>
  <phoneticPr fontId="0" type="noConversion"/>
  <printOptions horizontalCentered="1" verticalCentered="1"/>
  <pageMargins left="0.39370078740157483" right="0.39370078740157483" top="0.39370078740157483" bottom="0.39370078740157483" header="0" footer="0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69"/>
  <sheetViews>
    <sheetView topLeftCell="B1" zoomScale="106" zoomScaleNormal="106" workbookViewId="0">
      <selection activeCell="M13" sqref="M13"/>
    </sheetView>
  </sheetViews>
  <sheetFormatPr baseColWidth="10" defaultRowHeight="12.75"/>
  <cols>
    <col min="2" max="2" width="19.140625" style="6" customWidth="1"/>
    <col min="3" max="4" width="10.5703125" style="6" customWidth="1"/>
    <col min="5" max="5" width="10.42578125" style="8" customWidth="1"/>
    <col min="6" max="7" width="10.5703125" style="6" customWidth="1"/>
    <col min="8" max="8" width="10.5703125" style="8" customWidth="1"/>
    <col min="9" max="10" width="10.5703125" style="6" customWidth="1"/>
    <col min="11" max="11" width="10.5703125" style="8" customWidth="1"/>
  </cols>
  <sheetData>
    <row r="1" spans="2:11" ht="18.75">
      <c r="B1" s="198" t="s">
        <v>184</v>
      </c>
      <c r="C1" s="35"/>
      <c r="D1" s="35"/>
      <c r="E1" s="35"/>
      <c r="F1" s="35"/>
      <c r="G1" s="35"/>
      <c r="H1" s="36"/>
      <c r="I1" s="36"/>
      <c r="J1" s="31"/>
      <c r="K1" s="32"/>
    </row>
    <row r="2" spans="2:11" ht="15.75">
      <c r="B2" s="274" t="s">
        <v>185</v>
      </c>
      <c r="C2" s="275"/>
      <c r="D2" s="275"/>
      <c r="E2" s="275"/>
      <c r="F2" s="275"/>
      <c r="G2" s="275"/>
      <c r="H2" s="275"/>
      <c r="I2" s="275"/>
      <c r="J2" s="275"/>
      <c r="K2" s="275"/>
    </row>
    <row r="3" spans="2:11" ht="15.75">
      <c r="B3" s="197" t="s">
        <v>190</v>
      </c>
      <c r="C3" s="30"/>
      <c r="D3" s="30"/>
      <c r="E3" s="162"/>
      <c r="F3" s="30"/>
      <c r="G3" s="30"/>
      <c r="H3" s="255"/>
      <c r="I3" s="256"/>
      <c r="J3" s="34"/>
      <c r="K3" s="33"/>
    </row>
    <row r="4" spans="2:11">
      <c r="B4" s="64"/>
      <c r="C4" s="65" t="s">
        <v>80</v>
      </c>
      <c r="D4" s="66"/>
      <c r="E4" s="67"/>
      <c r="F4" s="65" t="s">
        <v>4</v>
      </c>
      <c r="G4" s="66"/>
      <c r="H4" s="67"/>
      <c r="I4" s="271" t="s">
        <v>5</v>
      </c>
      <c r="J4" s="272"/>
      <c r="K4" s="273"/>
    </row>
    <row r="5" spans="2:11" ht="15" customHeight="1">
      <c r="B5" s="68"/>
      <c r="C5" s="69" t="s">
        <v>23</v>
      </c>
      <c r="D5" s="70" t="s">
        <v>24</v>
      </c>
      <c r="E5" s="70" t="s">
        <v>3</v>
      </c>
      <c r="F5" s="69" t="s">
        <v>23</v>
      </c>
      <c r="G5" s="70" t="s">
        <v>24</v>
      </c>
      <c r="H5" s="70" t="s">
        <v>3</v>
      </c>
      <c r="I5" s="69" t="s">
        <v>23</v>
      </c>
      <c r="J5" s="70" t="s">
        <v>24</v>
      </c>
      <c r="K5" s="71" t="s">
        <v>3</v>
      </c>
    </row>
    <row r="6" spans="2:11" ht="15" customHeight="1">
      <c r="B6" s="56" t="s">
        <v>42</v>
      </c>
      <c r="C6" s="72">
        <v>9291.5499999999993</v>
      </c>
      <c r="D6" s="57">
        <v>8596.9500000000007</v>
      </c>
      <c r="E6" s="57">
        <v>17888.5</v>
      </c>
      <c r="F6" s="72">
        <v>34112.15</v>
      </c>
      <c r="G6" s="57">
        <v>14916.1</v>
      </c>
      <c r="H6" s="57">
        <v>49028.25</v>
      </c>
      <c r="I6" s="72">
        <v>43403.7</v>
      </c>
      <c r="J6" s="73">
        <v>23513.05</v>
      </c>
      <c r="K6" s="74">
        <v>66916.75</v>
      </c>
    </row>
    <row r="7" spans="2:11" ht="15" customHeight="1">
      <c r="B7" s="56" t="s">
        <v>43</v>
      </c>
      <c r="C7" s="72">
        <v>1897.2</v>
      </c>
      <c r="D7" s="57">
        <v>1550.45</v>
      </c>
      <c r="E7" s="57">
        <v>3447.65</v>
      </c>
      <c r="F7" s="72">
        <v>4762.55</v>
      </c>
      <c r="G7" s="57">
        <v>3549.4</v>
      </c>
      <c r="H7" s="57">
        <v>8311.9500000000007</v>
      </c>
      <c r="I7" s="72">
        <v>6659.75</v>
      </c>
      <c r="J7" s="57">
        <v>5099.8500000000004</v>
      </c>
      <c r="K7" s="58">
        <v>11759.6</v>
      </c>
    </row>
    <row r="8" spans="2:11" ht="15" customHeight="1">
      <c r="B8" s="56" t="s">
        <v>44</v>
      </c>
      <c r="C8" s="72">
        <v>2272.4</v>
      </c>
      <c r="D8" s="57">
        <v>1596.05</v>
      </c>
      <c r="E8" s="57">
        <v>3868.45</v>
      </c>
      <c r="F8" s="72">
        <v>2852.2</v>
      </c>
      <c r="G8" s="57">
        <v>2234.4499999999998</v>
      </c>
      <c r="H8" s="57">
        <v>5086.6499999999996</v>
      </c>
      <c r="I8" s="72">
        <v>5124.6000000000004</v>
      </c>
      <c r="J8" s="57">
        <v>3830.5</v>
      </c>
      <c r="K8" s="58">
        <v>8955.1</v>
      </c>
    </row>
    <row r="9" spans="2:11" ht="15" customHeight="1">
      <c r="B9" s="56" t="s">
        <v>45</v>
      </c>
      <c r="C9" s="72">
        <v>4037.25</v>
      </c>
      <c r="D9" s="57">
        <v>3527.8</v>
      </c>
      <c r="E9" s="57">
        <v>7565.05</v>
      </c>
      <c r="F9" s="72">
        <v>8343.7000000000007</v>
      </c>
      <c r="G9" s="57">
        <v>5425.85</v>
      </c>
      <c r="H9" s="57">
        <v>13769.55</v>
      </c>
      <c r="I9" s="72">
        <v>12380.95</v>
      </c>
      <c r="J9" s="57">
        <v>8953.65</v>
      </c>
      <c r="K9" s="58">
        <v>21334.6</v>
      </c>
    </row>
    <row r="10" spans="2:11" ht="15" customHeight="1">
      <c r="B10" s="56" t="s">
        <v>46</v>
      </c>
      <c r="C10" s="72">
        <v>9309.4</v>
      </c>
      <c r="D10" s="57">
        <v>15229.15</v>
      </c>
      <c r="E10" s="57">
        <v>24538.55</v>
      </c>
      <c r="F10" s="72">
        <v>10507.3</v>
      </c>
      <c r="G10" s="57">
        <v>8725.5499999999993</v>
      </c>
      <c r="H10" s="57">
        <v>19232.849999999999</v>
      </c>
      <c r="I10" s="72">
        <v>19816.7</v>
      </c>
      <c r="J10" s="57">
        <v>23954.7</v>
      </c>
      <c r="K10" s="58">
        <v>43771.4</v>
      </c>
    </row>
    <row r="11" spans="2:11" ht="15" customHeight="1">
      <c r="B11" s="56" t="s">
        <v>47</v>
      </c>
      <c r="C11" s="72">
        <v>997.45</v>
      </c>
      <c r="D11" s="57">
        <v>636.95000000000005</v>
      </c>
      <c r="E11" s="57">
        <v>1634.4</v>
      </c>
      <c r="F11" s="72">
        <v>4203</v>
      </c>
      <c r="G11" s="57">
        <v>1518.05</v>
      </c>
      <c r="H11" s="57">
        <v>5721.05</v>
      </c>
      <c r="I11" s="72">
        <v>5200.45</v>
      </c>
      <c r="J11" s="57">
        <v>2155</v>
      </c>
      <c r="K11" s="58">
        <v>7355.45</v>
      </c>
    </row>
    <row r="12" spans="2:11" ht="15" customHeight="1">
      <c r="B12" s="56" t="s">
        <v>48</v>
      </c>
      <c r="C12" s="72">
        <v>14490.9</v>
      </c>
      <c r="D12" s="57">
        <v>13345</v>
      </c>
      <c r="E12" s="57">
        <v>27835.9</v>
      </c>
      <c r="F12" s="72">
        <v>24433.4</v>
      </c>
      <c r="G12" s="57">
        <v>22687.55</v>
      </c>
      <c r="H12" s="57">
        <v>47120.95</v>
      </c>
      <c r="I12" s="72">
        <v>38924.300000000003</v>
      </c>
      <c r="J12" s="57">
        <v>36032.550000000003</v>
      </c>
      <c r="K12" s="58">
        <v>74956.850000000006</v>
      </c>
    </row>
    <row r="13" spans="2:11" ht="15" customHeight="1">
      <c r="B13" s="56" t="s">
        <v>49</v>
      </c>
      <c r="C13" s="72">
        <v>5901.5</v>
      </c>
      <c r="D13" s="57">
        <v>4458.1499999999996</v>
      </c>
      <c r="E13" s="57">
        <v>10359.65</v>
      </c>
      <c r="F13" s="72">
        <v>10787.05</v>
      </c>
      <c r="G13" s="57">
        <v>9560.85</v>
      </c>
      <c r="H13" s="57">
        <v>20347.900000000001</v>
      </c>
      <c r="I13" s="72">
        <v>16688.55</v>
      </c>
      <c r="J13" s="57">
        <v>14019</v>
      </c>
      <c r="K13" s="58">
        <v>30707.55</v>
      </c>
    </row>
    <row r="14" spans="2:11" ht="15" customHeight="1">
      <c r="B14" s="59" t="s">
        <v>21</v>
      </c>
      <c r="C14" s="75">
        <v>48197.65</v>
      </c>
      <c r="D14" s="60">
        <v>48940.5</v>
      </c>
      <c r="E14" s="60">
        <v>97138.15</v>
      </c>
      <c r="F14" s="75">
        <v>100001.35</v>
      </c>
      <c r="G14" s="60">
        <v>68617.8</v>
      </c>
      <c r="H14" s="60">
        <v>168619.15</v>
      </c>
      <c r="I14" s="75">
        <v>148199</v>
      </c>
      <c r="J14" s="60">
        <v>117558.3</v>
      </c>
      <c r="K14" s="61">
        <v>265757.3</v>
      </c>
    </row>
    <row r="15" spans="2:11" ht="15" customHeight="1">
      <c r="B15" s="56" t="s">
        <v>53</v>
      </c>
      <c r="C15" s="72">
        <v>4111.3999999999996</v>
      </c>
      <c r="D15" s="57">
        <v>3013.4</v>
      </c>
      <c r="E15" s="57">
        <v>7124.8</v>
      </c>
      <c r="F15" s="72">
        <v>5292.95</v>
      </c>
      <c r="G15" s="57">
        <v>2090.9499999999998</v>
      </c>
      <c r="H15" s="57">
        <v>7383.9</v>
      </c>
      <c r="I15" s="72">
        <v>9404.35</v>
      </c>
      <c r="J15" s="57">
        <v>5104.3500000000004</v>
      </c>
      <c r="K15" s="58">
        <v>14508.7</v>
      </c>
    </row>
    <row r="16" spans="2:11" ht="15" customHeight="1">
      <c r="B16" s="56" t="s">
        <v>54</v>
      </c>
      <c r="C16" s="72">
        <v>2160</v>
      </c>
      <c r="D16" s="57">
        <v>1548</v>
      </c>
      <c r="E16" s="57">
        <v>3708</v>
      </c>
      <c r="F16" s="72">
        <v>2214.6</v>
      </c>
      <c r="G16" s="57">
        <v>808.75</v>
      </c>
      <c r="H16" s="57">
        <v>3023.35</v>
      </c>
      <c r="I16" s="72">
        <v>4374.6000000000004</v>
      </c>
      <c r="J16" s="57">
        <v>2356.75</v>
      </c>
      <c r="K16" s="58">
        <v>6731.35</v>
      </c>
    </row>
    <row r="17" spans="2:11" ht="15" customHeight="1">
      <c r="B17" s="56" t="s">
        <v>55</v>
      </c>
      <c r="C17" s="72">
        <v>13837.1</v>
      </c>
      <c r="D17" s="57">
        <v>12048.2</v>
      </c>
      <c r="E17" s="57">
        <v>25885.3</v>
      </c>
      <c r="F17" s="72">
        <v>16449</v>
      </c>
      <c r="G17" s="57">
        <v>11751.5</v>
      </c>
      <c r="H17" s="57">
        <v>28200.5</v>
      </c>
      <c r="I17" s="72">
        <v>30286.100000000002</v>
      </c>
      <c r="J17" s="57">
        <v>23799.7</v>
      </c>
      <c r="K17" s="58">
        <v>54085.8</v>
      </c>
    </row>
    <row r="18" spans="2:11" ht="15" customHeight="1">
      <c r="B18" s="59" t="s">
        <v>17</v>
      </c>
      <c r="C18" s="75">
        <v>20108.5</v>
      </c>
      <c r="D18" s="60">
        <v>16609.599999999999</v>
      </c>
      <c r="E18" s="60">
        <v>36718.1</v>
      </c>
      <c r="F18" s="75">
        <v>23956.550000000003</v>
      </c>
      <c r="G18" s="60">
        <v>14651.199999999999</v>
      </c>
      <c r="H18" s="60">
        <v>38607.75</v>
      </c>
      <c r="I18" s="75">
        <v>44065.05</v>
      </c>
      <c r="J18" s="60">
        <v>31260.800000000003</v>
      </c>
      <c r="K18" s="61">
        <v>75325.850000000006</v>
      </c>
    </row>
    <row r="19" spans="2:11" ht="15" customHeight="1">
      <c r="B19" s="59" t="s">
        <v>8</v>
      </c>
      <c r="C19" s="75">
        <v>2731.8</v>
      </c>
      <c r="D19" s="60">
        <v>2821.7</v>
      </c>
      <c r="E19" s="60">
        <v>5553.5</v>
      </c>
      <c r="F19" s="75">
        <v>4475.45</v>
      </c>
      <c r="G19" s="60">
        <v>4587.75</v>
      </c>
      <c r="H19" s="60">
        <v>9063.2000000000007</v>
      </c>
      <c r="I19" s="75">
        <v>7207.25</v>
      </c>
      <c r="J19" s="60">
        <v>7409.45</v>
      </c>
      <c r="K19" s="61">
        <v>14616.7</v>
      </c>
    </row>
    <row r="20" spans="2:11" ht="15" customHeight="1">
      <c r="B20" s="59" t="s">
        <v>18</v>
      </c>
      <c r="C20" s="75">
        <v>18765</v>
      </c>
      <c r="D20" s="60">
        <v>15949.5</v>
      </c>
      <c r="E20" s="60">
        <v>34714.5</v>
      </c>
      <c r="F20" s="75">
        <v>27617.75</v>
      </c>
      <c r="G20" s="60">
        <v>15293.4</v>
      </c>
      <c r="H20" s="60">
        <v>42911.15</v>
      </c>
      <c r="I20" s="75">
        <v>46382.75</v>
      </c>
      <c r="J20" s="60">
        <v>31242.9</v>
      </c>
      <c r="K20" s="61">
        <v>77625.649999999994</v>
      </c>
    </row>
    <row r="21" spans="2:11" ht="15" customHeight="1">
      <c r="B21" s="56" t="s">
        <v>62</v>
      </c>
      <c r="C21" s="72">
        <v>11902.45</v>
      </c>
      <c r="D21" s="57">
        <v>11588.7</v>
      </c>
      <c r="E21" s="57">
        <v>23491.15</v>
      </c>
      <c r="F21" s="72">
        <v>17420.7</v>
      </c>
      <c r="G21" s="57">
        <v>13138.85</v>
      </c>
      <c r="H21" s="57">
        <v>30559.55</v>
      </c>
      <c r="I21" s="72">
        <v>29323.15</v>
      </c>
      <c r="J21" s="57">
        <v>24727.55</v>
      </c>
      <c r="K21" s="58">
        <v>54050.7</v>
      </c>
    </row>
    <row r="22" spans="2:11" ht="15" customHeight="1">
      <c r="B22" s="56" t="s">
        <v>63</v>
      </c>
      <c r="C22" s="72">
        <v>12027.45</v>
      </c>
      <c r="D22" s="57">
        <v>11298.3</v>
      </c>
      <c r="E22" s="57">
        <v>23325.75</v>
      </c>
      <c r="F22" s="72">
        <v>14041.1</v>
      </c>
      <c r="G22" s="57">
        <v>12088.4</v>
      </c>
      <c r="H22" s="57">
        <v>26129.5</v>
      </c>
      <c r="I22" s="72">
        <v>26068.55</v>
      </c>
      <c r="J22" s="57">
        <v>23386.7</v>
      </c>
      <c r="K22" s="58">
        <v>49455.25</v>
      </c>
    </row>
    <row r="23" spans="2:11" ht="15" customHeight="1">
      <c r="B23" s="59" t="s">
        <v>9</v>
      </c>
      <c r="C23" s="75">
        <v>23929.9</v>
      </c>
      <c r="D23" s="60">
        <v>22887</v>
      </c>
      <c r="E23" s="60">
        <v>46816.9</v>
      </c>
      <c r="F23" s="75">
        <v>31461.8</v>
      </c>
      <c r="G23" s="60">
        <v>25227.25</v>
      </c>
      <c r="H23" s="60">
        <v>56689.05</v>
      </c>
      <c r="I23" s="75">
        <v>55391.7</v>
      </c>
      <c r="J23" s="60">
        <v>48114.25</v>
      </c>
      <c r="K23" s="61">
        <v>103505.95</v>
      </c>
    </row>
    <row r="24" spans="2:11" ht="15" customHeight="1">
      <c r="B24" s="59" t="s">
        <v>10</v>
      </c>
      <c r="C24" s="75">
        <v>2407.1999999999998</v>
      </c>
      <c r="D24" s="60">
        <v>1765.75</v>
      </c>
      <c r="E24" s="60">
        <v>4172.95</v>
      </c>
      <c r="F24" s="75">
        <v>4303.6000000000004</v>
      </c>
      <c r="G24" s="60">
        <v>4056.65</v>
      </c>
      <c r="H24" s="60">
        <v>8360.25</v>
      </c>
      <c r="I24" s="75">
        <v>6710.8</v>
      </c>
      <c r="J24" s="60">
        <v>5822.4</v>
      </c>
      <c r="K24" s="61">
        <v>12533.2</v>
      </c>
    </row>
    <row r="25" spans="2:11" ht="15" customHeight="1">
      <c r="B25" s="56" t="s">
        <v>100</v>
      </c>
      <c r="C25" s="72">
        <v>754.45</v>
      </c>
      <c r="D25" s="57">
        <v>683</v>
      </c>
      <c r="E25" s="57">
        <v>1437.45</v>
      </c>
      <c r="F25" s="72">
        <v>963.05</v>
      </c>
      <c r="G25" s="57">
        <v>771.8</v>
      </c>
      <c r="H25" s="57">
        <v>1734.85</v>
      </c>
      <c r="I25" s="72">
        <v>1717.5</v>
      </c>
      <c r="J25" s="57">
        <v>1454.8</v>
      </c>
      <c r="K25" s="58">
        <v>3172.3</v>
      </c>
    </row>
    <row r="26" spans="2:11" ht="15" customHeight="1">
      <c r="B26" s="56" t="s">
        <v>66</v>
      </c>
      <c r="C26" s="72">
        <v>4219.05</v>
      </c>
      <c r="D26" s="57">
        <v>3105.85</v>
      </c>
      <c r="E26" s="57">
        <v>7324.9</v>
      </c>
      <c r="F26" s="72">
        <v>3147.25</v>
      </c>
      <c r="G26" s="57">
        <v>2054.15</v>
      </c>
      <c r="H26" s="57">
        <v>5201.3999999999996</v>
      </c>
      <c r="I26" s="72">
        <v>7366.3</v>
      </c>
      <c r="J26" s="57">
        <v>5160</v>
      </c>
      <c r="K26" s="58">
        <v>12526.3</v>
      </c>
    </row>
    <row r="27" spans="2:11" ht="15" customHeight="1">
      <c r="B27" s="56" t="s">
        <v>67</v>
      </c>
      <c r="C27" s="72">
        <v>1614.85</v>
      </c>
      <c r="D27" s="57">
        <v>1125.5999999999999</v>
      </c>
      <c r="E27" s="57">
        <v>2740.45</v>
      </c>
      <c r="F27" s="72">
        <v>2358.9</v>
      </c>
      <c r="G27" s="57">
        <v>2183.6999999999998</v>
      </c>
      <c r="H27" s="57">
        <v>4542.6000000000004</v>
      </c>
      <c r="I27" s="72">
        <v>3973.75</v>
      </c>
      <c r="J27" s="57">
        <v>3309.3</v>
      </c>
      <c r="K27" s="58">
        <v>7283.05</v>
      </c>
    </row>
    <row r="28" spans="2:11" ht="15" customHeight="1">
      <c r="B28" s="56" t="s">
        <v>68</v>
      </c>
      <c r="C28" s="72">
        <v>688.35</v>
      </c>
      <c r="D28" s="57">
        <v>482.2</v>
      </c>
      <c r="E28" s="57">
        <v>1170.55</v>
      </c>
      <c r="F28" s="72">
        <v>1116.1500000000001</v>
      </c>
      <c r="G28" s="57">
        <v>841.45</v>
      </c>
      <c r="H28" s="57">
        <v>1957.6</v>
      </c>
      <c r="I28" s="72">
        <v>1804.5</v>
      </c>
      <c r="J28" s="57">
        <v>1323.65</v>
      </c>
      <c r="K28" s="58">
        <v>3128.15</v>
      </c>
    </row>
    <row r="29" spans="2:11" ht="15" customHeight="1">
      <c r="B29" s="56" t="s">
        <v>69</v>
      </c>
      <c r="C29" s="72">
        <v>1161</v>
      </c>
      <c r="D29" s="57">
        <v>811.9</v>
      </c>
      <c r="E29" s="57">
        <v>1972.9</v>
      </c>
      <c r="F29" s="72">
        <v>1739.55</v>
      </c>
      <c r="G29" s="57">
        <v>1539.9</v>
      </c>
      <c r="H29" s="57">
        <v>3279.45</v>
      </c>
      <c r="I29" s="72">
        <v>2900.55</v>
      </c>
      <c r="J29" s="57">
        <v>2351.8000000000002</v>
      </c>
      <c r="K29" s="58">
        <v>5252.35</v>
      </c>
    </row>
    <row r="30" spans="2:11" ht="15" customHeight="1">
      <c r="B30" s="56" t="s">
        <v>70</v>
      </c>
      <c r="C30" s="72">
        <v>2454</v>
      </c>
      <c r="D30" s="57">
        <v>2270.9</v>
      </c>
      <c r="E30" s="57">
        <v>4724.8999999999996</v>
      </c>
      <c r="F30" s="72">
        <v>1809.8</v>
      </c>
      <c r="G30" s="57">
        <v>1248.4000000000001</v>
      </c>
      <c r="H30" s="57">
        <v>3058.2</v>
      </c>
      <c r="I30" s="72">
        <v>4263.8</v>
      </c>
      <c r="J30" s="57">
        <v>3519.3</v>
      </c>
      <c r="K30" s="58">
        <v>7783.1</v>
      </c>
    </row>
    <row r="31" spans="2:11" ht="15" customHeight="1">
      <c r="B31" s="56" t="s">
        <v>71</v>
      </c>
      <c r="C31" s="72">
        <v>1270.6500000000001</v>
      </c>
      <c r="D31" s="57">
        <v>744.35</v>
      </c>
      <c r="E31" s="57">
        <v>2015</v>
      </c>
      <c r="F31" s="72">
        <v>1249.05</v>
      </c>
      <c r="G31" s="57">
        <v>812.8</v>
      </c>
      <c r="H31" s="57">
        <v>2061.85</v>
      </c>
      <c r="I31" s="72">
        <v>2519.6999999999998</v>
      </c>
      <c r="J31" s="57">
        <v>1557.15</v>
      </c>
      <c r="K31" s="58">
        <v>4076.85</v>
      </c>
    </row>
    <row r="32" spans="2:11" ht="15" customHeight="1">
      <c r="B32" s="56" t="s">
        <v>72</v>
      </c>
      <c r="C32" s="72">
        <v>3699.15</v>
      </c>
      <c r="D32" s="57">
        <v>2899.1</v>
      </c>
      <c r="E32" s="57">
        <v>6598.25</v>
      </c>
      <c r="F32" s="72">
        <v>3325.8</v>
      </c>
      <c r="G32" s="57">
        <v>2648.5</v>
      </c>
      <c r="H32" s="57">
        <v>5974.3</v>
      </c>
      <c r="I32" s="72">
        <v>7024.95</v>
      </c>
      <c r="J32" s="57">
        <v>5547.6</v>
      </c>
      <c r="K32" s="58">
        <v>12572.55</v>
      </c>
    </row>
    <row r="33" spans="2:11" ht="15" customHeight="1">
      <c r="B33" s="56" t="s">
        <v>73</v>
      </c>
      <c r="C33" s="72">
        <v>721.95</v>
      </c>
      <c r="D33" s="57">
        <v>592.70000000000005</v>
      </c>
      <c r="E33" s="57">
        <v>1314.65</v>
      </c>
      <c r="F33" s="72">
        <v>517.25</v>
      </c>
      <c r="G33" s="57">
        <v>482.55</v>
      </c>
      <c r="H33" s="57">
        <v>999.8</v>
      </c>
      <c r="I33" s="72">
        <v>1239.2</v>
      </c>
      <c r="J33" s="57">
        <v>1075.25</v>
      </c>
      <c r="K33" s="58">
        <v>2314.4499999999998</v>
      </c>
    </row>
    <row r="34" spans="2:11" ht="15" customHeight="1">
      <c r="B34" s="59" t="s">
        <v>143</v>
      </c>
      <c r="C34" s="75">
        <v>16583.45</v>
      </c>
      <c r="D34" s="60">
        <v>12715.6</v>
      </c>
      <c r="E34" s="60">
        <v>29299.05</v>
      </c>
      <c r="F34" s="75">
        <v>16226.8</v>
      </c>
      <c r="G34" s="60">
        <v>12583.25</v>
      </c>
      <c r="H34" s="60">
        <v>28810.05</v>
      </c>
      <c r="I34" s="75">
        <v>32810.25</v>
      </c>
      <c r="J34" s="60">
        <v>25298.85</v>
      </c>
      <c r="K34" s="61">
        <v>58109.1</v>
      </c>
    </row>
    <row r="35" spans="2:11" ht="15" customHeight="1">
      <c r="B35" s="56" t="s">
        <v>56</v>
      </c>
      <c r="C35" s="72">
        <v>2832.1</v>
      </c>
      <c r="D35" s="57">
        <v>1667.65</v>
      </c>
      <c r="E35" s="57">
        <v>4499.75</v>
      </c>
      <c r="F35" s="72">
        <v>3884.35</v>
      </c>
      <c r="G35" s="57">
        <v>1775.75</v>
      </c>
      <c r="H35" s="57">
        <v>5660.1</v>
      </c>
      <c r="I35" s="72">
        <v>6716.45</v>
      </c>
      <c r="J35" s="57">
        <v>3443.4</v>
      </c>
      <c r="K35" s="58">
        <v>10159.85</v>
      </c>
    </row>
    <row r="36" spans="2:11" ht="15" customHeight="1">
      <c r="B36" s="56" t="s">
        <v>57</v>
      </c>
      <c r="C36" s="72">
        <v>3753.4</v>
      </c>
      <c r="D36" s="57">
        <v>2229.4</v>
      </c>
      <c r="E36" s="57">
        <v>5982.8</v>
      </c>
      <c r="F36" s="72">
        <v>3081.9</v>
      </c>
      <c r="G36" s="57">
        <v>1591.75</v>
      </c>
      <c r="H36" s="57">
        <v>4673.6499999999996</v>
      </c>
      <c r="I36" s="72">
        <v>6835.3</v>
      </c>
      <c r="J36" s="57">
        <v>3821.15</v>
      </c>
      <c r="K36" s="58">
        <v>10656.45</v>
      </c>
    </row>
    <row r="37" spans="2:11" ht="15" customHeight="1">
      <c r="B37" s="56" t="s">
        <v>58</v>
      </c>
      <c r="C37" s="72">
        <v>3695.95</v>
      </c>
      <c r="D37" s="57">
        <v>2557.9</v>
      </c>
      <c r="E37" s="57">
        <v>6253.85</v>
      </c>
      <c r="F37" s="72">
        <v>2529.15</v>
      </c>
      <c r="G37" s="57">
        <v>1674.4</v>
      </c>
      <c r="H37" s="57">
        <v>4203.55</v>
      </c>
      <c r="I37" s="72">
        <v>6225.1</v>
      </c>
      <c r="J37" s="57">
        <v>4232.3</v>
      </c>
      <c r="K37" s="58">
        <v>10457.4</v>
      </c>
    </row>
    <row r="38" spans="2:11" ht="15" customHeight="1">
      <c r="B38" s="56" t="s">
        <v>59</v>
      </c>
      <c r="C38" s="72">
        <v>3493.65</v>
      </c>
      <c r="D38" s="57">
        <v>3116.65</v>
      </c>
      <c r="E38" s="57">
        <v>6610.3</v>
      </c>
      <c r="F38" s="72">
        <v>3377.85</v>
      </c>
      <c r="G38" s="57">
        <v>2168.1999999999998</v>
      </c>
      <c r="H38" s="57">
        <v>5546.05</v>
      </c>
      <c r="I38" s="72">
        <v>6871.5</v>
      </c>
      <c r="J38" s="57">
        <v>5284.85</v>
      </c>
      <c r="K38" s="58">
        <v>12156.35</v>
      </c>
    </row>
    <row r="39" spans="2:11" ht="15" customHeight="1">
      <c r="B39" s="56" t="s">
        <v>60</v>
      </c>
      <c r="C39" s="72">
        <v>6328.2</v>
      </c>
      <c r="D39" s="57">
        <v>3866.65</v>
      </c>
      <c r="E39" s="57">
        <v>10194.85</v>
      </c>
      <c r="F39" s="72">
        <v>7235.7</v>
      </c>
      <c r="G39" s="57">
        <v>3690.9500000000003</v>
      </c>
      <c r="H39" s="57">
        <v>10926.65</v>
      </c>
      <c r="I39" s="72">
        <v>13563.9</v>
      </c>
      <c r="J39" s="57">
        <v>7557.5999999999995</v>
      </c>
      <c r="K39" s="58">
        <v>21121.5</v>
      </c>
    </row>
    <row r="40" spans="2:11" ht="15" customHeight="1">
      <c r="B40" s="59" t="s">
        <v>61</v>
      </c>
      <c r="C40" s="75">
        <v>20103.3</v>
      </c>
      <c r="D40" s="60">
        <v>13438.25</v>
      </c>
      <c r="E40" s="60">
        <v>33541.550000000003</v>
      </c>
      <c r="F40" s="75">
        <v>20108.95</v>
      </c>
      <c r="G40" s="60">
        <v>10901.05</v>
      </c>
      <c r="H40" s="60">
        <v>31010</v>
      </c>
      <c r="I40" s="75">
        <v>40212.25</v>
      </c>
      <c r="J40" s="60">
        <v>24339.300000000003</v>
      </c>
      <c r="K40" s="61">
        <v>64551.55</v>
      </c>
    </row>
    <row r="41" spans="2:11" ht="15" customHeight="1">
      <c r="B41" s="56" t="s">
        <v>74</v>
      </c>
      <c r="C41" s="72">
        <v>59214.9</v>
      </c>
      <c r="D41" s="57">
        <v>50802.85</v>
      </c>
      <c r="E41" s="57">
        <v>110017.75</v>
      </c>
      <c r="F41" s="72">
        <v>152453.25</v>
      </c>
      <c r="G41" s="57">
        <v>115269.45</v>
      </c>
      <c r="H41" s="57">
        <v>267722.7</v>
      </c>
      <c r="I41" s="72">
        <v>211668.15</v>
      </c>
      <c r="J41" s="57">
        <v>166072.29999999999</v>
      </c>
      <c r="K41" s="58">
        <v>377740.45</v>
      </c>
    </row>
    <row r="42" spans="2:11" ht="15" customHeight="1">
      <c r="B42" s="56" t="s">
        <v>75</v>
      </c>
      <c r="C42" s="72">
        <v>9091.2000000000007</v>
      </c>
      <c r="D42" s="57">
        <v>6972.8</v>
      </c>
      <c r="E42" s="57">
        <v>16064</v>
      </c>
      <c r="F42" s="72">
        <v>24545.9</v>
      </c>
      <c r="G42" s="57">
        <v>13940</v>
      </c>
      <c r="H42" s="57">
        <v>38485.9</v>
      </c>
      <c r="I42" s="72">
        <v>33637.1</v>
      </c>
      <c r="J42" s="57">
        <v>20912.8</v>
      </c>
      <c r="K42" s="58">
        <v>54549.9</v>
      </c>
    </row>
    <row r="43" spans="2:11" ht="15" customHeight="1">
      <c r="B43" s="56" t="s">
        <v>76</v>
      </c>
      <c r="C43" s="72">
        <v>8905.9</v>
      </c>
      <c r="D43" s="57">
        <v>6429.25</v>
      </c>
      <c r="E43" s="57">
        <v>15335.15</v>
      </c>
      <c r="F43" s="72">
        <v>13704.75</v>
      </c>
      <c r="G43" s="57">
        <v>5188.1000000000004</v>
      </c>
      <c r="H43" s="57">
        <v>18892.849999999999</v>
      </c>
      <c r="I43" s="72">
        <v>22610.65</v>
      </c>
      <c r="J43" s="57">
        <v>11617.35</v>
      </c>
      <c r="K43" s="58">
        <v>34228</v>
      </c>
    </row>
    <row r="44" spans="2:11" ht="15" customHeight="1">
      <c r="B44" s="56" t="s">
        <v>77</v>
      </c>
      <c r="C44" s="72">
        <v>8659.25</v>
      </c>
      <c r="D44" s="57">
        <v>7016.7</v>
      </c>
      <c r="E44" s="57">
        <v>15675.95</v>
      </c>
      <c r="F44" s="72">
        <v>17115.150000000001</v>
      </c>
      <c r="G44" s="57">
        <v>9249.2999999999993</v>
      </c>
      <c r="H44" s="57">
        <v>26364.45</v>
      </c>
      <c r="I44" s="72">
        <v>25774.400000000001</v>
      </c>
      <c r="J44" s="57">
        <v>16266</v>
      </c>
      <c r="K44" s="58">
        <v>42040.4</v>
      </c>
    </row>
    <row r="45" spans="2:11" ht="15" customHeight="1">
      <c r="B45" s="59" t="s">
        <v>11</v>
      </c>
      <c r="C45" s="75">
        <v>85871.25</v>
      </c>
      <c r="D45" s="60">
        <v>71221.600000000006</v>
      </c>
      <c r="E45" s="60">
        <v>157092.85</v>
      </c>
      <c r="F45" s="75">
        <v>207819.05</v>
      </c>
      <c r="G45" s="60">
        <v>143646.85</v>
      </c>
      <c r="H45" s="60">
        <v>351465.9</v>
      </c>
      <c r="I45" s="75">
        <v>293690.3</v>
      </c>
      <c r="J45" s="60">
        <v>214868.45</v>
      </c>
      <c r="K45" s="61">
        <v>508558.75</v>
      </c>
    </row>
    <row r="46" spans="2:11" ht="15" customHeight="1">
      <c r="B46" s="56" t="s">
        <v>50</v>
      </c>
      <c r="C46" s="72">
        <v>17845.400000000001</v>
      </c>
      <c r="D46" s="57">
        <v>15254.85</v>
      </c>
      <c r="E46" s="57">
        <v>33100.25</v>
      </c>
      <c r="F46" s="72">
        <v>33104.400000000001</v>
      </c>
      <c r="G46" s="57">
        <v>23458.05</v>
      </c>
      <c r="H46" s="57">
        <v>56562.45</v>
      </c>
      <c r="I46" s="72">
        <v>50949.8</v>
      </c>
      <c r="J46" s="57">
        <v>38712.9</v>
      </c>
      <c r="K46" s="58">
        <v>89662.7</v>
      </c>
    </row>
    <row r="47" spans="2:11" ht="15" customHeight="1">
      <c r="B47" s="56" t="s">
        <v>51</v>
      </c>
      <c r="C47" s="72">
        <v>10799.8</v>
      </c>
      <c r="D47" s="57">
        <v>9732.75</v>
      </c>
      <c r="E47" s="57">
        <v>20532.55</v>
      </c>
      <c r="F47" s="72">
        <v>9429.9</v>
      </c>
      <c r="G47" s="57">
        <v>4228.8</v>
      </c>
      <c r="H47" s="57">
        <v>13658.7</v>
      </c>
      <c r="I47" s="72">
        <v>20229.7</v>
      </c>
      <c r="J47" s="57">
        <v>13961.55</v>
      </c>
      <c r="K47" s="58">
        <v>34191.25</v>
      </c>
    </row>
    <row r="48" spans="2:11" ht="15" customHeight="1">
      <c r="B48" s="56" t="s">
        <v>52</v>
      </c>
      <c r="C48" s="72">
        <v>24502.55</v>
      </c>
      <c r="D48" s="57">
        <v>20222.8</v>
      </c>
      <c r="E48" s="57">
        <v>44725.35</v>
      </c>
      <c r="F48" s="72">
        <v>36453.050000000003</v>
      </c>
      <c r="G48" s="57">
        <v>23921.65</v>
      </c>
      <c r="H48" s="57">
        <v>60374.7</v>
      </c>
      <c r="I48" s="72">
        <v>60955.6</v>
      </c>
      <c r="J48" s="57">
        <v>44144.45</v>
      </c>
      <c r="K48" s="58">
        <v>105100.05</v>
      </c>
    </row>
    <row r="49" spans="2:11" ht="15" customHeight="1">
      <c r="B49" s="59" t="s">
        <v>19</v>
      </c>
      <c r="C49" s="75">
        <v>53147.75</v>
      </c>
      <c r="D49" s="60">
        <v>45210.400000000001</v>
      </c>
      <c r="E49" s="60">
        <v>98358.15</v>
      </c>
      <c r="F49" s="75">
        <v>78987.350000000006</v>
      </c>
      <c r="G49" s="60">
        <v>51608.5</v>
      </c>
      <c r="H49" s="60">
        <v>130595.85</v>
      </c>
      <c r="I49" s="75">
        <v>132135.1</v>
      </c>
      <c r="J49" s="60">
        <v>96818.9</v>
      </c>
      <c r="K49" s="61">
        <v>228954</v>
      </c>
    </row>
    <row r="50" spans="2:11" ht="15" customHeight="1">
      <c r="B50" s="56" t="s">
        <v>64</v>
      </c>
      <c r="C50" s="72">
        <v>2573.6</v>
      </c>
      <c r="D50" s="57">
        <v>1461.15</v>
      </c>
      <c r="E50" s="57">
        <v>4034.75</v>
      </c>
      <c r="F50" s="72">
        <v>1479.6</v>
      </c>
      <c r="G50" s="57">
        <v>1660.35</v>
      </c>
      <c r="H50" s="57">
        <v>3139.95</v>
      </c>
      <c r="I50" s="72">
        <v>4053.2</v>
      </c>
      <c r="J50" s="57">
        <v>3121.5</v>
      </c>
      <c r="K50" s="58">
        <v>7174.7</v>
      </c>
    </row>
    <row r="51" spans="2:11" ht="15" customHeight="1">
      <c r="B51" s="56" t="s">
        <v>65</v>
      </c>
      <c r="C51" s="72">
        <v>874.2</v>
      </c>
      <c r="D51" s="57">
        <v>617.1</v>
      </c>
      <c r="E51" s="57">
        <v>1491.3</v>
      </c>
      <c r="F51" s="72">
        <v>1973.7</v>
      </c>
      <c r="G51" s="57">
        <v>1570.4</v>
      </c>
      <c r="H51" s="57">
        <v>3544.1</v>
      </c>
      <c r="I51" s="72">
        <v>2847.9</v>
      </c>
      <c r="J51" s="57">
        <v>2187.5</v>
      </c>
      <c r="K51" s="58">
        <v>5035.3999999999996</v>
      </c>
    </row>
    <row r="52" spans="2:11" ht="15" customHeight="1">
      <c r="B52" s="59" t="s">
        <v>13</v>
      </c>
      <c r="C52" s="75">
        <v>3447.8</v>
      </c>
      <c r="D52" s="60">
        <v>2078.25</v>
      </c>
      <c r="E52" s="60">
        <v>5526.05</v>
      </c>
      <c r="F52" s="75">
        <v>3453.3</v>
      </c>
      <c r="G52" s="60">
        <v>3230.75</v>
      </c>
      <c r="H52" s="60">
        <v>6684.05</v>
      </c>
      <c r="I52" s="75">
        <v>6901.1</v>
      </c>
      <c r="J52" s="60">
        <v>5309</v>
      </c>
      <c r="K52" s="61">
        <v>12210.1</v>
      </c>
    </row>
    <row r="53" spans="2:11" ht="15" customHeight="1">
      <c r="B53" s="56" t="s">
        <v>120</v>
      </c>
      <c r="C53" s="72">
        <v>2950.9</v>
      </c>
      <c r="D53" s="57">
        <v>1853.7</v>
      </c>
      <c r="E53" s="57">
        <v>4804.6000000000004</v>
      </c>
      <c r="F53" s="72">
        <v>5089.55</v>
      </c>
      <c r="G53" s="57">
        <v>4974.7000000000007</v>
      </c>
      <c r="H53" s="57">
        <v>10064.25</v>
      </c>
      <c r="I53" s="72">
        <v>8040.4500000000007</v>
      </c>
      <c r="J53" s="57">
        <v>6828.4000000000005</v>
      </c>
      <c r="K53" s="58">
        <v>14868.85</v>
      </c>
    </row>
    <row r="54" spans="2:11" ht="15" customHeight="1">
      <c r="B54" s="56" t="s">
        <v>78</v>
      </c>
      <c r="C54" s="72">
        <v>1457.85</v>
      </c>
      <c r="D54" s="57">
        <v>763.55</v>
      </c>
      <c r="E54" s="57">
        <v>2221.4</v>
      </c>
      <c r="F54" s="72">
        <v>2048.4</v>
      </c>
      <c r="G54" s="57">
        <v>1551</v>
      </c>
      <c r="H54" s="57">
        <v>3599.4</v>
      </c>
      <c r="I54" s="72">
        <v>3506.25</v>
      </c>
      <c r="J54" s="57">
        <v>2314.5500000000002</v>
      </c>
      <c r="K54" s="58">
        <v>5820.8</v>
      </c>
    </row>
    <row r="55" spans="2:11" ht="15" customHeight="1">
      <c r="B55" s="56" t="s">
        <v>99</v>
      </c>
      <c r="C55" s="72">
        <v>1574.95</v>
      </c>
      <c r="D55" s="57">
        <v>949.95</v>
      </c>
      <c r="E55" s="57">
        <v>2524.9</v>
      </c>
      <c r="F55" s="72">
        <v>1273.8499999999999</v>
      </c>
      <c r="G55" s="57">
        <v>1397.1</v>
      </c>
      <c r="H55" s="57">
        <v>2670.95</v>
      </c>
      <c r="I55" s="72">
        <v>2848.8</v>
      </c>
      <c r="J55" s="57">
        <v>2347.0500000000002</v>
      </c>
      <c r="K55" s="58">
        <v>5195.8500000000004</v>
      </c>
    </row>
    <row r="56" spans="2:11" ht="15" customHeight="1">
      <c r="B56" s="56" t="s">
        <v>79</v>
      </c>
      <c r="C56" s="72">
        <v>3947.4</v>
      </c>
      <c r="D56" s="57">
        <v>1934.85</v>
      </c>
      <c r="E56" s="57">
        <v>5882.25</v>
      </c>
      <c r="F56" s="72">
        <v>4004.7</v>
      </c>
      <c r="G56" s="57">
        <v>3898.15</v>
      </c>
      <c r="H56" s="57">
        <v>7902.85</v>
      </c>
      <c r="I56" s="72">
        <v>7952.1</v>
      </c>
      <c r="J56" s="57">
        <v>5833</v>
      </c>
      <c r="K56" s="58">
        <v>13785.1</v>
      </c>
    </row>
    <row r="57" spans="2:11" ht="15" customHeight="1">
      <c r="B57" s="59" t="s">
        <v>14</v>
      </c>
      <c r="C57" s="75">
        <v>9931.1</v>
      </c>
      <c r="D57" s="60">
        <v>5502.05</v>
      </c>
      <c r="E57" s="60">
        <v>15433.15</v>
      </c>
      <c r="F57" s="75">
        <v>12416.5</v>
      </c>
      <c r="G57" s="60">
        <v>11820.95</v>
      </c>
      <c r="H57" s="60">
        <v>24237.45</v>
      </c>
      <c r="I57" s="75">
        <v>22347.599999999999</v>
      </c>
      <c r="J57" s="60">
        <v>17323</v>
      </c>
      <c r="K57" s="61">
        <v>39670.6</v>
      </c>
    </row>
    <row r="58" spans="2:11" ht="15" customHeight="1">
      <c r="B58" s="59" t="s">
        <v>115</v>
      </c>
      <c r="C58" s="75">
        <v>84799.75</v>
      </c>
      <c r="D58" s="60">
        <v>81848.55</v>
      </c>
      <c r="E58" s="60">
        <v>166648.29999999999</v>
      </c>
      <c r="F58" s="75">
        <v>139302.79999999999</v>
      </c>
      <c r="G58" s="60">
        <v>134884.15</v>
      </c>
      <c r="H58" s="60">
        <v>274186.95</v>
      </c>
      <c r="I58" s="75">
        <v>224102.55</v>
      </c>
      <c r="J58" s="60">
        <v>216732.7</v>
      </c>
      <c r="K58" s="61">
        <v>440835.25</v>
      </c>
    </row>
    <row r="59" spans="2:11" ht="15" customHeight="1">
      <c r="B59" s="59" t="s">
        <v>121</v>
      </c>
      <c r="C59" s="75">
        <v>8071.9</v>
      </c>
      <c r="D59" s="60">
        <v>5766.35</v>
      </c>
      <c r="E59" s="60">
        <v>13838.25</v>
      </c>
      <c r="F59" s="75">
        <v>53944.75</v>
      </c>
      <c r="G59" s="60">
        <v>23575.4</v>
      </c>
      <c r="H59" s="60">
        <v>77520.149999999994</v>
      </c>
      <c r="I59" s="75">
        <v>62016.65</v>
      </c>
      <c r="J59" s="60">
        <v>29341.75</v>
      </c>
      <c r="K59" s="61">
        <v>91358.399999999994</v>
      </c>
    </row>
    <row r="60" spans="2:11" ht="15" customHeight="1">
      <c r="B60" s="59" t="s">
        <v>16</v>
      </c>
      <c r="C60" s="75">
        <v>6815.35</v>
      </c>
      <c r="D60" s="60">
        <v>4848.25</v>
      </c>
      <c r="E60" s="60">
        <v>11663.6</v>
      </c>
      <c r="F60" s="75">
        <v>10634.9</v>
      </c>
      <c r="G60" s="60">
        <v>6602.65</v>
      </c>
      <c r="H60" s="60">
        <v>17237.55</v>
      </c>
      <c r="I60" s="75">
        <v>17450.25</v>
      </c>
      <c r="J60" s="60">
        <v>11450.9</v>
      </c>
      <c r="K60" s="61">
        <v>28901.15</v>
      </c>
    </row>
    <row r="61" spans="2:11" ht="15" customHeight="1">
      <c r="B61" s="56" t="s">
        <v>106</v>
      </c>
      <c r="C61" s="72">
        <v>2154.85</v>
      </c>
      <c r="D61" s="57">
        <v>1145.8</v>
      </c>
      <c r="E61" s="57">
        <v>3300.65</v>
      </c>
      <c r="F61" s="72">
        <v>5428.85</v>
      </c>
      <c r="G61" s="57">
        <v>3723.25</v>
      </c>
      <c r="H61" s="57">
        <v>9152.1</v>
      </c>
      <c r="I61" s="72">
        <v>7583.7</v>
      </c>
      <c r="J61" s="57">
        <v>4869.05</v>
      </c>
      <c r="K61" s="58">
        <v>12452.75</v>
      </c>
    </row>
    <row r="62" spans="2:11" ht="15" customHeight="1">
      <c r="B62" s="56" t="s">
        <v>113</v>
      </c>
      <c r="C62" s="72">
        <v>5339.3</v>
      </c>
      <c r="D62" s="57">
        <v>2844.05</v>
      </c>
      <c r="E62" s="57">
        <v>8183.35</v>
      </c>
      <c r="F62" s="72">
        <v>8133.45</v>
      </c>
      <c r="G62" s="57">
        <v>8128.4</v>
      </c>
      <c r="H62" s="57">
        <v>16261.85</v>
      </c>
      <c r="I62" s="72">
        <v>13472.75</v>
      </c>
      <c r="J62" s="57">
        <v>10972.45</v>
      </c>
      <c r="K62" s="58">
        <v>24445.200000000001</v>
      </c>
    </row>
    <row r="63" spans="2:11" ht="15" customHeight="1">
      <c r="B63" s="56" t="s">
        <v>107</v>
      </c>
      <c r="C63" s="72">
        <v>5263.05</v>
      </c>
      <c r="D63" s="57">
        <v>3860.8</v>
      </c>
      <c r="E63" s="57">
        <v>9123.85</v>
      </c>
      <c r="F63" s="72">
        <v>12117</v>
      </c>
      <c r="G63" s="57">
        <v>11210.6</v>
      </c>
      <c r="H63" s="57">
        <v>23327.599999999999</v>
      </c>
      <c r="I63" s="72">
        <v>17380.05</v>
      </c>
      <c r="J63" s="57">
        <v>15071.4</v>
      </c>
      <c r="K63" s="58">
        <v>32451.45</v>
      </c>
    </row>
    <row r="64" spans="2:11" ht="15" customHeight="1">
      <c r="B64" s="59" t="s">
        <v>22</v>
      </c>
      <c r="C64" s="75">
        <v>12757.2</v>
      </c>
      <c r="D64" s="60">
        <v>7850.65</v>
      </c>
      <c r="E64" s="60">
        <v>20607.849999999999</v>
      </c>
      <c r="F64" s="75">
        <v>25679.3</v>
      </c>
      <c r="G64" s="60">
        <v>23062.25</v>
      </c>
      <c r="H64" s="60">
        <v>48741.55</v>
      </c>
      <c r="I64" s="75">
        <v>38436.5</v>
      </c>
      <c r="J64" s="60">
        <v>30912.9</v>
      </c>
      <c r="K64" s="61">
        <v>69349.399999999994</v>
      </c>
    </row>
    <row r="65" spans="2:11" ht="15" customHeight="1">
      <c r="B65" s="76" t="s">
        <v>15</v>
      </c>
      <c r="C65" s="77">
        <v>4134.6499999999996</v>
      </c>
      <c r="D65" s="78">
        <v>3753.95</v>
      </c>
      <c r="E65" s="78">
        <v>7888.6</v>
      </c>
      <c r="F65" s="77">
        <v>5441.9</v>
      </c>
      <c r="G65" s="78">
        <v>3522.55</v>
      </c>
      <c r="H65" s="78">
        <v>8964.4500000000007</v>
      </c>
      <c r="I65" s="77">
        <v>9576.5499999999993</v>
      </c>
      <c r="J65" s="78">
        <v>7276.5</v>
      </c>
      <c r="K65" s="79">
        <v>16853.05</v>
      </c>
    </row>
    <row r="66" spans="2:11" ht="15" customHeight="1">
      <c r="B66" s="80" t="s">
        <v>12</v>
      </c>
      <c r="C66" s="81">
        <v>46.4</v>
      </c>
      <c r="D66" s="82">
        <v>25.65</v>
      </c>
      <c r="E66" s="82">
        <v>72.05</v>
      </c>
      <c r="F66" s="81">
        <v>1301.45</v>
      </c>
      <c r="G66" s="82">
        <v>2367.8000000000002</v>
      </c>
      <c r="H66" s="82">
        <v>3669.25</v>
      </c>
      <c r="I66" s="81">
        <v>1347.85</v>
      </c>
      <c r="J66" s="82">
        <v>2393.4499999999998</v>
      </c>
      <c r="K66" s="83">
        <v>3741.3</v>
      </c>
    </row>
    <row r="67" spans="2:11" ht="15" customHeight="1">
      <c r="B67" s="56" t="s">
        <v>20</v>
      </c>
      <c r="C67" s="72">
        <v>107.2</v>
      </c>
      <c r="D67" s="57">
        <v>44.75</v>
      </c>
      <c r="E67" s="57">
        <v>151.94999999999999</v>
      </c>
      <c r="F67" s="72">
        <v>2629.65</v>
      </c>
      <c r="G67" s="57">
        <v>2414.9499999999998</v>
      </c>
      <c r="H67" s="57">
        <v>5044.6000000000004</v>
      </c>
      <c r="I67" s="72">
        <v>2736.85</v>
      </c>
      <c r="J67" s="57">
        <v>2459.6999999999998</v>
      </c>
      <c r="K67" s="58">
        <v>5196.55</v>
      </c>
    </row>
    <row r="68" spans="2:11" ht="15" customHeight="1">
      <c r="B68" s="84" t="s">
        <v>3</v>
      </c>
      <c r="C68" s="85">
        <v>421957.15</v>
      </c>
      <c r="D68" s="62">
        <v>363278.35</v>
      </c>
      <c r="E68" s="62">
        <v>785235.5</v>
      </c>
      <c r="F68" s="85">
        <v>769763.20000000007</v>
      </c>
      <c r="G68" s="62">
        <v>562654.65</v>
      </c>
      <c r="H68" s="63">
        <v>1332418.3500000001</v>
      </c>
      <c r="I68" s="85">
        <v>1191720.3500000001</v>
      </c>
      <c r="J68" s="62">
        <v>925934</v>
      </c>
      <c r="K68" s="63">
        <v>2117653.85</v>
      </c>
    </row>
    <row r="69" spans="2:11">
      <c r="B69" s="27" t="s">
        <v>181</v>
      </c>
    </row>
  </sheetData>
  <mergeCells count="2">
    <mergeCell ref="I4:K4"/>
    <mergeCell ref="B2:K2"/>
  </mergeCells>
  <phoneticPr fontId="6" type="noConversion"/>
  <printOptions horizontalCentered="1" verticalCentered="1"/>
  <pageMargins left="0.39370078740157483" right="0.39370078740157483" top="0.39370078740157483" bottom="0.39370078740157483" header="0" footer="0"/>
  <pageSetup paperSize="9" scale="7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99"/>
  <sheetViews>
    <sheetView zoomScaleNormal="100" workbookViewId="0">
      <selection activeCell="L112" sqref="L112"/>
    </sheetView>
  </sheetViews>
  <sheetFormatPr baseColWidth="10" defaultColWidth="11.5703125" defaultRowHeight="12.75"/>
  <cols>
    <col min="1" max="1" width="12.140625" style="166" customWidth="1"/>
    <col min="2" max="2" width="14" style="166" customWidth="1"/>
    <col min="3" max="3" width="11.7109375" style="201" customWidth="1"/>
    <col min="4" max="4" width="12.85546875" style="201" customWidth="1"/>
    <col min="5" max="5" width="12.42578125" style="201" customWidth="1"/>
    <col min="6" max="6" width="10.85546875" style="201" customWidth="1"/>
    <col min="7" max="7" width="11" style="201" customWidth="1"/>
    <col min="8" max="8" width="10.28515625" style="201" customWidth="1"/>
    <col min="9" max="9" width="14" style="202" customWidth="1"/>
    <col min="10" max="16384" width="11.5703125" style="167"/>
  </cols>
  <sheetData>
    <row r="1" spans="1:9" ht="10.5" customHeight="1">
      <c r="B1" s="198"/>
      <c r="C1" s="262"/>
      <c r="D1" s="262"/>
      <c r="E1" s="262"/>
      <c r="F1" s="262"/>
      <c r="G1" s="262"/>
      <c r="H1" s="262"/>
      <c r="I1" s="262"/>
    </row>
    <row r="2" spans="1:9" ht="17.100000000000001" customHeight="1">
      <c r="B2" s="198" t="s">
        <v>184</v>
      </c>
      <c r="C2" s="262"/>
      <c r="D2" s="262"/>
      <c r="E2" s="262"/>
      <c r="F2" s="262"/>
      <c r="G2" s="262"/>
      <c r="H2" s="262"/>
      <c r="I2" s="262"/>
    </row>
    <row r="3" spans="1:9" s="169" customFormat="1" ht="18.95" customHeight="1">
      <c r="A3" s="168"/>
      <c r="B3" s="263" t="s">
        <v>186</v>
      </c>
      <c r="C3" s="264"/>
      <c r="D3" s="264"/>
      <c r="E3" s="264"/>
      <c r="F3" s="264"/>
      <c r="G3" s="264"/>
      <c r="H3" s="264"/>
      <c r="I3" s="265"/>
    </row>
    <row r="4" spans="1:9" s="170" customFormat="1" ht="0.6" hidden="1" customHeight="1">
      <c r="A4" s="166"/>
      <c r="B4" s="166"/>
      <c r="C4" s="201"/>
      <c r="D4" s="201"/>
      <c r="E4" s="201"/>
      <c r="F4" s="201"/>
      <c r="G4" s="201"/>
      <c r="H4" s="201"/>
      <c r="I4" s="202"/>
    </row>
    <row r="5" spans="1:9" s="171" customFormat="1" ht="8.25" hidden="1" customHeight="1">
      <c r="A5" s="166"/>
      <c r="B5" s="166"/>
      <c r="C5" s="201"/>
      <c r="D5" s="201"/>
      <c r="E5" s="201"/>
      <c r="F5" s="201"/>
      <c r="G5" s="201"/>
      <c r="H5" s="201"/>
      <c r="I5" s="202"/>
    </row>
    <row r="6" spans="1:9" s="171" customFormat="1" ht="8.25" hidden="1" customHeight="1">
      <c r="A6" s="166"/>
      <c r="B6" s="203"/>
      <c r="C6" s="201"/>
      <c r="D6" s="201"/>
      <c r="E6" s="201"/>
      <c r="F6" s="201"/>
      <c r="G6" s="201"/>
      <c r="H6" s="201"/>
      <c r="I6" s="202"/>
    </row>
    <row r="7" spans="1:9" s="173" customFormat="1" ht="20.25" customHeight="1">
      <c r="A7" s="172"/>
      <c r="B7" s="172"/>
      <c r="C7" s="204" t="s">
        <v>123</v>
      </c>
      <c r="D7" s="204" t="s">
        <v>127</v>
      </c>
      <c r="E7" s="204" t="s">
        <v>128</v>
      </c>
      <c r="F7" s="204" t="s">
        <v>129</v>
      </c>
      <c r="G7" s="204" t="s">
        <v>130</v>
      </c>
      <c r="H7" s="204" t="s">
        <v>131</v>
      </c>
      <c r="I7" s="205" t="s">
        <v>132</v>
      </c>
    </row>
    <row r="8" spans="1:9" s="176" customFormat="1" ht="39.75" customHeight="1">
      <c r="A8" s="174"/>
      <c r="B8" s="206" t="s">
        <v>191</v>
      </c>
      <c r="C8" s="207"/>
      <c r="D8" s="207"/>
      <c r="E8" s="207"/>
      <c r="F8" s="207"/>
      <c r="G8" s="207"/>
      <c r="H8" s="207"/>
      <c r="I8" s="208"/>
    </row>
    <row r="9" spans="1:9" s="178" customFormat="1" ht="18" customHeight="1">
      <c r="A9" s="177" t="s">
        <v>101</v>
      </c>
      <c r="B9" s="209">
        <v>2007</v>
      </c>
      <c r="C9" s="210">
        <v>1332396</v>
      </c>
      <c r="D9" s="210">
        <v>165449</v>
      </c>
      <c r="E9" s="210">
        <v>157974</v>
      </c>
      <c r="F9" s="210">
        <v>3684</v>
      </c>
      <c r="G9" s="210">
        <v>681</v>
      </c>
      <c r="H9" s="211">
        <v>182433</v>
      </c>
      <c r="I9" s="212">
        <v>1842617</v>
      </c>
    </row>
    <row r="10" spans="1:9" s="178" customFormat="1" ht="18" hidden="1" customHeight="1">
      <c r="A10" s="177" t="s">
        <v>133</v>
      </c>
      <c r="B10" s="213">
        <v>2007</v>
      </c>
      <c r="C10" s="214">
        <v>1371469</v>
      </c>
      <c r="D10" s="214">
        <v>169527</v>
      </c>
      <c r="E10" s="214">
        <v>156740</v>
      </c>
      <c r="F10" s="214">
        <v>4161</v>
      </c>
      <c r="G10" s="214">
        <v>705</v>
      </c>
      <c r="H10" s="214">
        <v>175636</v>
      </c>
      <c r="I10" s="215">
        <v>1878238</v>
      </c>
    </row>
    <row r="11" spans="1:9" s="178" customFormat="1" ht="18" hidden="1" customHeight="1">
      <c r="A11" s="179" t="s">
        <v>135</v>
      </c>
      <c r="B11" s="216">
        <v>2007</v>
      </c>
      <c r="C11" s="211">
        <v>1442473</v>
      </c>
      <c r="D11" s="211">
        <v>182231</v>
      </c>
      <c r="E11" s="211">
        <v>152953</v>
      </c>
      <c r="F11" s="211">
        <v>4597</v>
      </c>
      <c r="G11" s="211">
        <v>716</v>
      </c>
      <c r="H11" s="211">
        <v>166520</v>
      </c>
      <c r="I11" s="215">
        <v>1949491</v>
      </c>
    </row>
    <row r="12" spans="1:9" s="178" customFormat="1" ht="18" hidden="1" customHeight="1">
      <c r="A12" s="177" t="s">
        <v>136</v>
      </c>
      <c r="B12" s="216">
        <v>2007</v>
      </c>
      <c r="C12" s="211">
        <v>1483814</v>
      </c>
      <c r="D12" s="211">
        <v>188797</v>
      </c>
      <c r="E12" s="211">
        <v>153594</v>
      </c>
      <c r="F12" s="211">
        <v>4796</v>
      </c>
      <c r="G12" s="211">
        <v>704</v>
      </c>
      <c r="H12" s="211">
        <v>163523</v>
      </c>
      <c r="I12" s="215">
        <v>1995229</v>
      </c>
    </row>
    <row r="13" spans="1:9" s="178" customFormat="1" ht="18" hidden="1" customHeight="1">
      <c r="A13" s="177" t="s">
        <v>137</v>
      </c>
      <c r="B13" s="216">
        <v>2007</v>
      </c>
      <c r="C13" s="211">
        <v>1519763</v>
      </c>
      <c r="D13" s="211">
        <v>195771</v>
      </c>
      <c r="E13" s="211">
        <v>148599</v>
      </c>
      <c r="F13" s="211">
        <v>4993</v>
      </c>
      <c r="G13" s="211">
        <v>691</v>
      </c>
      <c r="H13" s="211">
        <v>160743</v>
      </c>
      <c r="I13" s="215">
        <v>2030559</v>
      </c>
    </row>
    <row r="14" spans="1:9" s="176" customFormat="1" ht="18" hidden="1" customHeight="1">
      <c r="A14" s="177" t="s">
        <v>138</v>
      </c>
      <c r="B14" s="216">
        <v>2007</v>
      </c>
      <c r="C14" s="211">
        <v>1540963</v>
      </c>
      <c r="D14" s="211">
        <v>201379</v>
      </c>
      <c r="E14" s="211">
        <v>142335</v>
      </c>
      <c r="F14" s="211">
        <v>5170</v>
      </c>
      <c r="G14" s="211">
        <v>681</v>
      </c>
      <c r="H14" s="211">
        <v>157777</v>
      </c>
      <c r="I14" s="215">
        <v>2048305</v>
      </c>
    </row>
    <row r="15" spans="1:9" s="176" customFormat="1" ht="17.45" hidden="1" customHeight="1">
      <c r="A15" s="177" t="s">
        <v>139</v>
      </c>
      <c r="B15" s="217">
        <v>2007</v>
      </c>
      <c r="C15" s="218">
        <v>1508937</v>
      </c>
      <c r="D15" s="218">
        <v>205130</v>
      </c>
      <c r="E15" s="218">
        <v>140071</v>
      </c>
      <c r="F15" s="218">
        <v>5130</v>
      </c>
      <c r="G15" s="218">
        <v>678</v>
      </c>
      <c r="H15" s="218">
        <v>155122</v>
      </c>
      <c r="I15" s="219">
        <v>2015069</v>
      </c>
    </row>
    <row r="16" spans="1:9" s="176" customFormat="1" ht="18" hidden="1" customHeight="1">
      <c r="A16" s="177" t="s">
        <v>140</v>
      </c>
      <c r="B16" s="217">
        <v>2007</v>
      </c>
      <c r="C16" s="218">
        <v>1519289</v>
      </c>
      <c r="D16" s="218">
        <v>209845</v>
      </c>
      <c r="E16" s="218">
        <v>142702</v>
      </c>
      <c r="F16" s="218">
        <v>5125</v>
      </c>
      <c r="G16" s="218">
        <v>693</v>
      </c>
      <c r="H16" s="218">
        <v>152743</v>
      </c>
      <c r="I16" s="219">
        <v>2030397</v>
      </c>
    </row>
    <row r="17" spans="1:9" s="176" customFormat="1" ht="18" hidden="1" customHeight="1">
      <c r="A17" s="177" t="s">
        <v>141</v>
      </c>
      <c r="B17" s="220">
        <v>2007</v>
      </c>
      <c r="C17" s="221">
        <v>1520543</v>
      </c>
      <c r="D17" s="221">
        <v>215864</v>
      </c>
      <c r="E17" s="221">
        <v>151464</v>
      </c>
      <c r="F17" s="221">
        <v>5067</v>
      </c>
      <c r="G17" s="221">
        <v>688</v>
      </c>
      <c r="H17" s="221">
        <v>151626</v>
      </c>
      <c r="I17" s="222">
        <v>2045252</v>
      </c>
    </row>
    <row r="18" spans="1:9" s="176" customFormat="1" ht="14.45" hidden="1" customHeight="1">
      <c r="A18" s="177" t="s">
        <v>142</v>
      </c>
      <c r="B18" s="216">
        <v>2007</v>
      </c>
      <c r="C18" s="211">
        <v>1518119</v>
      </c>
      <c r="D18" s="211">
        <v>220489</v>
      </c>
      <c r="E18" s="211">
        <v>154757</v>
      </c>
      <c r="F18" s="211">
        <v>4698</v>
      </c>
      <c r="G18" s="211">
        <v>683</v>
      </c>
      <c r="H18" s="211">
        <v>151867</v>
      </c>
      <c r="I18" s="215">
        <v>2050614</v>
      </c>
    </row>
    <row r="19" spans="1:9" s="176" customFormat="1" ht="18" hidden="1" customHeight="1">
      <c r="A19" s="177" t="s">
        <v>102</v>
      </c>
      <c r="B19" s="216">
        <v>2007</v>
      </c>
      <c r="C19" s="211">
        <v>1493481</v>
      </c>
      <c r="D19" s="211">
        <v>223426</v>
      </c>
      <c r="E19" s="211">
        <v>158692</v>
      </c>
      <c r="F19" s="211">
        <v>4108</v>
      </c>
      <c r="G19" s="211">
        <v>674</v>
      </c>
      <c r="H19" s="211">
        <v>152657</v>
      </c>
      <c r="I19" s="215">
        <v>2033036</v>
      </c>
    </row>
    <row r="20" spans="1:9" s="176" customFormat="1" ht="18" hidden="1" customHeight="1">
      <c r="A20" s="174">
        <v>2008</v>
      </c>
      <c r="B20" s="216">
        <v>2008</v>
      </c>
      <c r="C20" s="223"/>
      <c r="D20" s="223"/>
      <c r="E20" s="223"/>
      <c r="F20" s="223"/>
      <c r="G20" s="223"/>
      <c r="H20" s="223"/>
      <c r="I20" s="224"/>
    </row>
    <row r="21" spans="1:9" s="176" customFormat="1" ht="15" customHeight="1">
      <c r="A21" s="177" t="s">
        <v>101</v>
      </c>
      <c r="B21" s="216">
        <v>2008</v>
      </c>
      <c r="C21" s="211">
        <v>1457518</v>
      </c>
      <c r="D21" s="211">
        <v>224793</v>
      </c>
      <c r="E21" s="211">
        <v>160394</v>
      </c>
      <c r="F21" s="211">
        <v>4053</v>
      </c>
      <c r="G21" s="211">
        <v>647</v>
      </c>
      <c r="H21" s="211">
        <v>152697</v>
      </c>
      <c r="I21" s="215">
        <v>2000102</v>
      </c>
    </row>
    <row r="22" spans="1:9" s="176" customFormat="1" ht="15" hidden="1" customHeight="1">
      <c r="A22" s="177" t="s">
        <v>133</v>
      </c>
      <c r="B22" s="213">
        <v>2008</v>
      </c>
      <c r="C22" s="214">
        <v>1485107</v>
      </c>
      <c r="D22" s="214">
        <v>228665</v>
      </c>
      <c r="E22" s="214">
        <v>174880</v>
      </c>
      <c r="F22" s="214">
        <v>4746</v>
      </c>
      <c r="G22" s="214">
        <v>648</v>
      </c>
      <c r="H22" s="214">
        <v>153897</v>
      </c>
      <c r="I22" s="215">
        <v>2047942</v>
      </c>
    </row>
    <row r="23" spans="1:9" s="170" customFormat="1" ht="15" hidden="1" customHeight="1">
      <c r="A23" s="177" t="s">
        <v>134</v>
      </c>
      <c r="B23" s="216">
        <v>2008</v>
      </c>
      <c r="C23" s="211">
        <v>1503075</v>
      </c>
      <c r="D23" s="211">
        <v>232747</v>
      </c>
      <c r="E23" s="211">
        <v>180765</v>
      </c>
      <c r="F23" s="211">
        <v>5007</v>
      </c>
      <c r="G23" s="211">
        <v>643</v>
      </c>
      <c r="H23" s="211">
        <v>156476</v>
      </c>
      <c r="I23" s="215">
        <v>2078714</v>
      </c>
    </row>
    <row r="24" spans="1:9" s="176" customFormat="1" ht="15" hidden="1" customHeight="1">
      <c r="A24" s="179" t="s">
        <v>135</v>
      </c>
      <c r="B24" s="216">
        <v>2008</v>
      </c>
      <c r="C24" s="211">
        <v>1521239</v>
      </c>
      <c r="D24" s="211">
        <v>235501</v>
      </c>
      <c r="E24" s="211">
        <v>187940</v>
      </c>
      <c r="F24" s="211">
        <v>5142</v>
      </c>
      <c r="G24" s="211">
        <v>651</v>
      </c>
      <c r="H24" s="211">
        <v>159355</v>
      </c>
      <c r="I24" s="215">
        <v>2109828</v>
      </c>
    </row>
    <row r="25" spans="1:9" s="170" customFormat="1" ht="15" hidden="1" customHeight="1">
      <c r="A25" s="177" t="s">
        <v>136</v>
      </c>
      <c r="B25" s="216">
        <v>2008</v>
      </c>
      <c r="C25" s="211">
        <v>1542888</v>
      </c>
      <c r="D25" s="211">
        <v>237063</v>
      </c>
      <c r="E25" s="211">
        <v>195130</v>
      </c>
      <c r="F25" s="211">
        <v>5419</v>
      </c>
      <c r="G25" s="211">
        <v>658</v>
      </c>
      <c r="H25" s="211">
        <v>162465</v>
      </c>
      <c r="I25" s="215">
        <v>2143623</v>
      </c>
    </row>
    <row r="26" spans="1:9" s="178" customFormat="1" ht="18" hidden="1" customHeight="1">
      <c r="A26" s="177" t="s">
        <v>137</v>
      </c>
      <c r="B26" s="216">
        <v>2008</v>
      </c>
      <c r="C26" s="211">
        <v>1555074</v>
      </c>
      <c r="D26" s="211">
        <v>238627</v>
      </c>
      <c r="E26" s="211">
        <v>182630</v>
      </c>
      <c r="F26" s="211">
        <v>4998</v>
      </c>
      <c r="G26" s="211">
        <v>657</v>
      </c>
      <c r="H26" s="211">
        <v>165205</v>
      </c>
      <c r="I26" s="215">
        <v>2147191</v>
      </c>
    </row>
    <row r="27" spans="1:9" s="176" customFormat="1" ht="15" hidden="1" customHeight="1">
      <c r="A27" s="177" t="s">
        <v>138</v>
      </c>
      <c r="B27" s="216">
        <v>2008</v>
      </c>
      <c r="C27" s="211">
        <v>1569672</v>
      </c>
      <c r="D27" s="211">
        <v>237774</v>
      </c>
      <c r="E27" s="211">
        <v>171120</v>
      </c>
      <c r="F27" s="211">
        <v>5741</v>
      </c>
      <c r="G27" s="211">
        <v>664</v>
      </c>
      <c r="H27" s="211">
        <v>166909</v>
      </c>
      <c r="I27" s="215">
        <v>2151880</v>
      </c>
    </row>
    <row r="28" spans="1:9" s="176" customFormat="1" ht="15" hidden="1" customHeight="1">
      <c r="A28" s="180" t="s">
        <v>139</v>
      </c>
      <c r="B28" s="216">
        <v>2008</v>
      </c>
      <c r="C28" s="211">
        <v>1533364</v>
      </c>
      <c r="D28" s="211">
        <v>235077</v>
      </c>
      <c r="E28" s="211">
        <v>169305</v>
      </c>
      <c r="F28" s="211">
        <v>5750</v>
      </c>
      <c r="G28" s="211">
        <v>716</v>
      </c>
      <c r="H28" s="211">
        <v>167666</v>
      </c>
      <c r="I28" s="215">
        <v>2111878</v>
      </c>
    </row>
    <row r="29" spans="1:9" s="176" customFormat="1" ht="15" hidden="1" customHeight="1">
      <c r="A29" s="180" t="s">
        <v>140</v>
      </c>
      <c r="B29" s="216">
        <v>2008</v>
      </c>
      <c r="C29" s="211">
        <v>1502998.18</v>
      </c>
      <c r="D29" s="211">
        <v>234108.68</v>
      </c>
      <c r="E29" s="211">
        <v>177797.9</v>
      </c>
      <c r="F29" s="211">
        <v>5692.09</v>
      </c>
      <c r="G29" s="211">
        <v>741.9</v>
      </c>
      <c r="H29" s="211">
        <v>167318.31</v>
      </c>
      <c r="I29" s="215">
        <v>2088657</v>
      </c>
    </row>
    <row r="30" spans="1:9" s="181" customFormat="1" ht="15" hidden="1" customHeight="1">
      <c r="A30" s="180" t="s">
        <v>141</v>
      </c>
      <c r="B30" s="216">
        <v>2008</v>
      </c>
      <c r="C30" s="211">
        <v>1451237.82</v>
      </c>
      <c r="D30" s="211">
        <v>232241.8</v>
      </c>
      <c r="E30" s="211">
        <v>201737.3</v>
      </c>
      <c r="F30" s="211">
        <v>5267.08</v>
      </c>
      <c r="G30" s="211">
        <v>725.56</v>
      </c>
      <c r="H30" s="211">
        <v>168337.52</v>
      </c>
      <c r="I30" s="215">
        <v>2059547.17</v>
      </c>
    </row>
    <row r="31" spans="1:9" s="182" customFormat="1" ht="15" hidden="1" customHeight="1">
      <c r="A31" s="180" t="s">
        <v>142</v>
      </c>
      <c r="B31" s="216">
        <v>2008</v>
      </c>
      <c r="C31" s="211">
        <v>1393175.8</v>
      </c>
      <c r="D31" s="211">
        <v>228554.4</v>
      </c>
      <c r="E31" s="211">
        <v>197992.4</v>
      </c>
      <c r="F31" s="211">
        <v>5164.95</v>
      </c>
      <c r="G31" s="211">
        <v>711</v>
      </c>
      <c r="H31" s="211">
        <v>169692.35</v>
      </c>
      <c r="I31" s="215">
        <v>1995290.9</v>
      </c>
    </row>
    <row r="32" spans="1:9" s="176" customFormat="1" ht="15" hidden="1" customHeight="1">
      <c r="A32" s="177" t="s">
        <v>102</v>
      </c>
      <c r="B32" s="216">
        <v>2008</v>
      </c>
      <c r="C32" s="211">
        <v>1337571.68</v>
      </c>
      <c r="D32" s="211">
        <v>224156</v>
      </c>
      <c r="E32" s="211">
        <v>201379.26</v>
      </c>
      <c r="F32" s="211">
        <v>4399.8900000000003</v>
      </c>
      <c r="G32" s="211">
        <v>679.47</v>
      </c>
      <c r="H32" s="211">
        <v>170445.63</v>
      </c>
      <c r="I32" s="215">
        <v>1938631.94</v>
      </c>
    </row>
    <row r="33" spans="1:9" s="176" customFormat="1" ht="18" hidden="1" customHeight="1">
      <c r="A33" s="174">
        <v>2009</v>
      </c>
      <c r="B33" s="216">
        <v>2009</v>
      </c>
      <c r="C33" s="223"/>
      <c r="D33" s="223"/>
      <c r="E33" s="223"/>
      <c r="F33" s="223"/>
      <c r="G33" s="223"/>
      <c r="H33" s="223"/>
      <c r="I33" s="224"/>
    </row>
    <row r="34" spans="1:9" s="183" customFormat="1" ht="15" customHeight="1">
      <c r="A34" s="177" t="s">
        <v>101</v>
      </c>
      <c r="B34" s="216">
        <v>2009</v>
      </c>
      <c r="C34" s="211">
        <v>1276804.95</v>
      </c>
      <c r="D34" s="211">
        <v>216814.25</v>
      </c>
      <c r="E34" s="211">
        <v>207147.85</v>
      </c>
      <c r="F34" s="211">
        <v>4122.7</v>
      </c>
      <c r="G34" s="211">
        <v>684.35</v>
      </c>
      <c r="H34" s="211">
        <v>170784.35</v>
      </c>
      <c r="I34" s="215">
        <v>1876358.45</v>
      </c>
    </row>
    <row r="35" spans="1:9" s="176" customFormat="1" ht="15" hidden="1" customHeight="1">
      <c r="A35" s="177" t="s">
        <v>133</v>
      </c>
      <c r="B35" s="213">
        <v>2009</v>
      </c>
      <c r="C35" s="214">
        <v>1271601.3500000001</v>
      </c>
      <c r="D35" s="214">
        <v>211260.95</v>
      </c>
      <c r="E35" s="214">
        <v>212481.7</v>
      </c>
      <c r="F35" s="214">
        <v>4752.05</v>
      </c>
      <c r="G35" s="214">
        <v>707.25</v>
      </c>
      <c r="H35" s="214">
        <v>172147.20000000001</v>
      </c>
      <c r="I35" s="215">
        <v>1872950.5</v>
      </c>
    </row>
    <row r="36" spans="1:9" s="176" customFormat="1" ht="15" hidden="1" customHeight="1">
      <c r="A36" s="177" t="s">
        <v>134</v>
      </c>
      <c r="B36" s="216">
        <v>2009</v>
      </c>
      <c r="C36" s="211">
        <v>1265703.18</v>
      </c>
      <c r="D36" s="211">
        <v>209052.77</v>
      </c>
      <c r="E36" s="211">
        <v>219727.81</v>
      </c>
      <c r="F36" s="211">
        <v>5066.5</v>
      </c>
      <c r="G36" s="211">
        <v>719.81</v>
      </c>
      <c r="H36" s="211">
        <v>173700.86</v>
      </c>
      <c r="I36" s="215">
        <v>1873970.93</v>
      </c>
    </row>
    <row r="37" spans="1:9" s="176" customFormat="1" ht="15" hidden="1" customHeight="1">
      <c r="A37" s="179" t="s">
        <v>135</v>
      </c>
      <c r="B37" s="216">
        <v>2009</v>
      </c>
      <c r="C37" s="211">
        <v>1269399.55</v>
      </c>
      <c r="D37" s="211">
        <v>207689.75</v>
      </c>
      <c r="E37" s="211">
        <v>229749</v>
      </c>
      <c r="F37" s="211">
        <v>5146.3999999999996</v>
      </c>
      <c r="G37" s="211">
        <v>720.45</v>
      </c>
      <c r="H37" s="211">
        <v>174686.55</v>
      </c>
      <c r="I37" s="215">
        <v>1887391.7</v>
      </c>
    </row>
    <row r="38" spans="1:9" s="170" customFormat="1" ht="15" hidden="1" customHeight="1">
      <c r="A38" s="177" t="s">
        <v>136</v>
      </c>
      <c r="B38" s="216">
        <v>2009</v>
      </c>
      <c r="C38" s="211">
        <v>1286018.5</v>
      </c>
      <c r="D38" s="211">
        <v>207073.5</v>
      </c>
      <c r="E38" s="211">
        <v>243234.6</v>
      </c>
      <c r="F38" s="211">
        <v>5299.1</v>
      </c>
      <c r="G38" s="211">
        <v>720.35</v>
      </c>
      <c r="H38" s="211">
        <v>174876.65</v>
      </c>
      <c r="I38" s="215">
        <v>1917222.7</v>
      </c>
    </row>
    <row r="39" spans="1:9" s="178" customFormat="1" ht="16.350000000000001" hidden="1" customHeight="1">
      <c r="A39" s="177" t="s">
        <v>137</v>
      </c>
      <c r="B39" s="216">
        <v>2009</v>
      </c>
      <c r="C39" s="211">
        <v>1302924.45</v>
      </c>
      <c r="D39" s="211">
        <v>206691</v>
      </c>
      <c r="E39" s="211">
        <v>239358.31</v>
      </c>
      <c r="F39" s="211">
        <v>5313.09</v>
      </c>
      <c r="G39" s="211">
        <v>719.31</v>
      </c>
      <c r="H39" s="211">
        <v>174930.72</v>
      </c>
      <c r="I39" s="215">
        <v>1929936.8800000001</v>
      </c>
    </row>
    <row r="40" spans="1:9" s="170" customFormat="1" ht="15" hidden="1" customHeight="1">
      <c r="A40" s="177" t="s">
        <v>138</v>
      </c>
      <c r="B40" s="216">
        <v>2009</v>
      </c>
      <c r="C40" s="211">
        <v>1325530.6499999999</v>
      </c>
      <c r="D40" s="211">
        <v>205178.26</v>
      </c>
      <c r="E40" s="211">
        <v>223362.43</v>
      </c>
      <c r="F40" s="211">
        <v>5598.08</v>
      </c>
      <c r="G40" s="211">
        <v>707</v>
      </c>
      <c r="H40" s="211">
        <v>174500.6</v>
      </c>
      <c r="I40" s="215">
        <v>1934877.04</v>
      </c>
    </row>
    <row r="41" spans="1:9" s="176" customFormat="1" ht="15" hidden="1" customHeight="1">
      <c r="A41" s="180" t="s">
        <v>139</v>
      </c>
      <c r="B41" s="216">
        <v>2009</v>
      </c>
      <c r="C41" s="211">
        <v>1312830</v>
      </c>
      <c r="D41" s="211">
        <v>203188</v>
      </c>
      <c r="E41" s="211">
        <v>218916</v>
      </c>
      <c r="F41" s="211">
        <v>5641</v>
      </c>
      <c r="G41" s="211">
        <v>707</v>
      </c>
      <c r="H41" s="211">
        <v>174046</v>
      </c>
      <c r="I41" s="215">
        <v>1915328</v>
      </c>
    </row>
    <row r="42" spans="1:9" s="176" customFormat="1" ht="15" hidden="1" customHeight="1">
      <c r="A42" s="180" t="s">
        <v>140</v>
      </c>
      <c r="B42" s="216">
        <v>2009</v>
      </c>
      <c r="C42" s="211">
        <v>1286085.8999999999</v>
      </c>
      <c r="D42" s="211">
        <v>202815.72</v>
      </c>
      <c r="E42" s="211">
        <v>240171.95</v>
      </c>
      <c r="F42" s="211">
        <v>5492.31</v>
      </c>
      <c r="G42" s="211">
        <v>707</v>
      </c>
      <c r="H42" s="211">
        <v>173321.27</v>
      </c>
      <c r="I42" s="215">
        <v>1908594.63</v>
      </c>
    </row>
    <row r="43" spans="1:9" s="181" customFormat="1" ht="15" hidden="1" customHeight="1">
      <c r="A43" s="180" t="s">
        <v>141</v>
      </c>
      <c r="B43" s="216">
        <v>2009</v>
      </c>
      <c r="C43" s="211">
        <v>1256570.8</v>
      </c>
      <c r="D43" s="211">
        <v>201704.33</v>
      </c>
      <c r="E43" s="211">
        <v>254183.85</v>
      </c>
      <c r="F43" s="211">
        <v>5169.76</v>
      </c>
      <c r="G43" s="211">
        <v>708.57</v>
      </c>
      <c r="H43" s="211">
        <v>173960.28</v>
      </c>
      <c r="I43" s="215">
        <v>1892297.61</v>
      </c>
    </row>
    <row r="44" spans="1:9" s="181" customFormat="1" ht="15" hidden="1" customHeight="1">
      <c r="A44" s="180" t="s">
        <v>142</v>
      </c>
      <c r="B44" s="216">
        <v>2009</v>
      </c>
      <c r="C44" s="211">
        <v>1233490.33</v>
      </c>
      <c r="D44" s="211">
        <v>199098.76</v>
      </c>
      <c r="E44" s="211">
        <v>250290.52</v>
      </c>
      <c r="F44" s="211">
        <v>4864.47</v>
      </c>
      <c r="G44" s="211">
        <v>709.66</v>
      </c>
      <c r="H44" s="211">
        <v>174890</v>
      </c>
      <c r="I44" s="215">
        <v>1863343.76</v>
      </c>
    </row>
    <row r="45" spans="1:9" s="182" customFormat="1" ht="15" hidden="1" customHeight="1">
      <c r="A45" s="179" t="s">
        <v>102</v>
      </c>
      <c r="B45" s="216">
        <v>2009</v>
      </c>
      <c r="C45" s="211">
        <v>1210692.6299999999</v>
      </c>
      <c r="D45" s="211">
        <v>197624.84</v>
      </c>
      <c r="E45" s="211">
        <v>259428.63</v>
      </c>
      <c r="F45" s="211">
        <v>4118.84</v>
      </c>
      <c r="G45" s="211">
        <v>691.73</v>
      </c>
      <c r="H45" s="211">
        <v>175490.26</v>
      </c>
      <c r="I45" s="215">
        <v>1848046.94</v>
      </c>
    </row>
    <row r="46" spans="1:9" s="176" customFormat="1" ht="18" hidden="1" customHeight="1">
      <c r="A46" s="174">
        <v>2010</v>
      </c>
      <c r="B46" s="216">
        <v>2010</v>
      </c>
      <c r="C46" s="223"/>
      <c r="D46" s="223"/>
      <c r="E46" s="223"/>
      <c r="F46" s="223"/>
      <c r="G46" s="223"/>
      <c r="H46" s="223"/>
      <c r="I46" s="224"/>
    </row>
    <row r="47" spans="1:9" s="184" customFormat="1" ht="15" customHeight="1">
      <c r="A47" s="177" t="s">
        <v>101</v>
      </c>
      <c r="B47" s="216">
        <v>2010</v>
      </c>
      <c r="C47" s="211">
        <v>1168108.47</v>
      </c>
      <c r="D47" s="211">
        <v>195749.78</v>
      </c>
      <c r="E47" s="211">
        <v>262683.31</v>
      </c>
      <c r="F47" s="211">
        <v>4024.21</v>
      </c>
      <c r="G47" s="211">
        <v>693.15</v>
      </c>
      <c r="H47" s="211">
        <v>175614.31</v>
      </c>
      <c r="I47" s="215">
        <v>1806873.26</v>
      </c>
    </row>
    <row r="48" spans="1:9" s="184" customFormat="1" ht="15" hidden="1" customHeight="1">
      <c r="A48" s="177" t="s">
        <v>133</v>
      </c>
      <c r="B48" s="213">
        <v>2010</v>
      </c>
      <c r="C48" s="214">
        <v>1179024.8500000001</v>
      </c>
      <c r="D48" s="214">
        <v>194963.35</v>
      </c>
      <c r="E48" s="214">
        <v>261121.75</v>
      </c>
      <c r="F48" s="214">
        <v>4610.05</v>
      </c>
      <c r="G48" s="214">
        <v>719.85</v>
      </c>
      <c r="H48" s="214">
        <v>177545.15</v>
      </c>
      <c r="I48" s="215">
        <v>1817985</v>
      </c>
    </row>
    <row r="49" spans="1:9" s="175" customFormat="1" ht="15" hidden="1" customHeight="1">
      <c r="A49" s="177" t="s">
        <v>134</v>
      </c>
      <c r="B49" s="216">
        <v>2010</v>
      </c>
      <c r="C49" s="211">
        <v>1190814.6000000001</v>
      </c>
      <c r="D49" s="211">
        <v>196037.82</v>
      </c>
      <c r="E49" s="211">
        <v>255740.08</v>
      </c>
      <c r="F49" s="211">
        <v>4993.5200000000004</v>
      </c>
      <c r="G49" s="211">
        <v>728.04</v>
      </c>
      <c r="H49" s="211">
        <v>179915.56</v>
      </c>
      <c r="I49" s="215">
        <v>1828229.65</v>
      </c>
    </row>
    <row r="50" spans="1:9" s="175" customFormat="1" ht="15" hidden="1" customHeight="1">
      <c r="A50" s="179" t="s">
        <v>135</v>
      </c>
      <c r="B50" s="216">
        <v>2010</v>
      </c>
      <c r="C50" s="211">
        <v>1212530.55</v>
      </c>
      <c r="D50" s="211">
        <v>197412.1</v>
      </c>
      <c r="E50" s="211">
        <v>252611.1</v>
      </c>
      <c r="F50" s="211">
        <v>5204.7</v>
      </c>
      <c r="G50" s="211">
        <v>729.5</v>
      </c>
      <c r="H50" s="211">
        <v>181881.2</v>
      </c>
      <c r="I50" s="215">
        <v>1850369.15</v>
      </c>
    </row>
    <row r="51" spans="1:9" s="175" customFormat="1" ht="15" hidden="1" customHeight="1">
      <c r="A51" s="177" t="s">
        <v>136</v>
      </c>
      <c r="B51" s="216">
        <v>2010</v>
      </c>
      <c r="C51" s="211">
        <v>1239060.19</v>
      </c>
      <c r="D51" s="211">
        <v>198890.57</v>
      </c>
      <c r="E51" s="211">
        <v>256419.95</v>
      </c>
      <c r="F51" s="211">
        <v>5277.9</v>
      </c>
      <c r="G51" s="211">
        <v>705</v>
      </c>
      <c r="H51" s="211">
        <v>183184.66</v>
      </c>
      <c r="I51" s="215">
        <v>1883538.28</v>
      </c>
    </row>
    <row r="52" spans="1:9" s="185" customFormat="1" ht="15" hidden="1" customHeight="1">
      <c r="A52" s="177" t="s">
        <v>137</v>
      </c>
      <c r="B52" s="216">
        <v>2010</v>
      </c>
      <c r="C52" s="211">
        <v>1260606.5</v>
      </c>
      <c r="D52" s="211">
        <v>200342.22</v>
      </c>
      <c r="E52" s="211">
        <v>249340</v>
      </c>
      <c r="F52" s="211">
        <v>5317.72</v>
      </c>
      <c r="G52" s="211">
        <v>691.9</v>
      </c>
      <c r="H52" s="211">
        <v>183361.45</v>
      </c>
      <c r="I52" s="215">
        <v>1899659.81</v>
      </c>
    </row>
    <row r="53" spans="1:9" s="185" customFormat="1" ht="15" hidden="1" customHeight="1">
      <c r="A53" s="177" t="s">
        <v>138</v>
      </c>
      <c r="B53" s="216">
        <v>2010</v>
      </c>
      <c r="C53" s="211">
        <v>1282765.54</v>
      </c>
      <c r="D53" s="211">
        <v>200488.95</v>
      </c>
      <c r="E53" s="211">
        <v>228194.72</v>
      </c>
      <c r="F53" s="211">
        <v>5463.09</v>
      </c>
      <c r="G53" s="211">
        <v>670</v>
      </c>
      <c r="H53" s="211">
        <v>182574.27</v>
      </c>
      <c r="I53" s="215">
        <v>1900156.59</v>
      </c>
    </row>
    <row r="54" spans="1:9" s="185" customFormat="1" ht="15" hidden="1" customHeight="1">
      <c r="A54" s="186" t="s">
        <v>139</v>
      </c>
      <c r="B54" s="216">
        <v>2010</v>
      </c>
      <c r="C54" s="211">
        <v>1270345.0900000001</v>
      </c>
      <c r="D54" s="211">
        <v>199473.4</v>
      </c>
      <c r="E54" s="211">
        <v>221031.86</v>
      </c>
      <c r="F54" s="211">
        <v>5346.04</v>
      </c>
      <c r="G54" s="211">
        <v>654.67999999999995</v>
      </c>
      <c r="H54" s="211">
        <v>181083.59</v>
      </c>
      <c r="I54" s="215">
        <v>1877934.68</v>
      </c>
    </row>
    <row r="55" spans="1:9" s="185" customFormat="1" ht="15" hidden="1" customHeight="1">
      <c r="A55" s="186" t="s">
        <v>140</v>
      </c>
      <c r="B55" s="216">
        <v>2010</v>
      </c>
      <c r="C55" s="211">
        <v>1244780.22</v>
      </c>
      <c r="D55" s="211">
        <v>199969.09</v>
      </c>
      <c r="E55" s="211">
        <v>238711.13</v>
      </c>
      <c r="F55" s="211">
        <v>5326.54</v>
      </c>
      <c r="G55" s="211">
        <v>651.95000000000005</v>
      </c>
      <c r="H55" s="211">
        <v>179235.77</v>
      </c>
      <c r="I55" s="215">
        <v>1868674.72</v>
      </c>
    </row>
    <row r="56" spans="1:9" s="185" customFormat="1" ht="15" hidden="1" customHeight="1">
      <c r="A56" s="186" t="s">
        <v>141</v>
      </c>
      <c r="B56" s="216">
        <v>2010</v>
      </c>
      <c r="C56" s="211">
        <v>1217676</v>
      </c>
      <c r="D56" s="211">
        <v>200519.15</v>
      </c>
      <c r="E56" s="211">
        <v>258973</v>
      </c>
      <c r="F56" s="211">
        <v>5175.1000000000004</v>
      </c>
      <c r="G56" s="211">
        <v>638.65</v>
      </c>
      <c r="H56" s="211">
        <v>179091.15</v>
      </c>
      <c r="I56" s="215">
        <v>1862073.05</v>
      </c>
    </row>
    <row r="57" spans="1:9" s="185" customFormat="1" ht="15" hidden="1" customHeight="1">
      <c r="A57" s="180" t="s">
        <v>142</v>
      </c>
      <c r="B57" s="216">
        <v>2010</v>
      </c>
      <c r="C57" s="211">
        <v>1192090.76</v>
      </c>
      <c r="D57" s="211">
        <v>199978.14</v>
      </c>
      <c r="E57" s="211">
        <v>251322.61</v>
      </c>
      <c r="F57" s="211">
        <v>4744.76</v>
      </c>
      <c r="G57" s="211">
        <v>623.28</v>
      </c>
      <c r="H57" s="211">
        <v>178994.47</v>
      </c>
      <c r="I57" s="215">
        <v>1827754.04</v>
      </c>
    </row>
    <row r="58" spans="1:9" s="188" customFormat="1" ht="15" hidden="1" customHeight="1">
      <c r="A58" s="187" t="s">
        <v>102</v>
      </c>
      <c r="B58" s="216">
        <v>2010</v>
      </c>
      <c r="C58" s="211">
        <v>1169961.78</v>
      </c>
      <c r="D58" s="211">
        <v>198932.36</v>
      </c>
      <c r="E58" s="211">
        <v>262607.35999999999</v>
      </c>
      <c r="F58" s="211">
        <v>3959.94</v>
      </c>
      <c r="G58" s="211">
        <v>585.73</v>
      </c>
      <c r="H58" s="211">
        <v>178931.57</v>
      </c>
      <c r="I58" s="215">
        <v>1814978.78</v>
      </c>
    </row>
    <row r="59" spans="1:9" s="176" customFormat="1" ht="18" hidden="1" customHeight="1">
      <c r="A59" s="174">
        <v>2011</v>
      </c>
      <c r="B59" s="216">
        <v>2011</v>
      </c>
      <c r="C59" s="223"/>
      <c r="D59" s="223"/>
      <c r="E59" s="223"/>
      <c r="F59" s="223"/>
      <c r="G59" s="223"/>
      <c r="H59" s="223"/>
      <c r="I59" s="224"/>
    </row>
    <row r="60" spans="1:9" s="189" customFormat="1" ht="14.85" customHeight="1">
      <c r="A60" s="177" t="s">
        <v>101</v>
      </c>
      <c r="B60" s="216">
        <v>2011</v>
      </c>
      <c r="C60" s="211">
        <v>1132465.45</v>
      </c>
      <c r="D60" s="211">
        <v>197692.55</v>
      </c>
      <c r="E60" s="211">
        <v>264748.2</v>
      </c>
      <c r="F60" s="211">
        <v>3922.8</v>
      </c>
      <c r="G60" s="211">
        <v>564.54999999999995</v>
      </c>
      <c r="H60" s="211">
        <v>178173.35</v>
      </c>
      <c r="I60" s="215">
        <v>1777566.9</v>
      </c>
    </row>
    <row r="61" spans="1:9" s="189" customFormat="1" ht="14.85" hidden="1" customHeight="1">
      <c r="A61" s="177" t="s">
        <v>133</v>
      </c>
      <c r="B61" s="213">
        <v>2011</v>
      </c>
      <c r="C61" s="214">
        <v>1134974.2</v>
      </c>
      <c r="D61" s="214">
        <v>197992.15</v>
      </c>
      <c r="E61" s="214">
        <v>253078.05</v>
      </c>
      <c r="F61" s="214">
        <v>4442.25</v>
      </c>
      <c r="G61" s="214">
        <v>550.4</v>
      </c>
      <c r="H61" s="214">
        <v>178736.2</v>
      </c>
      <c r="I61" s="215">
        <v>1769773.25</v>
      </c>
    </row>
    <row r="62" spans="1:9" s="190" customFormat="1" ht="14.85" hidden="1" customHeight="1">
      <c r="A62" s="177" t="s">
        <v>134</v>
      </c>
      <c r="B62" s="216">
        <v>2011</v>
      </c>
      <c r="C62" s="211">
        <v>1144545.3</v>
      </c>
      <c r="D62" s="211">
        <v>200182.21</v>
      </c>
      <c r="E62" s="211">
        <v>246986.26</v>
      </c>
      <c r="F62" s="211">
        <v>4810.7299999999996</v>
      </c>
      <c r="G62" s="211">
        <v>563.52</v>
      </c>
      <c r="H62" s="211">
        <v>180350.43</v>
      </c>
      <c r="I62" s="215">
        <v>1777438.47</v>
      </c>
    </row>
    <row r="63" spans="1:9" s="175" customFormat="1" ht="14.85" hidden="1" customHeight="1">
      <c r="A63" s="179" t="s">
        <v>135</v>
      </c>
      <c r="B63" s="216">
        <v>2011</v>
      </c>
      <c r="C63" s="211">
        <v>1162183.21</v>
      </c>
      <c r="D63" s="211">
        <v>203023.89</v>
      </c>
      <c r="E63" s="211">
        <v>251367.42</v>
      </c>
      <c r="F63" s="211">
        <v>4992</v>
      </c>
      <c r="G63" s="211">
        <v>597</v>
      </c>
      <c r="H63" s="211">
        <v>181816.1</v>
      </c>
      <c r="I63" s="215">
        <v>1803979.63</v>
      </c>
    </row>
    <row r="64" spans="1:9" s="175" customFormat="1" ht="14.25" hidden="1" customHeight="1">
      <c r="A64" s="177" t="s">
        <v>136</v>
      </c>
      <c r="B64" s="216">
        <v>2011</v>
      </c>
      <c r="C64" s="211">
        <v>1184203.5900000001</v>
      </c>
      <c r="D64" s="211">
        <v>206190.81</v>
      </c>
      <c r="E64" s="211">
        <v>264602.40000000002</v>
      </c>
      <c r="F64" s="211">
        <v>5076.7700000000004</v>
      </c>
      <c r="G64" s="211">
        <v>605.04</v>
      </c>
      <c r="H64" s="211">
        <v>182665.13</v>
      </c>
      <c r="I64" s="215">
        <v>1843343.77</v>
      </c>
    </row>
    <row r="65" spans="1:9" s="175" customFormat="1" ht="15.6" hidden="1" customHeight="1">
      <c r="A65" s="177" t="s">
        <v>137</v>
      </c>
      <c r="B65" s="216">
        <v>2011</v>
      </c>
      <c r="C65" s="211">
        <v>1200556</v>
      </c>
      <c r="D65" s="211">
        <v>208478</v>
      </c>
      <c r="E65" s="211">
        <v>252313</v>
      </c>
      <c r="F65" s="211">
        <v>5200</v>
      </c>
      <c r="G65" s="211">
        <v>629</v>
      </c>
      <c r="H65" s="211">
        <v>183727</v>
      </c>
      <c r="I65" s="215">
        <v>1850903</v>
      </c>
    </row>
    <row r="66" spans="1:9" s="175" customFormat="1" ht="14.85" hidden="1" customHeight="1">
      <c r="A66" s="177" t="s">
        <v>138</v>
      </c>
      <c r="B66" s="216">
        <v>2011</v>
      </c>
      <c r="C66" s="211">
        <v>1220570.8</v>
      </c>
      <c r="D66" s="211">
        <v>208837.47</v>
      </c>
      <c r="E66" s="211">
        <v>230280.52</v>
      </c>
      <c r="F66" s="211">
        <v>5398.9</v>
      </c>
      <c r="G66" s="211">
        <v>623.04</v>
      </c>
      <c r="H66" s="211">
        <v>184050.28</v>
      </c>
      <c r="I66" s="215">
        <v>1849761.04</v>
      </c>
    </row>
    <row r="67" spans="1:9" s="175" customFormat="1" ht="14.85" hidden="1" customHeight="1">
      <c r="A67" s="186" t="s">
        <v>139</v>
      </c>
      <c r="B67" s="216">
        <v>2011</v>
      </c>
      <c r="C67" s="211">
        <v>1207764.6299999999</v>
      </c>
      <c r="D67" s="211">
        <v>208286.22</v>
      </c>
      <c r="E67" s="211">
        <v>224119.81</v>
      </c>
      <c r="F67" s="211">
        <v>5403.72</v>
      </c>
      <c r="G67" s="211">
        <v>620.17999999999995</v>
      </c>
      <c r="H67" s="211">
        <v>183851.86</v>
      </c>
      <c r="I67" s="215">
        <v>1830046.45</v>
      </c>
    </row>
    <row r="68" spans="1:9" s="175" customFormat="1" ht="14.85" hidden="1" customHeight="1">
      <c r="A68" s="186" t="s">
        <v>140</v>
      </c>
      <c r="B68" s="216">
        <v>2011</v>
      </c>
      <c r="C68" s="211">
        <v>1178466.04</v>
      </c>
      <c r="D68" s="211">
        <v>209373.77</v>
      </c>
      <c r="E68" s="211">
        <v>240424.22</v>
      </c>
      <c r="F68" s="211">
        <v>5278.86</v>
      </c>
      <c r="G68" s="211">
        <v>614.04</v>
      </c>
      <c r="H68" s="211">
        <v>182504.9</v>
      </c>
      <c r="I68" s="215">
        <v>1816661.86</v>
      </c>
    </row>
    <row r="69" spans="1:9" s="175" customFormat="1" ht="14.85" hidden="1" customHeight="1">
      <c r="A69" s="186" t="s">
        <v>141</v>
      </c>
      <c r="B69" s="216">
        <v>2011</v>
      </c>
      <c r="C69" s="211">
        <v>1141732.55</v>
      </c>
      <c r="D69" s="211">
        <v>210143.2</v>
      </c>
      <c r="E69" s="211">
        <v>245068.05</v>
      </c>
      <c r="F69" s="211">
        <v>5020.45</v>
      </c>
      <c r="G69" s="211">
        <v>623.04999999999995</v>
      </c>
      <c r="H69" s="211">
        <v>182774.25</v>
      </c>
      <c r="I69" s="215">
        <v>1785361.55</v>
      </c>
    </row>
    <row r="70" spans="1:9" s="185" customFormat="1" ht="14.85" hidden="1" customHeight="1">
      <c r="A70" s="180" t="s">
        <v>142</v>
      </c>
      <c r="B70" s="216">
        <v>2011</v>
      </c>
      <c r="C70" s="211">
        <v>1106828.04</v>
      </c>
      <c r="D70" s="211">
        <v>209216.47</v>
      </c>
      <c r="E70" s="211">
        <v>246544.66</v>
      </c>
      <c r="F70" s="211">
        <v>4634.28</v>
      </c>
      <c r="G70" s="211">
        <v>624.85</v>
      </c>
      <c r="H70" s="211">
        <v>183448.9</v>
      </c>
      <c r="I70" s="215">
        <v>1751297.23</v>
      </c>
    </row>
    <row r="71" spans="1:9" s="192" customFormat="1" ht="14.85" hidden="1" customHeight="1">
      <c r="A71" s="191" t="s">
        <v>102</v>
      </c>
      <c r="B71" s="216">
        <v>2011</v>
      </c>
      <c r="C71" s="211">
        <v>1084633.45</v>
      </c>
      <c r="D71" s="211">
        <v>208511.5</v>
      </c>
      <c r="E71" s="211">
        <v>258608.35</v>
      </c>
      <c r="F71" s="211">
        <v>3870.7</v>
      </c>
      <c r="G71" s="211">
        <v>603.25</v>
      </c>
      <c r="H71" s="211">
        <v>182695.1</v>
      </c>
      <c r="I71" s="215">
        <v>1738922.35</v>
      </c>
    </row>
    <row r="72" spans="1:9" s="176" customFormat="1" ht="14.85" hidden="1" customHeight="1">
      <c r="A72" s="174">
        <v>2012</v>
      </c>
      <c r="B72" s="216">
        <v>2012</v>
      </c>
      <c r="C72" s="223"/>
      <c r="D72" s="223"/>
      <c r="E72" s="223"/>
      <c r="F72" s="223"/>
      <c r="G72" s="223"/>
      <c r="H72" s="223"/>
      <c r="I72" s="224"/>
    </row>
    <row r="73" spans="1:9" s="176" customFormat="1" ht="14.85" customHeight="1">
      <c r="A73" s="177" t="s">
        <v>101</v>
      </c>
      <c r="B73" s="216">
        <v>2012</v>
      </c>
      <c r="C73" s="211">
        <v>1308806.03</v>
      </c>
      <c r="D73" s="211">
        <v>205224.71</v>
      </c>
      <c r="E73" s="225" t="s">
        <v>118</v>
      </c>
      <c r="F73" s="211">
        <v>3800.33</v>
      </c>
      <c r="G73" s="211">
        <v>601.41999999999996</v>
      </c>
      <c r="H73" s="211">
        <v>173344.9</v>
      </c>
      <c r="I73" s="215">
        <v>1691777.76</v>
      </c>
    </row>
    <row r="74" spans="1:9" s="183" customFormat="1" ht="14.85" hidden="1" customHeight="1">
      <c r="A74" s="177" t="s">
        <v>133</v>
      </c>
      <c r="B74" s="213">
        <v>2011.5384615384601</v>
      </c>
      <c r="C74" s="214">
        <v>1319753.04</v>
      </c>
      <c r="D74" s="214">
        <v>207357.95</v>
      </c>
      <c r="E74" s="226" t="s">
        <v>118</v>
      </c>
      <c r="F74" s="214">
        <v>4413.1899999999996</v>
      </c>
      <c r="G74" s="214">
        <v>608.57000000000005</v>
      </c>
      <c r="H74" s="214">
        <v>149415.60999999999</v>
      </c>
      <c r="I74" s="215">
        <v>1681548.3599999999</v>
      </c>
    </row>
    <row r="75" spans="1:9" s="183" customFormat="1" ht="15.75" hidden="1" customHeight="1">
      <c r="A75" s="177" t="s">
        <v>134</v>
      </c>
      <c r="B75" s="216">
        <v>2011.59120879121</v>
      </c>
      <c r="C75" s="211">
        <v>1346080.81</v>
      </c>
      <c r="D75" s="211">
        <v>209304.36</v>
      </c>
      <c r="E75" s="225" t="s">
        <v>118</v>
      </c>
      <c r="F75" s="211">
        <v>4808.26</v>
      </c>
      <c r="G75" s="211">
        <v>609.95000000000005</v>
      </c>
      <c r="H75" s="211">
        <v>129924.68</v>
      </c>
      <c r="I75" s="215">
        <v>1690728.0599999998</v>
      </c>
    </row>
    <row r="76" spans="1:9" s="176" customFormat="1" ht="14.85" hidden="1" customHeight="1">
      <c r="A76" s="179" t="s">
        <v>135</v>
      </c>
      <c r="B76" s="216">
        <v>2011.6439560439601</v>
      </c>
      <c r="C76" s="211">
        <v>1377411.5236842106</v>
      </c>
      <c r="D76" s="211">
        <v>211976.1</v>
      </c>
      <c r="E76" s="225" t="s">
        <v>118</v>
      </c>
      <c r="F76" s="211">
        <v>4877.3100000000004</v>
      </c>
      <c r="G76" s="211">
        <v>603.36</v>
      </c>
      <c r="H76" s="225">
        <v>113710.42</v>
      </c>
      <c r="I76" s="215">
        <v>1708578.7136842108</v>
      </c>
    </row>
    <row r="77" spans="1:9" s="176" customFormat="1" ht="14.85" hidden="1" customHeight="1">
      <c r="A77" s="177" t="s">
        <v>136</v>
      </c>
      <c r="B77" s="216">
        <v>2011.6967032967</v>
      </c>
      <c r="C77" s="211">
        <v>1420433.2699999998</v>
      </c>
      <c r="D77" s="211">
        <v>215049.53999999998</v>
      </c>
      <c r="E77" s="225" t="s">
        <v>118</v>
      </c>
      <c r="F77" s="211">
        <v>4938.76</v>
      </c>
      <c r="G77" s="211">
        <v>598.45000000000005</v>
      </c>
      <c r="H77" s="211">
        <v>98822.540000000008</v>
      </c>
      <c r="I77" s="215">
        <v>1739842.5600000001</v>
      </c>
    </row>
    <row r="78" spans="1:9" s="176" customFormat="1" ht="16.899999999999999" hidden="1" customHeight="1">
      <c r="A78" s="177" t="s">
        <v>137</v>
      </c>
      <c r="B78" s="216">
        <v>2011.7494505494501</v>
      </c>
      <c r="C78" s="211">
        <v>1463921.0899999999</v>
      </c>
      <c r="D78" s="211">
        <v>217263.71</v>
      </c>
      <c r="E78" s="225" t="s">
        <v>118</v>
      </c>
      <c r="F78" s="211">
        <v>4967.04</v>
      </c>
      <c r="G78" s="211">
        <v>552.19000000000005</v>
      </c>
      <c r="H78" s="225">
        <v>73815.66</v>
      </c>
      <c r="I78" s="215">
        <v>1760519.69</v>
      </c>
    </row>
    <row r="79" spans="1:9" s="176" customFormat="1" ht="14.85" hidden="1" customHeight="1">
      <c r="A79" s="177" t="s">
        <v>138</v>
      </c>
      <c r="B79" s="216">
        <v>2011.8021978022</v>
      </c>
      <c r="C79" s="211">
        <v>1528708.17</v>
      </c>
      <c r="D79" s="211">
        <v>217835.58000000002</v>
      </c>
      <c r="E79" s="225" t="s">
        <v>118</v>
      </c>
      <c r="F79" s="211">
        <v>5128.13</v>
      </c>
      <c r="G79" s="211">
        <v>518.72</v>
      </c>
      <c r="H79" s="211">
        <v>12741.67</v>
      </c>
      <c r="I79" s="215">
        <v>1764932.27</v>
      </c>
    </row>
    <row r="80" spans="1:9" s="176" customFormat="1" ht="14.85" hidden="1" customHeight="1">
      <c r="A80" s="180" t="s">
        <v>139</v>
      </c>
      <c r="B80" s="216">
        <v>2011.8549450549399</v>
      </c>
      <c r="C80" s="211">
        <v>1524313</v>
      </c>
      <c r="D80" s="211">
        <v>216878</v>
      </c>
      <c r="E80" s="225" t="s">
        <v>118</v>
      </c>
      <c r="F80" s="211">
        <v>5119</v>
      </c>
      <c r="G80" s="211">
        <v>517</v>
      </c>
      <c r="H80" s="211">
        <v>1589</v>
      </c>
      <c r="I80" s="215">
        <v>1748415</v>
      </c>
    </row>
    <row r="81" spans="1:9" s="176" customFormat="1" ht="14.85" hidden="1" customHeight="1">
      <c r="A81" s="180" t="s">
        <v>140</v>
      </c>
      <c r="B81" s="216">
        <v>2011.90769230769</v>
      </c>
      <c r="C81" s="211">
        <v>1504856</v>
      </c>
      <c r="D81" s="211">
        <v>217190.9</v>
      </c>
      <c r="E81" s="225" t="s">
        <v>118</v>
      </c>
      <c r="F81" s="211">
        <v>5040.8</v>
      </c>
      <c r="G81" s="211">
        <v>507.5</v>
      </c>
      <c r="H81" s="211">
        <v>1240.3499999999999</v>
      </c>
      <c r="I81" s="215">
        <v>1728835.55</v>
      </c>
    </row>
    <row r="82" spans="1:9" s="176" customFormat="1" ht="14.85" hidden="1" customHeight="1">
      <c r="A82" s="180" t="s">
        <v>141</v>
      </c>
      <c r="B82" s="216">
        <v>2011.9604395604399</v>
      </c>
      <c r="C82" s="211">
        <v>1478747.49</v>
      </c>
      <c r="D82" s="211">
        <v>217124.86</v>
      </c>
      <c r="E82" s="225" t="s">
        <v>118</v>
      </c>
      <c r="F82" s="211">
        <v>4837.17</v>
      </c>
      <c r="G82" s="211">
        <v>501.68</v>
      </c>
      <c r="H82" s="211">
        <v>663.81</v>
      </c>
      <c r="I82" s="215">
        <v>1701875.01</v>
      </c>
    </row>
    <row r="83" spans="1:9" s="176" customFormat="1" ht="14.85" hidden="1" customHeight="1">
      <c r="A83" s="180" t="s">
        <v>142</v>
      </c>
      <c r="B83" s="216">
        <v>2012.01318681319</v>
      </c>
      <c r="C83" s="211">
        <v>1442388.27</v>
      </c>
      <c r="D83" s="211">
        <v>215674.85</v>
      </c>
      <c r="E83" s="225" t="s">
        <v>118</v>
      </c>
      <c r="F83" s="211">
        <v>4650.37</v>
      </c>
      <c r="G83" s="211">
        <v>492.42</v>
      </c>
      <c r="H83" s="211">
        <v>468.09000000000003</v>
      </c>
      <c r="I83" s="215">
        <v>1663674.0000000002</v>
      </c>
    </row>
    <row r="84" spans="1:9" s="182" customFormat="1" ht="14.85" hidden="1" customHeight="1">
      <c r="A84" s="180" t="s">
        <v>102</v>
      </c>
      <c r="B84" s="216">
        <v>2012.0659340659299</v>
      </c>
      <c r="C84" s="211">
        <v>1426190.63</v>
      </c>
      <c r="D84" s="211">
        <v>215064.87000000002</v>
      </c>
      <c r="E84" s="225" t="s">
        <v>118</v>
      </c>
      <c r="F84" s="211">
        <v>3763.87</v>
      </c>
      <c r="G84" s="211">
        <v>469.64</v>
      </c>
      <c r="H84" s="211">
        <v>361.58</v>
      </c>
      <c r="I84" s="215">
        <v>1645850.59</v>
      </c>
    </row>
    <row r="85" spans="1:9" s="176" customFormat="1" ht="19.5" hidden="1" customHeight="1">
      <c r="A85" s="174">
        <v>2013</v>
      </c>
      <c r="B85" s="216">
        <v>2012.11868131868</v>
      </c>
      <c r="C85" s="223"/>
      <c r="D85" s="223"/>
      <c r="E85" s="223"/>
      <c r="F85" s="223"/>
      <c r="G85" s="223"/>
      <c r="H85" s="223"/>
      <c r="I85" s="224"/>
    </row>
    <row r="86" spans="1:9" s="176" customFormat="1" ht="14.85" customHeight="1">
      <c r="A86" s="180" t="s">
        <v>101</v>
      </c>
      <c r="B86" s="216">
        <v>2013</v>
      </c>
      <c r="C86" s="211">
        <v>1382710.84</v>
      </c>
      <c r="D86" s="211">
        <v>213435.17</v>
      </c>
      <c r="E86" s="225" t="s">
        <v>118</v>
      </c>
      <c r="F86" s="211">
        <v>3764.08</v>
      </c>
      <c r="G86" s="211">
        <v>445.27</v>
      </c>
      <c r="H86" s="225" t="s">
        <v>118</v>
      </c>
      <c r="I86" s="215">
        <v>1600355</v>
      </c>
    </row>
    <row r="87" spans="1:9" s="176" customFormat="1" ht="14.85" hidden="1" customHeight="1">
      <c r="A87" s="180" t="s">
        <v>133</v>
      </c>
      <c r="B87" s="213">
        <v>2013</v>
      </c>
      <c r="C87" s="214">
        <v>1378940.8</v>
      </c>
      <c r="D87" s="214">
        <v>212907</v>
      </c>
      <c r="E87" s="226" t="s">
        <v>118</v>
      </c>
      <c r="F87" s="214">
        <v>4109.75</v>
      </c>
      <c r="G87" s="214">
        <v>433.8</v>
      </c>
      <c r="H87" s="226" t="s">
        <v>118</v>
      </c>
      <c r="I87" s="215">
        <v>1596391.35</v>
      </c>
    </row>
    <row r="88" spans="1:9" s="176" customFormat="1" ht="14.85" hidden="1" customHeight="1">
      <c r="A88" s="180" t="s">
        <v>134</v>
      </c>
      <c r="B88" s="216">
        <v>2013</v>
      </c>
      <c r="C88" s="211">
        <v>1384474.45</v>
      </c>
      <c r="D88" s="211">
        <v>214862.99</v>
      </c>
      <c r="E88" s="225" t="s">
        <v>118</v>
      </c>
      <c r="F88" s="211">
        <v>4437.3600000000006</v>
      </c>
      <c r="G88" s="211">
        <v>362.78</v>
      </c>
      <c r="H88" s="225" t="s">
        <v>118</v>
      </c>
      <c r="I88" s="215">
        <v>1604137.58</v>
      </c>
    </row>
    <row r="89" spans="1:9" s="176" customFormat="1" ht="14.85" hidden="1" customHeight="1">
      <c r="A89" s="180" t="s">
        <v>135</v>
      </c>
      <c r="B89" s="216">
        <v>2013</v>
      </c>
      <c r="C89" s="211">
        <v>1396627.67</v>
      </c>
      <c r="D89" s="211">
        <v>217776.08000000002</v>
      </c>
      <c r="E89" s="225" t="s">
        <v>118</v>
      </c>
      <c r="F89" s="211">
        <v>4558.72</v>
      </c>
      <c r="G89" s="211">
        <v>312.86</v>
      </c>
      <c r="H89" s="225" t="s">
        <v>118</v>
      </c>
      <c r="I89" s="215">
        <v>1619275.33</v>
      </c>
    </row>
    <row r="90" spans="1:9" s="176" customFormat="1" ht="14.85" hidden="1" customHeight="1">
      <c r="A90" s="180" t="s">
        <v>136</v>
      </c>
      <c r="B90" s="216">
        <v>2013</v>
      </c>
      <c r="C90" s="211">
        <v>1425521.43</v>
      </c>
      <c r="D90" s="211">
        <v>220934.72</v>
      </c>
      <c r="E90" s="225" t="s">
        <v>118</v>
      </c>
      <c r="F90" s="211">
        <v>4633.3999999999996</v>
      </c>
      <c r="G90" s="211">
        <v>300.58999999999997</v>
      </c>
      <c r="H90" s="225" t="s">
        <v>118</v>
      </c>
      <c r="I90" s="215">
        <v>1651390.14</v>
      </c>
    </row>
    <row r="91" spans="1:9" s="176" customFormat="1" ht="15.6" hidden="1" customHeight="1">
      <c r="A91" s="180" t="s">
        <v>137</v>
      </c>
      <c r="B91" s="216">
        <v>2013</v>
      </c>
      <c r="C91" s="211">
        <v>1413162.85</v>
      </c>
      <c r="D91" s="211">
        <v>223639.09999999998</v>
      </c>
      <c r="E91" s="225" t="s">
        <v>118</v>
      </c>
      <c r="F91" s="211">
        <v>4720.75</v>
      </c>
      <c r="G91" s="211">
        <v>299.5</v>
      </c>
      <c r="H91" s="225" t="s">
        <v>118</v>
      </c>
      <c r="I91" s="215">
        <v>1641822.2</v>
      </c>
    </row>
    <row r="92" spans="1:9" s="176" customFormat="1" ht="14.85" hidden="1" customHeight="1">
      <c r="A92" s="180" t="s">
        <v>138</v>
      </c>
      <c r="B92" s="216">
        <v>2013</v>
      </c>
      <c r="C92" s="211">
        <v>1403225.8399999999</v>
      </c>
      <c r="D92" s="211">
        <v>224541.42</v>
      </c>
      <c r="E92" s="225" t="s">
        <v>118</v>
      </c>
      <c r="F92" s="211">
        <v>4823.34</v>
      </c>
      <c r="G92" s="211">
        <v>312.47000000000003</v>
      </c>
      <c r="H92" s="225" t="s">
        <v>118</v>
      </c>
      <c r="I92" s="215">
        <v>1632903.07</v>
      </c>
    </row>
    <row r="93" spans="1:9" s="176" customFormat="1" ht="14.85" hidden="1" customHeight="1">
      <c r="A93" s="180" t="s">
        <v>139</v>
      </c>
      <c r="B93" s="216">
        <v>2013</v>
      </c>
      <c r="C93" s="211">
        <v>1379390.6</v>
      </c>
      <c r="D93" s="211">
        <v>223137.94</v>
      </c>
      <c r="E93" s="225" t="s">
        <v>118</v>
      </c>
      <c r="F93" s="211">
        <v>4764.5600000000004</v>
      </c>
      <c r="G93" s="211">
        <v>315.66000000000003</v>
      </c>
      <c r="H93" s="225" t="s">
        <v>118</v>
      </c>
      <c r="I93" s="215">
        <v>1607608.8</v>
      </c>
    </row>
    <row r="94" spans="1:9" s="176" customFormat="1" ht="14.85" hidden="1" customHeight="1">
      <c r="A94" s="180" t="s">
        <v>140</v>
      </c>
      <c r="B94" s="216">
        <v>2013</v>
      </c>
      <c r="C94" s="211">
        <v>1367451.1600000001</v>
      </c>
      <c r="D94" s="211">
        <v>223886.61000000002</v>
      </c>
      <c r="E94" s="225" t="s">
        <v>118</v>
      </c>
      <c r="F94" s="211">
        <v>4634.47</v>
      </c>
      <c r="G94" s="211">
        <v>313.38</v>
      </c>
      <c r="H94" s="225" t="s">
        <v>118</v>
      </c>
      <c r="I94" s="215">
        <v>1596285.62</v>
      </c>
    </row>
    <row r="95" spans="1:9" s="176" customFormat="1" ht="14.85" hidden="1" customHeight="1">
      <c r="A95" s="180" t="s">
        <v>141</v>
      </c>
      <c r="B95" s="216">
        <v>2013</v>
      </c>
      <c r="C95" s="211">
        <v>1361330.5</v>
      </c>
      <c r="D95" s="211">
        <v>224377.55</v>
      </c>
      <c r="E95" s="225" t="s">
        <v>118</v>
      </c>
      <c r="F95" s="211">
        <v>4414.7299999999996</v>
      </c>
      <c r="G95" s="211">
        <v>313.69</v>
      </c>
      <c r="H95" s="225" t="s">
        <v>118</v>
      </c>
      <c r="I95" s="215">
        <v>1590436.47</v>
      </c>
    </row>
    <row r="96" spans="1:9" s="176" customFormat="1" ht="14.85" hidden="1" customHeight="1">
      <c r="A96" s="180" t="s">
        <v>142</v>
      </c>
      <c r="B96" s="216">
        <v>2013</v>
      </c>
      <c r="C96" s="211">
        <v>1316981.6000000001</v>
      </c>
      <c r="D96" s="211">
        <v>223670.5</v>
      </c>
      <c r="E96" s="225" t="s">
        <v>118</v>
      </c>
      <c r="F96" s="211">
        <v>4212.7</v>
      </c>
      <c r="G96" s="211">
        <v>305.55</v>
      </c>
      <c r="H96" s="225" t="s">
        <v>118</v>
      </c>
      <c r="I96" s="215">
        <v>1545170.35</v>
      </c>
    </row>
    <row r="97" spans="1:9" s="182" customFormat="1" ht="14.85" hidden="1" customHeight="1">
      <c r="A97" s="180" t="s">
        <v>102</v>
      </c>
      <c r="B97" s="216">
        <v>2013</v>
      </c>
      <c r="C97" s="211">
        <v>1315540.0799999998</v>
      </c>
      <c r="D97" s="211">
        <v>223978.49</v>
      </c>
      <c r="E97" s="225" t="s">
        <v>118</v>
      </c>
      <c r="F97" s="211">
        <v>3487.33</v>
      </c>
      <c r="G97" s="211">
        <v>300.44</v>
      </c>
      <c r="H97" s="225" t="s">
        <v>118</v>
      </c>
      <c r="I97" s="215">
        <v>1543306.34</v>
      </c>
    </row>
    <row r="98" spans="1:9" s="176" customFormat="1" ht="14.85" hidden="1" customHeight="1">
      <c r="A98" s="174">
        <v>2014</v>
      </c>
      <c r="B98" s="216">
        <v>2014</v>
      </c>
      <c r="C98" s="223"/>
      <c r="D98" s="223"/>
      <c r="E98" s="227"/>
      <c r="F98" s="223"/>
      <c r="G98" s="223"/>
      <c r="H98" s="223"/>
      <c r="I98" s="224"/>
    </row>
    <row r="99" spans="1:9" s="176" customFormat="1" ht="14.85" customHeight="1">
      <c r="A99" s="180" t="s">
        <v>101</v>
      </c>
      <c r="B99" s="216">
        <v>2014</v>
      </c>
      <c r="C99" s="211">
        <v>1288745.92</v>
      </c>
      <c r="D99" s="211">
        <v>222312.37</v>
      </c>
      <c r="E99" s="225" t="s">
        <v>118</v>
      </c>
      <c r="F99" s="211">
        <v>3464.1400000000003</v>
      </c>
      <c r="G99" s="211">
        <v>298.27999999999997</v>
      </c>
      <c r="H99" s="225" t="s">
        <v>118</v>
      </c>
      <c r="I99" s="215">
        <v>1514820.71</v>
      </c>
    </row>
    <row r="100" spans="1:9" s="176" customFormat="1" ht="14.85" hidden="1" customHeight="1">
      <c r="A100" s="180" t="s">
        <v>133</v>
      </c>
      <c r="B100" s="213">
        <v>2014</v>
      </c>
      <c r="C100" s="214">
        <v>1293476.8500000001</v>
      </c>
      <c r="D100" s="214">
        <v>223191.80000000002</v>
      </c>
      <c r="E100" s="226" t="s">
        <v>118</v>
      </c>
      <c r="F100" s="214">
        <v>3721</v>
      </c>
      <c r="G100" s="214">
        <v>298.14999999999998</v>
      </c>
      <c r="H100" s="226" t="s">
        <v>118</v>
      </c>
      <c r="I100" s="215">
        <v>1520687.8</v>
      </c>
    </row>
    <row r="101" spans="1:9" s="176" customFormat="1" ht="14.85" hidden="1" customHeight="1">
      <c r="A101" s="180" t="s">
        <v>134</v>
      </c>
      <c r="B101" s="216">
        <v>2014</v>
      </c>
      <c r="C101" s="211">
        <v>1305309.3</v>
      </c>
      <c r="D101" s="211">
        <v>226216.94</v>
      </c>
      <c r="E101" s="225" t="s">
        <v>118</v>
      </c>
      <c r="F101" s="211">
        <v>4063.99</v>
      </c>
      <c r="G101" s="211">
        <v>298.42</v>
      </c>
      <c r="H101" s="225" t="s">
        <v>118</v>
      </c>
      <c r="I101" s="215">
        <v>1535888.65</v>
      </c>
    </row>
    <row r="102" spans="1:9" s="176" customFormat="1" ht="14.85" hidden="1" customHeight="1">
      <c r="A102" s="180" t="s">
        <v>135</v>
      </c>
      <c r="B102" s="216">
        <v>2014</v>
      </c>
      <c r="C102" s="211">
        <v>1328633.3</v>
      </c>
      <c r="D102" s="211">
        <v>230440</v>
      </c>
      <c r="E102" s="225" t="s">
        <v>118</v>
      </c>
      <c r="F102" s="211">
        <v>4250.7</v>
      </c>
      <c r="G102" s="211">
        <v>296.64999999999998</v>
      </c>
      <c r="H102" s="225" t="s">
        <v>118</v>
      </c>
      <c r="I102" s="215">
        <v>1563620.65</v>
      </c>
    </row>
    <row r="103" spans="1:9" s="176" customFormat="1" ht="14.85" hidden="1" customHeight="1">
      <c r="A103" s="180" t="s">
        <v>136</v>
      </c>
      <c r="B103" s="216">
        <v>2014</v>
      </c>
      <c r="C103" s="211">
        <v>1369004.93</v>
      </c>
      <c r="D103" s="211">
        <v>234566.47</v>
      </c>
      <c r="E103" s="225" t="s">
        <v>118</v>
      </c>
      <c r="F103" s="211">
        <v>4355.99</v>
      </c>
      <c r="G103" s="211">
        <v>293.57</v>
      </c>
      <c r="H103" s="225" t="s">
        <v>118</v>
      </c>
      <c r="I103" s="215">
        <v>1608220.96</v>
      </c>
    </row>
    <row r="104" spans="1:9" s="176" customFormat="1" ht="14.85" hidden="1" customHeight="1">
      <c r="A104" s="180" t="s">
        <v>137</v>
      </c>
      <c r="B104" s="216">
        <v>2014</v>
      </c>
      <c r="C104" s="211">
        <v>1367070.31</v>
      </c>
      <c r="D104" s="211">
        <v>237840.46000000002</v>
      </c>
      <c r="E104" s="225" t="s">
        <v>118</v>
      </c>
      <c r="F104" s="211">
        <v>4469.47</v>
      </c>
      <c r="G104" s="211">
        <v>297.08999999999997</v>
      </c>
      <c r="H104" s="225" t="s">
        <v>118</v>
      </c>
      <c r="I104" s="215">
        <v>1609677.33</v>
      </c>
    </row>
    <row r="105" spans="1:9" s="176" customFormat="1" ht="14.85" hidden="1" customHeight="1">
      <c r="A105" s="180" t="s">
        <v>138</v>
      </c>
      <c r="B105" s="216">
        <v>2014</v>
      </c>
      <c r="C105" s="211">
        <v>1356792.33</v>
      </c>
      <c r="D105" s="211">
        <v>239094.50999999998</v>
      </c>
      <c r="E105" s="225" t="s">
        <v>118</v>
      </c>
      <c r="F105" s="211">
        <v>4584.38</v>
      </c>
      <c r="G105" s="211">
        <v>293.04000000000002</v>
      </c>
      <c r="H105" s="225" t="s">
        <v>118</v>
      </c>
      <c r="I105" s="215">
        <v>1600764.26</v>
      </c>
    </row>
    <row r="106" spans="1:9" s="176" customFormat="1" ht="14.85" hidden="1" customHeight="1">
      <c r="A106" s="180" t="s">
        <v>139</v>
      </c>
      <c r="B106" s="216">
        <v>2014</v>
      </c>
      <c r="C106" s="211">
        <v>1339291.6500000001</v>
      </c>
      <c r="D106" s="211">
        <v>238618.35</v>
      </c>
      <c r="E106" s="225" t="s">
        <v>118</v>
      </c>
      <c r="F106" s="211">
        <v>4632.3999999999996</v>
      </c>
      <c r="G106" s="211">
        <v>280.60000000000002</v>
      </c>
      <c r="H106" s="225" t="s">
        <v>118</v>
      </c>
      <c r="I106" s="215">
        <v>1582823.0000000002</v>
      </c>
    </row>
    <row r="107" spans="1:9" s="176" customFormat="1" ht="14.85" hidden="1" customHeight="1">
      <c r="A107" s="180" t="s">
        <v>140</v>
      </c>
      <c r="B107" s="216">
        <v>2014</v>
      </c>
      <c r="C107" s="211">
        <v>1337507.33</v>
      </c>
      <c r="D107" s="211">
        <v>240018.12999999998</v>
      </c>
      <c r="E107" s="225" t="s">
        <v>118</v>
      </c>
      <c r="F107" s="211">
        <v>4543.7700000000004</v>
      </c>
      <c r="G107" s="211">
        <v>265.86</v>
      </c>
      <c r="H107" s="225" t="s">
        <v>118</v>
      </c>
      <c r="I107" s="215">
        <v>1582335.09</v>
      </c>
    </row>
    <row r="108" spans="1:9" s="176" customFormat="1" ht="15" hidden="1" customHeight="1">
      <c r="A108" s="180" t="s">
        <v>141</v>
      </c>
      <c r="B108" s="216">
        <v>2014</v>
      </c>
      <c r="C108" s="211">
        <v>1321229.6800000002</v>
      </c>
      <c r="D108" s="211">
        <v>241139.95</v>
      </c>
      <c r="E108" s="225" t="s">
        <v>118</v>
      </c>
      <c r="F108" s="211">
        <v>4323.43</v>
      </c>
      <c r="G108" s="211">
        <v>260.20999999999998</v>
      </c>
      <c r="H108" s="225" t="s">
        <v>118</v>
      </c>
      <c r="I108" s="215">
        <v>1566953.27</v>
      </c>
    </row>
    <row r="109" spans="1:9" s="176" customFormat="1" ht="14.85" hidden="1" customHeight="1">
      <c r="A109" s="180" t="s">
        <v>142</v>
      </c>
      <c r="B109" s="216">
        <v>2014</v>
      </c>
      <c r="C109" s="211">
        <v>1304225.05</v>
      </c>
      <c r="D109" s="211">
        <v>240701.4</v>
      </c>
      <c r="E109" s="225" t="s">
        <v>118</v>
      </c>
      <c r="F109" s="211">
        <v>4212.3500000000004</v>
      </c>
      <c r="G109" s="211">
        <v>259.64999999999998</v>
      </c>
      <c r="H109" s="225" t="s">
        <v>118</v>
      </c>
      <c r="I109" s="215">
        <v>1549398.45</v>
      </c>
    </row>
    <row r="110" spans="1:9" s="176" customFormat="1" ht="14.85" hidden="1" customHeight="1">
      <c r="A110" s="180" t="s">
        <v>102</v>
      </c>
      <c r="B110" s="216">
        <v>2014</v>
      </c>
      <c r="C110" s="211">
        <v>1307471.5999999999</v>
      </c>
      <c r="D110" s="211">
        <v>241376.94</v>
      </c>
      <c r="E110" s="228" t="s">
        <v>118</v>
      </c>
      <c r="F110" s="211">
        <v>3529.51</v>
      </c>
      <c r="G110" s="211">
        <v>261.20999999999998</v>
      </c>
      <c r="H110" s="225" t="s">
        <v>118</v>
      </c>
      <c r="I110" s="215">
        <v>1552639.26</v>
      </c>
    </row>
    <row r="111" spans="1:9" s="176" customFormat="1" ht="24.75" hidden="1" customHeight="1">
      <c r="A111" s="174">
        <v>2015</v>
      </c>
      <c r="B111" s="229">
        <v>2015</v>
      </c>
      <c r="C111" s="230"/>
      <c r="D111" s="230"/>
      <c r="E111" s="227"/>
      <c r="F111" s="231"/>
      <c r="G111" s="231"/>
      <c r="H111" s="227"/>
      <c r="I111" s="232"/>
    </row>
    <row r="112" spans="1:9" s="176" customFormat="1" ht="14.85" customHeight="1">
      <c r="A112" s="180" t="s">
        <v>101</v>
      </c>
      <c r="B112" s="216">
        <v>2015</v>
      </c>
      <c r="C112" s="211">
        <v>1271672.3</v>
      </c>
      <c r="D112" s="211">
        <v>240613.85</v>
      </c>
      <c r="E112" s="225" t="s">
        <v>118</v>
      </c>
      <c r="F112" s="211">
        <v>3510.65</v>
      </c>
      <c r="G112" s="211">
        <v>259</v>
      </c>
      <c r="H112" s="225" t="s">
        <v>118</v>
      </c>
      <c r="I112" s="215">
        <v>1516055.8</v>
      </c>
    </row>
    <row r="113" spans="1:9" s="176" customFormat="1" ht="14.45" hidden="1" customHeight="1">
      <c r="A113" s="180" t="s">
        <v>133</v>
      </c>
      <c r="B113" s="213">
        <v>2015</v>
      </c>
      <c r="C113" s="214">
        <v>1282695.25</v>
      </c>
      <c r="D113" s="214">
        <v>241695.65</v>
      </c>
      <c r="E113" s="226" t="s">
        <v>118</v>
      </c>
      <c r="F113" s="214">
        <v>3712</v>
      </c>
      <c r="G113" s="214">
        <v>266.2</v>
      </c>
      <c r="H113" s="226" t="s">
        <v>118</v>
      </c>
      <c r="I113" s="215">
        <v>1528369.1</v>
      </c>
    </row>
    <row r="114" spans="1:9" s="176" customFormat="1" ht="14.85" hidden="1" customHeight="1">
      <c r="A114" s="180" t="s">
        <v>134</v>
      </c>
      <c r="B114" s="216">
        <v>2015</v>
      </c>
      <c r="C114" s="211">
        <v>1313087.3899999999</v>
      </c>
      <c r="D114" s="211">
        <v>245854.03999999998</v>
      </c>
      <c r="E114" s="225" t="s">
        <v>118</v>
      </c>
      <c r="F114" s="211">
        <v>4131.8100000000004</v>
      </c>
      <c r="G114" s="211">
        <v>269.95</v>
      </c>
      <c r="H114" s="225" t="s">
        <v>118</v>
      </c>
      <c r="I114" s="215">
        <v>1563343.19</v>
      </c>
    </row>
    <row r="115" spans="1:9" s="176" customFormat="1" ht="14.85" hidden="1" customHeight="1">
      <c r="A115" s="180" t="s">
        <v>135</v>
      </c>
      <c r="B115" s="216">
        <v>2015</v>
      </c>
      <c r="C115" s="211">
        <v>1352992.3499999999</v>
      </c>
      <c r="D115" s="211">
        <v>250361.69999999998</v>
      </c>
      <c r="E115" s="225" t="s">
        <v>118</v>
      </c>
      <c r="F115" s="211">
        <v>4254</v>
      </c>
      <c r="G115" s="211">
        <v>274.85000000000002</v>
      </c>
      <c r="H115" s="225" t="s">
        <v>118</v>
      </c>
      <c r="I115" s="215">
        <v>1607882.9</v>
      </c>
    </row>
    <row r="116" spans="1:9" s="176" customFormat="1" ht="14.85" hidden="1" customHeight="1">
      <c r="A116" s="180" t="s">
        <v>136</v>
      </c>
      <c r="B116" s="216">
        <v>2015</v>
      </c>
      <c r="C116" s="211">
        <v>1403860.45</v>
      </c>
      <c r="D116" s="211">
        <v>254717.25</v>
      </c>
      <c r="E116" s="225" t="s">
        <v>118</v>
      </c>
      <c r="F116" s="211">
        <v>4370.9000000000005</v>
      </c>
      <c r="G116" s="211">
        <v>268.14999999999998</v>
      </c>
      <c r="H116" s="225" t="s">
        <v>118</v>
      </c>
      <c r="I116" s="215">
        <v>1663216.75</v>
      </c>
    </row>
    <row r="117" spans="1:9" s="176" customFormat="1" ht="14.85" hidden="1" customHeight="1">
      <c r="A117" s="180" t="s">
        <v>137</v>
      </c>
      <c r="B117" s="216">
        <v>2015</v>
      </c>
      <c r="C117" s="211">
        <v>1404809.3900000001</v>
      </c>
      <c r="D117" s="211">
        <v>258442.36</v>
      </c>
      <c r="E117" s="225" t="s">
        <v>118</v>
      </c>
      <c r="F117" s="211">
        <v>4588.72</v>
      </c>
      <c r="G117" s="211">
        <v>258.22000000000003</v>
      </c>
      <c r="H117" s="225" t="s">
        <v>118</v>
      </c>
      <c r="I117" s="215">
        <v>1668098.69</v>
      </c>
    </row>
    <row r="118" spans="1:9" s="176" customFormat="1" ht="14.85" hidden="1" customHeight="1">
      <c r="A118" s="180" t="s">
        <v>138</v>
      </c>
      <c r="B118" s="216">
        <v>2015</v>
      </c>
      <c r="C118" s="211">
        <v>1396251.11</v>
      </c>
      <c r="D118" s="211">
        <v>259729.73</v>
      </c>
      <c r="E118" s="225" t="s">
        <v>118</v>
      </c>
      <c r="F118" s="211">
        <v>4756.17</v>
      </c>
      <c r="G118" s="211">
        <v>257.33999999999997</v>
      </c>
      <c r="H118" s="225" t="s">
        <v>118</v>
      </c>
      <c r="I118" s="215">
        <v>1660994.35</v>
      </c>
    </row>
    <row r="119" spans="1:9" s="176" customFormat="1" ht="14.85" hidden="1" customHeight="1">
      <c r="A119" s="180" t="s">
        <v>139</v>
      </c>
      <c r="B119" s="216">
        <v>2015</v>
      </c>
      <c r="C119" s="211">
        <v>1379042</v>
      </c>
      <c r="D119" s="211">
        <v>259529</v>
      </c>
      <c r="E119" s="225" t="s">
        <v>118</v>
      </c>
      <c r="F119" s="211">
        <v>4812</v>
      </c>
      <c r="G119" s="211">
        <v>262</v>
      </c>
      <c r="H119" s="225" t="s">
        <v>118</v>
      </c>
      <c r="I119" s="215">
        <v>1643645</v>
      </c>
    </row>
    <row r="120" spans="1:9" s="176" customFormat="1" ht="14.85" hidden="1" customHeight="1">
      <c r="A120" s="180" t="s">
        <v>140</v>
      </c>
      <c r="B120" s="216">
        <v>2015</v>
      </c>
      <c r="C120" s="211">
        <v>1380187.94</v>
      </c>
      <c r="D120" s="211">
        <v>260679.08</v>
      </c>
      <c r="E120" s="225" t="s">
        <v>118</v>
      </c>
      <c r="F120" s="211">
        <v>4754.04</v>
      </c>
      <c r="G120" s="211">
        <v>252.95</v>
      </c>
      <c r="H120" s="225" t="s">
        <v>118</v>
      </c>
      <c r="I120" s="215">
        <v>1645874.01</v>
      </c>
    </row>
    <row r="121" spans="1:9" s="176" customFormat="1" ht="15" hidden="1" customHeight="1">
      <c r="A121" s="180" t="s">
        <v>141</v>
      </c>
      <c r="B121" s="216">
        <v>2015</v>
      </c>
      <c r="C121" s="211">
        <v>1367404.1800000002</v>
      </c>
      <c r="D121" s="211">
        <v>261497.14</v>
      </c>
      <c r="E121" s="225" t="s">
        <v>118</v>
      </c>
      <c r="F121" s="211">
        <v>4492.8999999999996</v>
      </c>
      <c r="G121" s="211">
        <v>249.66</v>
      </c>
      <c r="H121" s="225" t="s">
        <v>118</v>
      </c>
      <c r="I121" s="215">
        <v>1633643.88</v>
      </c>
    </row>
    <row r="122" spans="1:9" s="176" customFormat="1" ht="14.85" hidden="1" customHeight="1">
      <c r="A122" s="180" t="s">
        <v>142</v>
      </c>
      <c r="B122" s="216">
        <v>2015</v>
      </c>
      <c r="C122" s="211">
        <v>1355585.51</v>
      </c>
      <c r="D122" s="211">
        <v>261461.7</v>
      </c>
      <c r="E122" s="225" t="s">
        <v>118</v>
      </c>
      <c r="F122" s="211">
        <v>4163.09</v>
      </c>
      <c r="G122" s="211">
        <v>247.38</v>
      </c>
      <c r="H122" s="225" t="s">
        <v>118</v>
      </c>
      <c r="I122" s="215">
        <v>1621457.68</v>
      </c>
    </row>
    <row r="123" spans="1:9" s="182" customFormat="1" ht="14.85" hidden="1" customHeight="1">
      <c r="A123" s="180" t="s">
        <v>102</v>
      </c>
      <c r="B123" s="216">
        <v>2015</v>
      </c>
      <c r="C123" s="214">
        <v>1362610.04</v>
      </c>
      <c r="D123" s="214">
        <v>261613.19999999998</v>
      </c>
      <c r="E123" s="228" t="s">
        <v>118</v>
      </c>
      <c r="F123" s="214">
        <v>3370.1000000000004</v>
      </c>
      <c r="G123" s="214">
        <v>245</v>
      </c>
      <c r="H123" s="228" t="s">
        <v>118</v>
      </c>
      <c r="I123" s="215">
        <v>1627838.3399999999</v>
      </c>
    </row>
    <row r="124" spans="1:9" s="182" customFormat="1" ht="14.85" hidden="1" customHeight="1">
      <c r="A124" s="180"/>
      <c r="B124" s="229">
        <v>2016</v>
      </c>
      <c r="C124" s="230"/>
      <c r="D124" s="230"/>
      <c r="E124" s="233"/>
      <c r="F124" s="230"/>
      <c r="G124" s="230"/>
      <c r="H124" s="233"/>
      <c r="I124" s="234"/>
    </row>
    <row r="125" spans="1:9" s="176" customFormat="1" ht="14.85" customHeight="1">
      <c r="A125" s="180" t="s">
        <v>101</v>
      </c>
      <c r="B125" s="216">
        <v>2016</v>
      </c>
      <c r="C125" s="211">
        <v>1337039.29</v>
      </c>
      <c r="D125" s="211">
        <v>260022.25</v>
      </c>
      <c r="E125" s="225" t="s">
        <v>118</v>
      </c>
      <c r="F125" s="211">
        <v>3521.4100000000003</v>
      </c>
      <c r="G125" s="211">
        <v>239.31</v>
      </c>
      <c r="H125" s="225" t="s">
        <v>118</v>
      </c>
      <c r="I125" s="215">
        <v>1600822.26</v>
      </c>
    </row>
    <row r="126" spans="1:9" s="176" customFormat="1" ht="14.85" hidden="1" customHeight="1">
      <c r="A126" s="180" t="s">
        <v>133</v>
      </c>
      <c r="B126" s="216">
        <v>2015.5384615384601</v>
      </c>
      <c r="C126" s="211">
        <v>1347170.88</v>
      </c>
      <c r="D126" s="211">
        <v>261517.66</v>
      </c>
      <c r="E126" s="225" t="s">
        <v>118</v>
      </c>
      <c r="F126" s="211">
        <v>3752.7999999999997</v>
      </c>
      <c r="G126" s="211">
        <v>239.23</v>
      </c>
      <c r="H126" s="225" t="s">
        <v>118</v>
      </c>
      <c r="I126" s="215">
        <v>1612680.57</v>
      </c>
    </row>
    <row r="127" spans="1:9" s="176" customFormat="1" ht="14.85" hidden="1" customHeight="1">
      <c r="A127" s="180" t="s">
        <v>134</v>
      </c>
      <c r="B127" s="213">
        <v>2015.59120879121</v>
      </c>
      <c r="C127" s="211">
        <v>1373139.83</v>
      </c>
      <c r="D127" s="211">
        <v>265537.09000000003</v>
      </c>
      <c r="E127" s="225" t="s">
        <v>118</v>
      </c>
      <c r="F127" s="211">
        <v>4149.5599999999995</v>
      </c>
      <c r="G127" s="211">
        <v>238</v>
      </c>
      <c r="H127" s="225" t="s">
        <v>118</v>
      </c>
      <c r="I127" s="215">
        <v>1643064.48</v>
      </c>
    </row>
    <row r="128" spans="1:9" s="176" customFormat="1" ht="14.85" hidden="1" customHeight="1">
      <c r="A128" s="180" t="s">
        <v>135</v>
      </c>
      <c r="B128" s="216">
        <v>2015.6439560439601</v>
      </c>
      <c r="C128" s="211">
        <v>1408690.18</v>
      </c>
      <c r="D128" s="211">
        <v>269823.33</v>
      </c>
      <c r="E128" s="225" t="s">
        <v>118</v>
      </c>
      <c r="F128" s="211">
        <v>4344.28</v>
      </c>
      <c r="G128" s="211">
        <v>233.76</v>
      </c>
      <c r="H128" s="225" t="s">
        <v>118</v>
      </c>
      <c r="I128" s="215">
        <v>1683091.55</v>
      </c>
    </row>
    <row r="129" spans="1:9" s="176" customFormat="1" ht="14.85" hidden="1" customHeight="1">
      <c r="A129" s="180" t="s">
        <v>136</v>
      </c>
      <c r="B129" s="216">
        <v>2015.6967032967</v>
      </c>
      <c r="C129" s="211">
        <v>1452566.51</v>
      </c>
      <c r="D129" s="211">
        <v>273680.04000000004</v>
      </c>
      <c r="E129" s="225" t="s">
        <v>118</v>
      </c>
      <c r="F129" s="211">
        <v>4541.17</v>
      </c>
      <c r="G129" s="211">
        <v>230.31</v>
      </c>
      <c r="H129" s="225" t="s">
        <v>118</v>
      </c>
      <c r="I129" s="215">
        <v>1731018.03</v>
      </c>
    </row>
    <row r="130" spans="1:9" s="176" customFormat="1" ht="14.85" hidden="1" customHeight="1">
      <c r="A130" s="180" t="s">
        <v>137</v>
      </c>
      <c r="B130" s="216">
        <v>2015.7494505494501</v>
      </c>
      <c r="C130" s="211">
        <v>1465963.86</v>
      </c>
      <c r="D130" s="211">
        <v>276989.31</v>
      </c>
      <c r="E130" s="225" t="s">
        <v>118</v>
      </c>
      <c r="F130" s="211">
        <v>4620.13</v>
      </c>
      <c r="G130" s="211">
        <v>228.18</v>
      </c>
      <c r="H130" s="225" t="s">
        <v>118</v>
      </c>
      <c r="I130" s="215">
        <v>1747801.48</v>
      </c>
    </row>
    <row r="131" spans="1:9" s="176" customFormat="1" ht="14.85" hidden="1" customHeight="1">
      <c r="A131" s="180" t="s">
        <v>138</v>
      </c>
      <c r="B131" s="216">
        <v>2015.8021978022</v>
      </c>
      <c r="C131" s="211">
        <v>1464524.84</v>
      </c>
      <c r="D131" s="211">
        <v>277581</v>
      </c>
      <c r="E131" s="225" t="s">
        <v>118</v>
      </c>
      <c r="F131" s="211">
        <v>4782.75</v>
      </c>
      <c r="G131" s="211">
        <v>225.04</v>
      </c>
      <c r="H131" s="225" t="s">
        <v>118</v>
      </c>
      <c r="I131" s="215">
        <v>1747113.63</v>
      </c>
    </row>
    <row r="132" spans="1:9" s="176" customFormat="1" ht="14.85" hidden="1" customHeight="1">
      <c r="A132" s="180" t="s">
        <v>139</v>
      </c>
      <c r="B132" s="216">
        <v>2015.8549450549399</v>
      </c>
      <c r="C132" s="211">
        <v>1445397.89</v>
      </c>
      <c r="D132" s="211">
        <v>277009.22000000003</v>
      </c>
      <c r="E132" s="225" t="s">
        <v>118</v>
      </c>
      <c r="F132" s="211">
        <v>4935.8100000000004</v>
      </c>
      <c r="G132" s="211">
        <v>212.18</v>
      </c>
      <c r="H132" s="225" t="s">
        <v>118</v>
      </c>
      <c r="I132" s="215">
        <v>1727555.1</v>
      </c>
    </row>
    <row r="133" spans="1:9" s="176" customFormat="1" ht="14.85" hidden="1" customHeight="1">
      <c r="A133" s="180" t="s">
        <v>140</v>
      </c>
      <c r="B133" s="216">
        <v>2015.90769230769</v>
      </c>
      <c r="C133" s="211">
        <v>1443999.76</v>
      </c>
      <c r="D133" s="211">
        <v>278035.35000000003</v>
      </c>
      <c r="E133" s="225" t="s">
        <v>118</v>
      </c>
      <c r="F133" s="211">
        <v>4787.26</v>
      </c>
      <c r="G133" s="211">
        <v>211.68</v>
      </c>
      <c r="H133" s="225" t="s">
        <v>118</v>
      </c>
      <c r="I133" s="215">
        <v>1727034.05</v>
      </c>
    </row>
    <row r="134" spans="1:9" s="176" customFormat="1" ht="15" hidden="1" customHeight="1">
      <c r="A134" s="180" t="s">
        <v>141</v>
      </c>
      <c r="B134" s="216">
        <v>2015.9604395604399</v>
      </c>
      <c r="C134" s="211">
        <v>1450065</v>
      </c>
      <c r="D134" s="211">
        <v>278787.3</v>
      </c>
      <c r="E134" s="225" t="s">
        <v>118</v>
      </c>
      <c r="F134" s="211">
        <v>4568.1500000000005</v>
      </c>
      <c r="G134" s="211">
        <v>205.5</v>
      </c>
      <c r="H134" s="225" t="s">
        <v>118</v>
      </c>
      <c r="I134" s="215">
        <v>1733625.95</v>
      </c>
    </row>
    <row r="135" spans="1:9" s="176" customFormat="1" ht="14.85" hidden="1" customHeight="1">
      <c r="A135" s="180" t="s">
        <v>142</v>
      </c>
      <c r="B135" s="216">
        <v>2016.01318681319</v>
      </c>
      <c r="C135" s="211">
        <v>1422070.4900000002</v>
      </c>
      <c r="D135" s="211">
        <v>278351.23000000004</v>
      </c>
      <c r="E135" s="225" t="s">
        <v>118</v>
      </c>
      <c r="F135" s="211">
        <v>4297.8999999999996</v>
      </c>
      <c r="G135" s="211">
        <v>201.19</v>
      </c>
      <c r="H135" s="225" t="s">
        <v>118</v>
      </c>
      <c r="I135" s="215">
        <v>1704920.81</v>
      </c>
    </row>
    <row r="136" spans="1:9" s="182" customFormat="1" ht="14.85" hidden="1" customHeight="1">
      <c r="A136" s="180" t="s">
        <v>102</v>
      </c>
      <c r="B136" s="216">
        <v>2016.0659340659299</v>
      </c>
      <c r="C136" s="211">
        <v>1429728.1500000001</v>
      </c>
      <c r="D136" s="211">
        <v>278567.35000000003</v>
      </c>
      <c r="E136" s="225" t="s">
        <v>118</v>
      </c>
      <c r="F136" s="211">
        <v>3363.35</v>
      </c>
      <c r="G136" s="211">
        <v>199.2</v>
      </c>
      <c r="H136" s="225" t="s">
        <v>118</v>
      </c>
      <c r="I136" s="215">
        <v>1711858.05</v>
      </c>
    </row>
    <row r="137" spans="1:9" s="182" customFormat="1" ht="14.85" hidden="1" customHeight="1">
      <c r="A137" s="180"/>
      <c r="B137" s="216">
        <v>2016.11868131868</v>
      </c>
      <c r="C137" s="235"/>
      <c r="D137" s="235"/>
      <c r="E137" s="235"/>
      <c r="F137" s="235"/>
      <c r="G137" s="235"/>
      <c r="H137" s="235"/>
      <c r="I137" s="236"/>
    </row>
    <row r="138" spans="1:9" s="176" customFormat="1" ht="14.85" customHeight="1">
      <c r="A138" s="180" t="s">
        <v>101</v>
      </c>
      <c r="B138" s="216">
        <v>2017</v>
      </c>
      <c r="C138" s="211">
        <v>1406595.04</v>
      </c>
      <c r="D138" s="211">
        <v>277303.52</v>
      </c>
      <c r="E138" s="225" t="s">
        <v>118</v>
      </c>
      <c r="F138" s="211">
        <v>3519.47</v>
      </c>
      <c r="G138" s="211">
        <v>166.47</v>
      </c>
      <c r="H138" s="225" t="s">
        <v>118</v>
      </c>
      <c r="I138" s="215">
        <v>1687584.52</v>
      </c>
    </row>
    <row r="139" spans="1:9" s="176" customFormat="1" ht="14.85" hidden="1" customHeight="1">
      <c r="A139" s="180" t="s">
        <v>133</v>
      </c>
      <c r="B139" s="216">
        <v>2017</v>
      </c>
      <c r="C139" s="211">
        <v>1418765.2</v>
      </c>
      <c r="D139" s="211">
        <v>279504.3</v>
      </c>
      <c r="E139" s="225" t="s">
        <v>118</v>
      </c>
      <c r="F139" s="211">
        <v>3815.55</v>
      </c>
      <c r="G139" s="211">
        <v>162.69999999999999</v>
      </c>
      <c r="H139" s="225" t="s">
        <v>118</v>
      </c>
      <c r="I139" s="215">
        <v>1702247.75</v>
      </c>
    </row>
    <row r="140" spans="1:9" s="176" customFormat="1" ht="14.85" hidden="1" customHeight="1">
      <c r="A140" s="180" t="s">
        <v>134</v>
      </c>
      <c r="B140" s="216">
        <v>2017</v>
      </c>
      <c r="C140" s="211">
        <v>1451212.33</v>
      </c>
      <c r="D140" s="211">
        <v>284077.39</v>
      </c>
      <c r="E140" s="225" t="s">
        <v>118</v>
      </c>
      <c r="F140" s="211">
        <v>4269.8599999999997</v>
      </c>
      <c r="G140" s="211">
        <v>160.69</v>
      </c>
      <c r="H140" s="225" t="s">
        <v>118</v>
      </c>
      <c r="I140" s="215">
        <v>1739720.3</v>
      </c>
    </row>
    <row r="141" spans="1:9" s="176" customFormat="1" ht="14.85" hidden="1" customHeight="1">
      <c r="A141" s="180" t="s">
        <v>135</v>
      </c>
      <c r="B141" s="216">
        <v>2017</v>
      </c>
      <c r="C141" s="211">
        <v>1503766.7</v>
      </c>
      <c r="D141" s="211">
        <v>289400.15999999997</v>
      </c>
      <c r="E141" s="225" t="s">
        <v>118</v>
      </c>
      <c r="F141" s="211">
        <v>4547.16</v>
      </c>
      <c r="G141" s="211">
        <v>158.16</v>
      </c>
      <c r="H141" s="225" t="s">
        <v>118</v>
      </c>
      <c r="I141" s="215">
        <v>1797872.22</v>
      </c>
    </row>
    <row r="142" spans="1:9" s="176" customFormat="1" ht="14.85" hidden="1" customHeight="1">
      <c r="A142" s="180" t="s">
        <v>136</v>
      </c>
      <c r="B142" s="216">
        <v>2017</v>
      </c>
      <c r="C142" s="211">
        <v>1562599.81</v>
      </c>
      <c r="D142" s="211">
        <v>294174</v>
      </c>
      <c r="E142" s="225" t="s">
        <v>118</v>
      </c>
      <c r="F142" s="211">
        <v>4667.7700000000004</v>
      </c>
      <c r="G142" s="211">
        <v>149.63</v>
      </c>
      <c r="H142" s="225" t="s">
        <v>118</v>
      </c>
      <c r="I142" s="215">
        <v>1861591.22</v>
      </c>
    </row>
    <row r="143" spans="1:9" s="176" customFormat="1" ht="14.85" hidden="1" customHeight="1">
      <c r="A143" s="180" t="s">
        <v>137</v>
      </c>
      <c r="B143" s="216">
        <v>2017</v>
      </c>
      <c r="C143" s="211">
        <v>1572877.22</v>
      </c>
      <c r="D143" s="211">
        <v>297600.81</v>
      </c>
      <c r="E143" s="225" t="s">
        <v>118</v>
      </c>
      <c r="F143" s="211">
        <v>4788.8999999999996</v>
      </c>
      <c r="G143" s="211">
        <v>146.4</v>
      </c>
      <c r="H143" s="225" t="s">
        <v>118</v>
      </c>
      <c r="I143" s="215">
        <v>1875413.36</v>
      </c>
    </row>
    <row r="144" spans="1:9" s="176" customFormat="1" ht="14.85" hidden="1" customHeight="1">
      <c r="A144" s="180" t="s">
        <v>138</v>
      </c>
      <c r="B144" s="216">
        <v>2017</v>
      </c>
      <c r="C144" s="211">
        <v>1567066.85</v>
      </c>
      <c r="D144" s="211">
        <v>298184.46999999997</v>
      </c>
      <c r="E144" s="225" t="s">
        <v>118</v>
      </c>
      <c r="F144" s="211">
        <v>4995.42</v>
      </c>
      <c r="G144" s="211">
        <v>150.19</v>
      </c>
      <c r="H144" s="225" t="s">
        <v>118</v>
      </c>
      <c r="I144" s="215">
        <v>1870396.95</v>
      </c>
    </row>
    <row r="145" spans="1:9" s="176" customFormat="1" ht="14.85" hidden="1" customHeight="1">
      <c r="A145" s="180" t="s">
        <v>139</v>
      </c>
      <c r="B145" s="216">
        <v>2017</v>
      </c>
      <c r="C145" s="211">
        <v>1545358.6199999999</v>
      </c>
      <c r="D145" s="211">
        <v>297751.77</v>
      </c>
      <c r="E145" s="225" t="s">
        <v>118</v>
      </c>
      <c r="F145" s="211">
        <v>5070.95</v>
      </c>
      <c r="G145" s="211">
        <v>147.18</v>
      </c>
      <c r="H145" s="225" t="s">
        <v>118</v>
      </c>
      <c r="I145" s="215">
        <v>1848328.54</v>
      </c>
    </row>
    <row r="146" spans="1:9" s="176" customFormat="1" ht="14.85" hidden="1" customHeight="1">
      <c r="A146" s="180" t="s">
        <v>140</v>
      </c>
      <c r="B146" s="216">
        <v>2017</v>
      </c>
      <c r="C146" s="211">
        <v>1548399.7399999998</v>
      </c>
      <c r="D146" s="211">
        <v>299596.09000000003</v>
      </c>
      <c r="E146" s="225" t="s">
        <v>118</v>
      </c>
      <c r="F146" s="211">
        <v>4972</v>
      </c>
      <c r="G146" s="211">
        <v>139.85</v>
      </c>
      <c r="H146" s="225" t="s">
        <v>118</v>
      </c>
      <c r="I146" s="215">
        <v>1853107.71</v>
      </c>
    </row>
    <row r="147" spans="1:9" s="176" customFormat="1" ht="15" hidden="1" customHeight="1">
      <c r="A147" s="180" t="s">
        <v>141</v>
      </c>
      <c r="B147" s="216">
        <v>2017</v>
      </c>
      <c r="C147" s="211">
        <v>1544931.4600000002</v>
      </c>
      <c r="D147" s="211">
        <v>301218.14</v>
      </c>
      <c r="E147" s="225" t="s">
        <v>118</v>
      </c>
      <c r="F147" s="211">
        <v>4728.09</v>
      </c>
      <c r="G147" s="211">
        <v>136.22999999999999</v>
      </c>
      <c r="H147" s="225" t="s">
        <v>118</v>
      </c>
      <c r="I147" s="215">
        <v>1851013.95</v>
      </c>
    </row>
    <row r="148" spans="1:9" s="176" customFormat="1" ht="14.85" hidden="1" customHeight="1">
      <c r="A148" s="180" t="s">
        <v>142</v>
      </c>
      <c r="B148" s="216">
        <v>2017</v>
      </c>
      <c r="C148" s="211">
        <v>1531208.08</v>
      </c>
      <c r="D148" s="211">
        <v>300752.19</v>
      </c>
      <c r="E148" s="225" t="s">
        <v>118</v>
      </c>
      <c r="F148" s="211">
        <v>4402.28</v>
      </c>
      <c r="G148" s="211">
        <v>135.38</v>
      </c>
      <c r="H148" s="225" t="s">
        <v>118</v>
      </c>
      <c r="I148" s="215">
        <v>1836497.95</v>
      </c>
    </row>
    <row r="149" spans="1:9" s="182" customFormat="1" ht="14.85" hidden="1" customHeight="1">
      <c r="A149" s="180" t="s">
        <v>102</v>
      </c>
      <c r="B149" s="216">
        <v>2017</v>
      </c>
      <c r="C149" s="211">
        <v>1533825</v>
      </c>
      <c r="D149" s="211">
        <v>300303</v>
      </c>
      <c r="E149" s="225" t="s">
        <v>118</v>
      </c>
      <c r="F149" s="211">
        <v>3637</v>
      </c>
      <c r="G149" s="211">
        <v>135</v>
      </c>
      <c r="H149" s="225" t="s">
        <v>118</v>
      </c>
      <c r="I149" s="215">
        <v>1837901</v>
      </c>
    </row>
    <row r="150" spans="1:9" s="182" customFormat="1" ht="14.85" customHeight="1">
      <c r="A150" s="180"/>
      <c r="B150" s="229">
        <v>2018</v>
      </c>
      <c r="C150" s="230"/>
      <c r="D150" s="230"/>
      <c r="E150" s="233"/>
      <c r="F150" s="230"/>
      <c r="G150" s="230"/>
      <c r="H150" s="233"/>
      <c r="I150" s="237"/>
    </row>
    <row r="151" spans="1:9" s="176" customFormat="1" ht="14.85" customHeight="1">
      <c r="A151" s="180" t="s">
        <v>101</v>
      </c>
      <c r="B151" s="238" t="s">
        <v>28</v>
      </c>
      <c r="C151" s="239">
        <v>1511311</v>
      </c>
      <c r="D151" s="239">
        <v>300123</v>
      </c>
      <c r="E151" s="240" t="s">
        <v>118</v>
      </c>
      <c r="F151" s="239">
        <v>3524</v>
      </c>
      <c r="G151" s="239">
        <v>133</v>
      </c>
      <c r="H151" s="240" t="s">
        <v>118</v>
      </c>
      <c r="I151" s="222">
        <v>1815092</v>
      </c>
    </row>
    <row r="152" spans="1:9" s="176" customFormat="1" ht="14.85" customHeight="1">
      <c r="A152" s="180" t="s">
        <v>133</v>
      </c>
      <c r="B152" s="241" t="s">
        <v>29</v>
      </c>
      <c r="C152" s="242">
        <v>1527931</v>
      </c>
      <c r="D152" s="242">
        <v>304318</v>
      </c>
      <c r="E152" s="243" t="s">
        <v>118</v>
      </c>
      <c r="F152" s="242">
        <v>3793</v>
      </c>
      <c r="G152" s="242">
        <v>131</v>
      </c>
      <c r="H152" s="243" t="s">
        <v>118</v>
      </c>
      <c r="I152" s="244">
        <v>1836173.45</v>
      </c>
    </row>
    <row r="153" spans="1:9" s="176" customFormat="1" ht="14.85" customHeight="1">
      <c r="A153" s="180" t="s">
        <v>134</v>
      </c>
      <c r="B153" s="241" t="s">
        <v>30</v>
      </c>
      <c r="C153" s="242">
        <v>1559711.55</v>
      </c>
      <c r="D153" s="242">
        <v>309770.59999999998</v>
      </c>
      <c r="E153" s="243" t="s">
        <v>118</v>
      </c>
      <c r="F153" s="242">
        <v>4210.1499999999996</v>
      </c>
      <c r="G153" s="242">
        <v>120.55</v>
      </c>
      <c r="H153" s="243" t="s">
        <v>118</v>
      </c>
      <c r="I153" s="244">
        <v>1873812.85</v>
      </c>
    </row>
    <row r="154" spans="1:9" s="176" customFormat="1" ht="14.85" customHeight="1">
      <c r="A154" s="180" t="s">
        <v>135</v>
      </c>
      <c r="B154" s="241" t="s">
        <v>31</v>
      </c>
      <c r="C154" s="242">
        <v>1610494</v>
      </c>
      <c r="D154" s="242">
        <v>315447</v>
      </c>
      <c r="E154" s="243" t="s">
        <v>118</v>
      </c>
      <c r="F154" s="242">
        <v>4566</v>
      </c>
      <c r="G154" s="242">
        <v>116</v>
      </c>
      <c r="H154" s="243" t="s">
        <v>118</v>
      </c>
      <c r="I154" s="244">
        <v>1930622</v>
      </c>
    </row>
    <row r="155" spans="1:9" s="176" customFormat="1" ht="14.85" customHeight="1">
      <c r="A155" s="180" t="s">
        <v>136</v>
      </c>
      <c r="B155" s="241" t="s">
        <v>32</v>
      </c>
      <c r="C155" s="242">
        <v>1679106.17</v>
      </c>
      <c r="D155" s="242">
        <v>320166.95</v>
      </c>
      <c r="E155" s="243" t="s">
        <v>118</v>
      </c>
      <c r="F155" s="242">
        <v>4671.95</v>
      </c>
      <c r="G155" s="242">
        <v>116.45</v>
      </c>
      <c r="H155" s="243" t="s">
        <v>118</v>
      </c>
      <c r="I155" s="244">
        <v>2004061.54</v>
      </c>
    </row>
    <row r="156" spans="1:9" s="176" customFormat="1" ht="14.85" customHeight="1">
      <c r="A156" s="180" t="s">
        <v>137</v>
      </c>
      <c r="B156" s="241" t="s">
        <v>33</v>
      </c>
      <c r="C156" s="242">
        <v>1697734</v>
      </c>
      <c r="D156" s="242">
        <v>323848</v>
      </c>
      <c r="E156" s="243" t="s">
        <v>118</v>
      </c>
      <c r="F156" s="242">
        <v>4864</v>
      </c>
      <c r="G156" s="242">
        <v>113</v>
      </c>
      <c r="H156" s="243" t="s">
        <v>118</v>
      </c>
      <c r="I156" s="244">
        <v>2026559</v>
      </c>
    </row>
    <row r="157" spans="1:9" s="176" customFormat="1" ht="14.85" customHeight="1">
      <c r="A157" s="180" t="s">
        <v>138</v>
      </c>
      <c r="B157" s="241" t="s">
        <v>34</v>
      </c>
      <c r="C157" s="242">
        <v>1690762</v>
      </c>
      <c r="D157" s="242">
        <v>324471</v>
      </c>
      <c r="E157" s="243" t="s">
        <v>118</v>
      </c>
      <c r="F157" s="242">
        <v>5104</v>
      </c>
      <c r="G157" s="242">
        <v>93</v>
      </c>
      <c r="H157" s="243" t="s">
        <v>118</v>
      </c>
      <c r="I157" s="244">
        <v>2020429.62</v>
      </c>
    </row>
    <row r="158" spans="1:9" s="176" customFormat="1" ht="14.85" customHeight="1">
      <c r="A158" s="180" t="s">
        <v>139</v>
      </c>
      <c r="B158" s="241" t="s">
        <v>35</v>
      </c>
      <c r="C158" s="242">
        <v>1658595.76</v>
      </c>
      <c r="D158" s="242">
        <v>323507.36</v>
      </c>
      <c r="E158" s="243" t="s">
        <v>118</v>
      </c>
      <c r="F158" s="242">
        <v>5013.72</v>
      </c>
      <c r="G158" s="242">
        <v>90.54</v>
      </c>
      <c r="H158" s="243" t="s">
        <v>118</v>
      </c>
      <c r="I158" s="244">
        <v>1987207.4</v>
      </c>
    </row>
    <row r="159" spans="1:9" s="176" customFormat="1" ht="14.85" customHeight="1">
      <c r="A159" s="180" t="s">
        <v>140</v>
      </c>
      <c r="B159" s="241" t="s">
        <v>36</v>
      </c>
      <c r="C159" s="242">
        <v>1663616.7999999998</v>
      </c>
      <c r="D159" s="242">
        <v>324637.05</v>
      </c>
      <c r="E159" s="243" t="s">
        <v>118</v>
      </c>
      <c r="F159" s="242">
        <v>4867.3500000000004</v>
      </c>
      <c r="G159" s="242">
        <v>88.4</v>
      </c>
      <c r="H159" s="243" t="s">
        <v>118</v>
      </c>
      <c r="I159" s="244">
        <v>1993209.6</v>
      </c>
    </row>
    <row r="160" spans="1:9" s="176" customFormat="1" ht="15" customHeight="1">
      <c r="A160" s="180" t="s">
        <v>141</v>
      </c>
      <c r="B160" s="241" t="s">
        <v>37</v>
      </c>
      <c r="C160" s="242">
        <v>1679275</v>
      </c>
      <c r="D160" s="242">
        <v>326529</v>
      </c>
      <c r="E160" s="243" t="s">
        <v>118</v>
      </c>
      <c r="F160" s="242">
        <v>4754</v>
      </c>
      <c r="G160" s="242">
        <v>76</v>
      </c>
      <c r="H160" s="243" t="s">
        <v>118</v>
      </c>
      <c r="I160" s="244">
        <v>2010634</v>
      </c>
    </row>
    <row r="161" spans="1:10" s="176" customFormat="1" ht="14.85" customHeight="1">
      <c r="A161" s="180" t="s">
        <v>142</v>
      </c>
      <c r="B161" s="241" t="s">
        <v>38</v>
      </c>
      <c r="C161" s="242">
        <v>1650745</v>
      </c>
      <c r="D161" s="242">
        <v>325856</v>
      </c>
      <c r="E161" s="243" t="s">
        <v>118</v>
      </c>
      <c r="F161" s="242">
        <v>4410</v>
      </c>
      <c r="G161" s="242">
        <v>69</v>
      </c>
      <c r="H161" s="243" t="s">
        <v>118</v>
      </c>
      <c r="I161" s="244">
        <v>1981080</v>
      </c>
    </row>
    <row r="162" spans="1:10" s="182" customFormat="1" ht="14.85" customHeight="1">
      <c r="A162" s="180" t="s">
        <v>102</v>
      </c>
      <c r="B162" s="241" t="s">
        <v>39</v>
      </c>
      <c r="C162" s="242">
        <v>1662671</v>
      </c>
      <c r="D162" s="242">
        <v>326376</v>
      </c>
      <c r="E162" s="243" t="s">
        <v>118</v>
      </c>
      <c r="F162" s="242">
        <v>3735</v>
      </c>
      <c r="G162" s="242">
        <v>68</v>
      </c>
      <c r="H162" s="243" t="s">
        <v>118</v>
      </c>
      <c r="I162" s="244">
        <v>1992849</v>
      </c>
    </row>
    <row r="163" spans="1:10" s="182" customFormat="1" ht="14.85" customHeight="1">
      <c r="A163" s="180"/>
      <c r="B163" s="229">
        <v>2019</v>
      </c>
      <c r="C163" s="230"/>
      <c r="D163" s="230"/>
      <c r="E163" s="233"/>
      <c r="F163" s="230"/>
      <c r="G163" s="230"/>
      <c r="H163" s="233"/>
      <c r="I163" s="237"/>
    </row>
    <row r="164" spans="1:10" s="176" customFormat="1" ht="14.85" customHeight="1">
      <c r="A164" s="180" t="s">
        <v>101</v>
      </c>
      <c r="B164" s="238" t="s">
        <v>28</v>
      </c>
      <c r="C164" s="239">
        <v>1638323</v>
      </c>
      <c r="D164" s="239">
        <v>324702</v>
      </c>
      <c r="E164" s="240" t="s">
        <v>118</v>
      </c>
      <c r="F164" s="239">
        <v>3610</v>
      </c>
      <c r="G164" s="239">
        <v>65</v>
      </c>
      <c r="H164" s="240" t="s">
        <v>118</v>
      </c>
      <c r="I164" s="222">
        <v>1966699</v>
      </c>
    </row>
    <row r="165" spans="1:10" s="176" customFormat="1" ht="14.85" customHeight="1">
      <c r="A165" s="180" t="s">
        <v>133</v>
      </c>
      <c r="B165" s="241" t="s">
        <v>29</v>
      </c>
      <c r="C165" s="242">
        <v>1654075</v>
      </c>
      <c r="D165" s="242">
        <v>327282</v>
      </c>
      <c r="E165" s="243" t="s">
        <v>118</v>
      </c>
      <c r="F165" s="242">
        <v>3861</v>
      </c>
      <c r="G165" s="242">
        <v>62</v>
      </c>
      <c r="H165" s="243" t="s">
        <v>118</v>
      </c>
      <c r="I165" s="244">
        <v>1985279.7</v>
      </c>
    </row>
    <row r="166" spans="1:10" s="176" customFormat="1" ht="14.85" customHeight="1">
      <c r="A166" s="180" t="s">
        <v>134</v>
      </c>
      <c r="B166" s="241" t="s">
        <v>30</v>
      </c>
      <c r="C166" s="242">
        <v>1690470</v>
      </c>
      <c r="D166" s="242">
        <v>332096</v>
      </c>
      <c r="E166" s="243" t="s">
        <v>118</v>
      </c>
      <c r="F166" s="242">
        <v>4329</v>
      </c>
      <c r="G166" s="242">
        <v>62</v>
      </c>
      <c r="H166" s="243" t="s">
        <v>118</v>
      </c>
      <c r="I166" s="244">
        <v>2026957</v>
      </c>
    </row>
    <row r="167" spans="1:10" s="176" customFormat="1" ht="14.85" customHeight="1">
      <c r="A167" s="180" t="s">
        <v>135</v>
      </c>
      <c r="B167" s="241" t="s">
        <v>31</v>
      </c>
      <c r="C167" s="242">
        <v>1745321.8</v>
      </c>
      <c r="D167" s="242">
        <v>336456</v>
      </c>
      <c r="E167" s="243" t="s">
        <v>118</v>
      </c>
      <c r="F167" s="242">
        <v>4558.55</v>
      </c>
      <c r="G167" s="242">
        <v>63.45</v>
      </c>
      <c r="H167" s="243" t="s">
        <v>118</v>
      </c>
      <c r="I167" s="244">
        <v>2086399.8</v>
      </c>
    </row>
    <row r="168" spans="1:10" s="176" customFormat="1" ht="14.85" customHeight="1">
      <c r="A168" s="180" t="s">
        <v>136</v>
      </c>
      <c r="B168" s="241" t="s">
        <v>32</v>
      </c>
      <c r="C168" s="242">
        <v>1811029.1199999999</v>
      </c>
      <c r="D168" s="242">
        <v>339375.72</v>
      </c>
      <c r="E168" s="243" t="s">
        <v>118</v>
      </c>
      <c r="F168" s="242">
        <v>4682.3599999999997</v>
      </c>
      <c r="G168" s="242">
        <v>61.45</v>
      </c>
      <c r="H168" s="243" t="s">
        <v>118</v>
      </c>
      <c r="I168" s="244">
        <v>2155148.6800000002</v>
      </c>
      <c r="J168" s="195"/>
    </row>
    <row r="169" spans="1:10" s="176" customFormat="1" ht="14.85" customHeight="1">
      <c r="A169" s="180" t="s">
        <v>137</v>
      </c>
      <c r="B169" s="241" t="s">
        <v>33</v>
      </c>
      <c r="C169" s="242">
        <v>1830668.0499999998</v>
      </c>
      <c r="D169" s="242">
        <v>342595.85</v>
      </c>
      <c r="E169" s="243" t="s">
        <v>118</v>
      </c>
      <c r="F169" s="242">
        <v>4947.6499999999996</v>
      </c>
      <c r="G169" s="242">
        <v>57.55</v>
      </c>
      <c r="H169" s="243" t="s">
        <v>118</v>
      </c>
      <c r="I169" s="244">
        <v>2178269.1</v>
      </c>
    </row>
    <row r="170" spans="1:10" s="176" customFormat="1" ht="14.85" customHeight="1">
      <c r="A170" s="180" t="s">
        <v>138</v>
      </c>
      <c r="B170" s="241" t="s">
        <v>34</v>
      </c>
      <c r="C170" s="242">
        <v>1822125.9000000001</v>
      </c>
      <c r="D170" s="242">
        <v>343033.21</v>
      </c>
      <c r="E170" s="243" t="s">
        <v>118</v>
      </c>
      <c r="F170" s="242">
        <v>5154.95</v>
      </c>
      <c r="G170" s="242">
        <v>53.78</v>
      </c>
      <c r="H170" s="243" t="s">
        <v>118</v>
      </c>
      <c r="I170" s="244">
        <v>2170367.86</v>
      </c>
    </row>
    <row r="171" spans="1:10" s="176" customFormat="1" ht="14.85" customHeight="1">
      <c r="A171" s="180" t="s">
        <v>139</v>
      </c>
      <c r="B171" s="241" t="s">
        <v>35</v>
      </c>
      <c r="C171" s="242">
        <v>1786137.56</v>
      </c>
      <c r="D171" s="242">
        <v>341541.09</v>
      </c>
      <c r="E171" s="243" t="s">
        <v>118</v>
      </c>
      <c r="F171" s="242">
        <v>5175.1400000000003</v>
      </c>
      <c r="G171" s="242">
        <v>52.66</v>
      </c>
      <c r="H171" s="243" t="s">
        <v>118</v>
      </c>
      <c r="I171" s="244">
        <v>2132906.4700000002</v>
      </c>
    </row>
    <row r="172" spans="1:10" s="176" customFormat="1" ht="14.85" customHeight="1">
      <c r="A172" s="180" t="s">
        <v>140</v>
      </c>
      <c r="B172" s="241" t="s">
        <v>36</v>
      </c>
      <c r="C172" s="242">
        <v>1796488.27</v>
      </c>
      <c r="D172" s="242">
        <v>343658.14</v>
      </c>
      <c r="E172" s="243" t="s">
        <v>118</v>
      </c>
      <c r="F172" s="242">
        <v>5064.8500000000004</v>
      </c>
      <c r="G172" s="242">
        <v>51.47</v>
      </c>
      <c r="H172" s="243" t="s">
        <v>118</v>
      </c>
      <c r="I172" s="244">
        <v>2145262.7599999998</v>
      </c>
    </row>
    <row r="173" spans="1:10" s="176" customFormat="1" ht="15" customHeight="1">
      <c r="A173" s="180" t="s">
        <v>141</v>
      </c>
      <c r="B173" s="241" t="s">
        <v>37</v>
      </c>
      <c r="C173" s="242">
        <v>1798918</v>
      </c>
      <c r="D173" s="242">
        <v>345944</v>
      </c>
      <c r="E173" s="243" t="s">
        <v>118</v>
      </c>
      <c r="F173" s="242">
        <v>4859</v>
      </c>
      <c r="G173" s="242">
        <v>50</v>
      </c>
      <c r="H173" s="243" t="s">
        <v>118</v>
      </c>
      <c r="I173" s="244">
        <v>2149771</v>
      </c>
    </row>
    <row r="174" spans="1:10" s="176" customFormat="1" ht="14.85" customHeight="1">
      <c r="A174" s="180" t="s">
        <v>142</v>
      </c>
      <c r="B174" s="241" t="s">
        <v>38</v>
      </c>
      <c r="C174" s="242">
        <v>1773130.2</v>
      </c>
      <c r="D174" s="242">
        <v>345791.95</v>
      </c>
      <c r="E174" s="243" t="s">
        <v>118</v>
      </c>
      <c r="F174" s="242">
        <v>4490.8</v>
      </c>
      <c r="G174" s="242">
        <v>41.25</v>
      </c>
      <c r="H174" s="243" t="s">
        <v>118</v>
      </c>
      <c r="I174" s="244">
        <v>2123454.2000000002</v>
      </c>
    </row>
    <row r="175" spans="1:10" s="182" customFormat="1" ht="14.85" customHeight="1">
      <c r="A175" s="180" t="s">
        <v>102</v>
      </c>
      <c r="B175" s="241" t="s">
        <v>39</v>
      </c>
      <c r="C175" s="242">
        <v>1774759.32</v>
      </c>
      <c r="D175" s="242">
        <v>346375.05</v>
      </c>
      <c r="E175" s="243" t="s">
        <v>118</v>
      </c>
      <c r="F175" s="242">
        <v>3806.38</v>
      </c>
      <c r="G175" s="242">
        <v>40.72</v>
      </c>
      <c r="H175" s="243" t="s">
        <v>118</v>
      </c>
      <c r="I175" s="244">
        <v>2124981.5</v>
      </c>
    </row>
    <row r="176" spans="1:10" s="182" customFormat="1" ht="14.85" customHeight="1">
      <c r="A176" s="180"/>
      <c r="B176" s="229">
        <v>2020</v>
      </c>
      <c r="C176" s="230"/>
      <c r="D176" s="230"/>
      <c r="E176" s="233"/>
      <c r="F176" s="230"/>
      <c r="G176" s="230"/>
      <c r="H176" s="233"/>
      <c r="I176" s="237"/>
    </row>
    <row r="177" spans="1:10" s="176" customFormat="1" ht="14.85" customHeight="1">
      <c r="A177" s="180" t="s">
        <v>101</v>
      </c>
      <c r="B177" s="238" t="s">
        <v>28</v>
      </c>
      <c r="C177" s="239">
        <v>1741155.42</v>
      </c>
      <c r="D177" s="239">
        <v>345535.47</v>
      </c>
      <c r="E177" s="240" t="s">
        <v>118</v>
      </c>
      <c r="F177" s="239">
        <v>3708.71</v>
      </c>
      <c r="G177" s="239">
        <v>40</v>
      </c>
      <c r="H177" s="240" t="s">
        <v>118</v>
      </c>
      <c r="I177" s="222">
        <v>2090439.61</v>
      </c>
    </row>
    <row r="178" spans="1:10" s="176" customFormat="1" ht="14.85" customHeight="1">
      <c r="A178" s="180" t="s">
        <v>133</v>
      </c>
      <c r="B178" s="241" t="s">
        <v>29</v>
      </c>
      <c r="C178" s="242">
        <v>1764735.4500000002</v>
      </c>
      <c r="D178" s="242">
        <v>348917.7</v>
      </c>
      <c r="E178" s="243" t="s">
        <v>118</v>
      </c>
      <c r="F178" s="242">
        <v>3960.7</v>
      </c>
      <c r="G178" s="242">
        <v>40</v>
      </c>
      <c r="H178" s="243" t="s">
        <v>118</v>
      </c>
      <c r="I178" s="244">
        <v>2117653.85</v>
      </c>
    </row>
    <row r="179" spans="1:10" s="176" customFormat="1" ht="14.85" customHeight="1">
      <c r="A179" s="180" t="s">
        <v>134</v>
      </c>
      <c r="B179" s="241" t="s">
        <v>30</v>
      </c>
      <c r="C179" s="242"/>
      <c r="D179" s="242"/>
      <c r="E179" s="243"/>
      <c r="F179" s="242"/>
      <c r="G179" s="242"/>
      <c r="H179" s="243"/>
      <c r="I179" s="244"/>
    </row>
    <row r="180" spans="1:10" s="176" customFormat="1" ht="14.85" customHeight="1">
      <c r="A180" s="180" t="s">
        <v>135</v>
      </c>
      <c r="B180" s="241" t="s">
        <v>31</v>
      </c>
      <c r="C180" s="242"/>
      <c r="D180" s="242"/>
      <c r="E180" s="243"/>
      <c r="F180" s="242"/>
      <c r="G180" s="242"/>
      <c r="H180" s="243"/>
      <c r="I180" s="244"/>
    </row>
    <row r="181" spans="1:10" s="176" customFormat="1" ht="14.85" customHeight="1">
      <c r="A181" s="180" t="s">
        <v>136</v>
      </c>
      <c r="B181" s="241" t="s">
        <v>32</v>
      </c>
      <c r="C181" s="242"/>
      <c r="D181" s="242"/>
      <c r="E181" s="243"/>
      <c r="F181" s="242"/>
      <c r="G181" s="242"/>
      <c r="H181" s="243"/>
      <c r="I181" s="244"/>
      <c r="J181" s="195"/>
    </row>
    <row r="182" spans="1:10" s="176" customFormat="1" ht="14.85" customHeight="1">
      <c r="A182" s="180" t="s">
        <v>137</v>
      </c>
      <c r="B182" s="241" t="s">
        <v>33</v>
      </c>
      <c r="C182" s="242"/>
      <c r="D182" s="242"/>
      <c r="E182" s="243"/>
      <c r="F182" s="242"/>
      <c r="G182" s="242"/>
      <c r="H182" s="243"/>
      <c r="I182" s="244"/>
    </row>
    <row r="183" spans="1:10" s="176" customFormat="1" ht="14.85" customHeight="1">
      <c r="A183" s="180" t="s">
        <v>138</v>
      </c>
      <c r="B183" s="241" t="s">
        <v>34</v>
      </c>
      <c r="C183" s="242"/>
      <c r="D183" s="242"/>
      <c r="E183" s="243"/>
      <c r="F183" s="242"/>
      <c r="G183" s="242"/>
      <c r="H183" s="243"/>
      <c r="I183" s="244"/>
    </row>
    <row r="184" spans="1:10" s="176" customFormat="1" ht="14.85" customHeight="1">
      <c r="A184" s="180" t="s">
        <v>139</v>
      </c>
      <c r="B184" s="241" t="s">
        <v>35</v>
      </c>
      <c r="C184" s="242"/>
      <c r="D184" s="242"/>
      <c r="E184" s="243"/>
      <c r="F184" s="242"/>
      <c r="G184" s="242"/>
      <c r="H184" s="243"/>
      <c r="I184" s="244"/>
    </row>
    <row r="185" spans="1:10" s="176" customFormat="1" ht="14.85" customHeight="1">
      <c r="A185" s="180" t="s">
        <v>140</v>
      </c>
      <c r="B185" s="241" t="s">
        <v>36</v>
      </c>
      <c r="C185" s="242"/>
      <c r="D185" s="242"/>
      <c r="E185" s="243"/>
      <c r="F185" s="242"/>
      <c r="G185" s="242"/>
      <c r="H185" s="243"/>
      <c r="I185" s="244"/>
    </row>
    <row r="186" spans="1:10" s="176" customFormat="1" ht="15" customHeight="1">
      <c r="A186" s="180" t="s">
        <v>141</v>
      </c>
      <c r="B186" s="241" t="s">
        <v>37</v>
      </c>
      <c r="C186" s="242"/>
      <c r="D186" s="242"/>
      <c r="E186" s="243"/>
      <c r="F186" s="242"/>
      <c r="G186" s="242"/>
      <c r="H186" s="243"/>
      <c r="I186" s="244"/>
    </row>
    <row r="187" spans="1:10" s="176" customFormat="1" ht="14.85" customHeight="1">
      <c r="A187" s="180" t="s">
        <v>142</v>
      </c>
      <c r="B187" s="241" t="s">
        <v>38</v>
      </c>
      <c r="C187" s="242"/>
      <c r="D187" s="242"/>
      <c r="E187" s="243"/>
      <c r="F187" s="242"/>
      <c r="G187" s="242"/>
      <c r="H187" s="243"/>
      <c r="I187" s="244"/>
    </row>
    <row r="188" spans="1:10" s="182" customFormat="1" ht="14.85" customHeight="1">
      <c r="A188" s="180" t="s">
        <v>102</v>
      </c>
      <c r="B188" s="241" t="s">
        <v>39</v>
      </c>
      <c r="C188" s="242"/>
      <c r="D188" s="242"/>
      <c r="E188" s="243"/>
      <c r="F188" s="242"/>
      <c r="G188" s="242"/>
      <c r="H188" s="243"/>
      <c r="I188" s="244"/>
    </row>
    <row r="189" spans="1:10" s="181" customFormat="1" ht="4.7" customHeight="1">
      <c r="A189" s="166"/>
      <c r="B189" s="166"/>
      <c r="C189" s="166"/>
      <c r="D189" s="166"/>
      <c r="E189" s="166"/>
      <c r="F189" s="166"/>
      <c r="G189" s="166"/>
      <c r="H189" s="166"/>
      <c r="I189" s="245"/>
    </row>
    <row r="190" spans="1:10">
      <c r="A190" s="27" t="s">
        <v>181</v>
      </c>
    </row>
    <row r="199" spans="9:9">
      <c r="I199" s="246"/>
    </row>
  </sheetData>
  <phoneticPr fontId="85" type="noConversion"/>
  <printOptions horizont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9"/>
  <sheetViews>
    <sheetView zoomScale="95" zoomScaleNormal="95" workbookViewId="0">
      <selection activeCell="E6" sqref="E6:F68"/>
    </sheetView>
  </sheetViews>
  <sheetFormatPr baseColWidth="10" defaultRowHeight="12.75"/>
  <cols>
    <col min="1" max="1" width="29.5703125" style="10" customWidth="1"/>
    <col min="2" max="2" width="21" style="9" customWidth="1"/>
    <col min="3" max="3" width="18.5703125" style="9" customWidth="1"/>
    <col min="4" max="4" width="13.42578125" style="9" customWidth="1"/>
    <col min="5" max="5" width="18.42578125" style="9" customWidth="1"/>
    <col min="6" max="6" width="14.5703125" style="9" customWidth="1"/>
  </cols>
  <sheetData>
    <row r="1" spans="1:8" ht="22.9" customHeight="1">
      <c r="A1" s="267" t="s">
        <v>184</v>
      </c>
      <c r="B1" s="278"/>
      <c r="C1" s="278"/>
      <c r="D1" s="278"/>
      <c r="E1" s="278"/>
      <c r="F1" s="278"/>
      <c r="G1" s="266"/>
      <c r="H1" s="266"/>
    </row>
    <row r="2" spans="1:8" s="165" customFormat="1" ht="22.9" customHeight="1">
      <c r="A2" s="279" t="s">
        <v>104</v>
      </c>
      <c r="B2" s="278"/>
      <c r="C2" s="278"/>
      <c r="D2" s="278"/>
      <c r="E2" s="278"/>
      <c r="F2" s="278"/>
      <c r="G2" s="38"/>
      <c r="H2" s="38"/>
    </row>
    <row r="3" spans="1:8" ht="7.15" customHeight="1">
      <c r="A3" s="13"/>
    </row>
    <row r="4" spans="1:8" s="5" customFormat="1" ht="16.149999999999999" customHeight="1">
      <c r="A4" s="88"/>
      <c r="B4" s="276" t="s">
        <v>192</v>
      </c>
      <c r="C4" s="89" t="s">
        <v>103</v>
      </c>
      <c r="D4" s="90"/>
      <c r="E4" s="91" t="s">
        <v>105</v>
      </c>
      <c r="F4" s="92"/>
    </row>
    <row r="5" spans="1:8" s="5" customFormat="1" ht="13.7" customHeight="1">
      <c r="A5" s="69"/>
      <c r="B5" s="277"/>
      <c r="C5" s="93" t="s">
        <v>40</v>
      </c>
      <c r="D5" s="94" t="s">
        <v>41</v>
      </c>
      <c r="E5" s="95" t="s">
        <v>40</v>
      </c>
      <c r="F5" s="96" t="s">
        <v>41</v>
      </c>
    </row>
    <row r="6" spans="1:8" ht="15" customHeight="1">
      <c r="A6" s="149" t="s">
        <v>42</v>
      </c>
      <c r="B6" s="117">
        <v>66916.75</v>
      </c>
      <c r="C6" s="118">
        <v>695.0399999999936</v>
      </c>
      <c r="D6" s="119">
        <v>1.0495651652607574E-2</v>
      </c>
      <c r="E6" s="120">
        <v>3244.6999999999971</v>
      </c>
      <c r="F6" s="119">
        <v>5.0959565460826139E-2</v>
      </c>
    </row>
    <row r="7" spans="1:8" ht="15" customHeight="1">
      <c r="A7" s="149" t="s">
        <v>43</v>
      </c>
      <c r="B7" s="121">
        <v>11759.6</v>
      </c>
      <c r="C7" s="118">
        <v>227.22000000000116</v>
      </c>
      <c r="D7" s="119">
        <v>1.9702784681046026E-2</v>
      </c>
      <c r="E7" s="120">
        <v>944.30000000000109</v>
      </c>
      <c r="F7" s="119">
        <v>8.7311493902157311E-2</v>
      </c>
    </row>
    <row r="8" spans="1:8" ht="15" customHeight="1">
      <c r="A8" s="149" t="s">
        <v>44</v>
      </c>
      <c r="B8" s="121">
        <v>8955.1</v>
      </c>
      <c r="C8" s="118">
        <v>-1536.6999999999989</v>
      </c>
      <c r="D8" s="119">
        <v>-0.14646676452086382</v>
      </c>
      <c r="E8" s="120">
        <v>-1632.6999999999989</v>
      </c>
      <c r="F8" s="119">
        <v>-0.15420578401556495</v>
      </c>
    </row>
    <row r="9" spans="1:8" ht="15" customHeight="1">
      <c r="A9" s="149" t="s">
        <v>45</v>
      </c>
      <c r="B9" s="121">
        <v>21334.6</v>
      </c>
      <c r="C9" s="118">
        <v>-1051.8199999999997</v>
      </c>
      <c r="D9" s="119">
        <v>-4.6984734495287728E-2</v>
      </c>
      <c r="E9" s="120">
        <v>714.34999999999854</v>
      </c>
      <c r="F9" s="119">
        <v>3.4643129932954153E-2</v>
      </c>
    </row>
    <row r="10" spans="1:8" ht="15" customHeight="1">
      <c r="A10" s="149" t="s">
        <v>46</v>
      </c>
      <c r="B10" s="121">
        <v>43771.4</v>
      </c>
      <c r="C10" s="118">
        <v>13283.880000000001</v>
      </c>
      <c r="D10" s="119">
        <v>0.43571533532409323</v>
      </c>
      <c r="E10" s="120">
        <v>6972.3000000000029</v>
      </c>
      <c r="F10" s="119">
        <v>0.18946930767328563</v>
      </c>
    </row>
    <row r="11" spans="1:8" ht="15" customHeight="1">
      <c r="A11" s="149" t="s">
        <v>47</v>
      </c>
      <c r="B11" s="121">
        <v>7355.45</v>
      </c>
      <c r="C11" s="118">
        <v>-8176.78</v>
      </c>
      <c r="D11" s="119">
        <v>-0.5264395389457921</v>
      </c>
      <c r="E11" s="120">
        <v>-5360.05</v>
      </c>
      <c r="F11" s="119">
        <v>-0.42153670716841651</v>
      </c>
    </row>
    <row r="12" spans="1:8" ht="15" customHeight="1">
      <c r="A12" s="149" t="s">
        <v>48</v>
      </c>
      <c r="B12" s="121">
        <v>74956.850000000006</v>
      </c>
      <c r="C12" s="118">
        <v>1040.3300000000017</v>
      </c>
      <c r="D12" s="119">
        <v>1.4074390948058735E-2</v>
      </c>
      <c r="E12" s="120">
        <v>5645.8500000000058</v>
      </c>
      <c r="F12" s="119">
        <v>8.1456767324090018E-2</v>
      </c>
    </row>
    <row r="13" spans="1:8" ht="15" customHeight="1">
      <c r="A13" s="149" t="s">
        <v>49</v>
      </c>
      <c r="B13" s="121">
        <v>30707.55</v>
      </c>
      <c r="C13" s="118">
        <v>635.40999999999985</v>
      </c>
      <c r="D13" s="119">
        <v>2.1129523871596723E-2</v>
      </c>
      <c r="E13" s="120">
        <v>2555.7999999999993</v>
      </c>
      <c r="F13" s="119">
        <v>9.0786540801193416E-2</v>
      </c>
    </row>
    <row r="14" spans="1:8" ht="15" customHeight="1">
      <c r="A14" s="150" t="s">
        <v>21</v>
      </c>
      <c r="B14" s="122">
        <v>265757.3</v>
      </c>
      <c r="C14" s="123">
        <v>5116.539999999979</v>
      </c>
      <c r="D14" s="124">
        <v>1.9630621089349098E-2</v>
      </c>
      <c r="E14" s="125">
        <v>13084.549999999988</v>
      </c>
      <c r="F14" s="124">
        <v>5.1784571149837033E-2</v>
      </c>
    </row>
    <row r="15" spans="1:8" ht="15" customHeight="1">
      <c r="A15" s="149" t="s">
        <v>53</v>
      </c>
      <c r="B15" s="121">
        <v>14508.7</v>
      </c>
      <c r="C15" s="118">
        <v>392.04000000000087</v>
      </c>
      <c r="D15" s="119">
        <v>2.777144168663126E-2</v>
      </c>
      <c r="E15" s="120">
        <v>1741.0500000000011</v>
      </c>
      <c r="F15" s="119">
        <v>0.13636417038374349</v>
      </c>
    </row>
    <row r="16" spans="1:8" ht="15" customHeight="1">
      <c r="A16" s="149" t="s">
        <v>54</v>
      </c>
      <c r="B16" s="121">
        <v>6731.35</v>
      </c>
      <c r="C16" s="118">
        <v>144.69000000000051</v>
      </c>
      <c r="D16" s="119">
        <v>2.1967127497092731E-2</v>
      </c>
      <c r="E16" s="120">
        <v>303.60000000000036</v>
      </c>
      <c r="F16" s="119">
        <v>4.7232701956361201E-2</v>
      </c>
    </row>
    <row r="17" spans="1:6" ht="15" customHeight="1">
      <c r="A17" s="149" t="s">
        <v>55</v>
      </c>
      <c r="B17" s="121">
        <v>54085.8</v>
      </c>
      <c r="C17" s="118">
        <v>745.42000000000553</v>
      </c>
      <c r="D17" s="119">
        <v>1.3974778582379832E-2</v>
      </c>
      <c r="E17" s="120">
        <v>3636</v>
      </c>
      <c r="F17" s="119">
        <v>7.2071643495117854E-2</v>
      </c>
    </row>
    <row r="18" spans="1:6" ht="15" customHeight="1">
      <c r="A18" s="150" t="s">
        <v>17</v>
      </c>
      <c r="B18" s="122">
        <v>75325.850000000006</v>
      </c>
      <c r="C18" s="123">
        <v>1282.1399999999994</v>
      </c>
      <c r="D18" s="124">
        <v>1.7315988083255185E-2</v>
      </c>
      <c r="E18" s="125">
        <v>5680.6500000000087</v>
      </c>
      <c r="F18" s="124">
        <v>8.1565563743086544E-2</v>
      </c>
    </row>
    <row r="19" spans="1:6" ht="15" customHeight="1">
      <c r="A19" s="151" t="s">
        <v>8</v>
      </c>
      <c r="B19" s="126">
        <v>14616.7</v>
      </c>
      <c r="C19" s="127">
        <v>152.80000000000109</v>
      </c>
      <c r="D19" s="128">
        <v>1.056423233014625E-2</v>
      </c>
      <c r="E19" s="129">
        <v>1161.4500000000007</v>
      </c>
      <c r="F19" s="128">
        <v>8.631946637929433E-2</v>
      </c>
    </row>
    <row r="20" spans="1:6" ht="15" customHeight="1">
      <c r="A20" s="152" t="s">
        <v>18</v>
      </c>
      <c r="B20" s="126">
        <v>77625.649999999994</v>
      </c>
      <c r="C20" s="127">
        <v>3406.179999999993</v>
      </c>
      <c r="D20" s="128">
        <v>4.5893348470421591E-2</v>
      </c>
      <c r="E20" s="129">
        <v>3633.1999999999971</v>
      </c>
      <c r="F20" s="128">
        <v>4.9102307059706751E-2</v>
      </c>
    </row>
    <row r="21" spans="1:6" ht="15" customHeight="1">
      <c r="A21" s="149" t="s">
        <v>62</v>
      </c>
      <c r="B21" s="121">
        <v>54050.7</v>
      </c>
      <c r="C21" s="118">
        <v>115.65999999999622</v>
      </c>
      <c r="D21" s="119">
        <v>2.1444315235512601E-3</v>
      </c>
      <c r="E21" s="120">
        <v>1544.1999999999971</v>
      </c>
      <c r="F21" s="119">
        <v>2.940969213335487E-2</v>
      </c>
    </row>
    <row r="22" spans="1:6" ht="15" customHeight="1">
      <c r="A22" s="149" t="s">
        <v>63</v>
      </c>
      <c r="B22" s="121">
        <v>49455.25</v>
      </c>
      <c r="C22" s="118">
        <v>434.68000000000029</v>
      </c>
      <c r="D22" s="119">
        <v>8.8672979526758233E-3</v>
      </c>
      <c r="E22" s="120">
        <v>3006.5999999999985</v>
      </c>
      <c r="F22" s="119">
        <v>6.4729545422741008E-2</v>
      </c>
    </row>
    <row r="23" spans="1:6" ht="15" customHeight="1">
      <c r="A23" s="150" t="s">
        <v>9</v>
      </c>
      <c r="B23" s="122">
        <v>103505.95</v>
      </c>
      <c r="C23" s="123">
        <v>550.33999999999651</v>
      </c>
      <c r="D23" s="124">
        <v>5.3454105123558193E-3</v>
      </c>
      <c r="E23" s="125">
        <v>4550.8000000000029</v>
      </c>
      <c r="F23" s="124">
        <v>4.598851095673151E-2</v>
      </c>
    </row>
    <row r="24" spans="1:6" ht="15" customHeight="1">
      <c r="A24" s="152" t="s">
        <v>10</v>
      </c>
      <c r="B24" s="126">
        <v>12533.2</v>
      </c>
      <c r="C24" s="127">
        <v>197.73000000000138</v>
      </c>
      <c r="D24" s="128">
        <v>1.6029385179486599E-2</v>
      </c>
      <c r="E24" s="129">
        <v>1267.6500000000015</v>
      </c>
      <c r="F24" s="128">
        <v>0.11252446618229928</v>
      </c>
    </row>
    <row r="25" spans="1:6" ht="15" customHeight="1">
      <c r="A25" s="149" t="s">
        <v>100</v>
      </c>
      <c r="B25" s="121">
        <v>3172.3</v>
      </c>
      <c r="C25" s="118">
        <v>12.450000000000273</v>
      </c>
      <c r="D25" s="119">
        <v>3.940060445907223E-3</v>
      </c>
      <c r="E25" s="120">
        <v>192.25</v>
      </c>
      <c r="F25" s="119">
        <v>6.4512340396973178E-2</v>
      </c>
    </row>
    <row r="26" spans="1:6" ht="15" customHeight="1">
      <c r="A26" s="149" t="s">
        <v>66</v>
      </c>
      <c r="B26" s="121">
        <v>12526.3</v>
      </c>
      <c r="C26" s="118">
        <v>354.96999999999935</v>
      </c>
      <c r="D26" s="119">
        <v>2.9164438068805865E-2</v>
      </c>
      <c r="E26" s="120">
        <v>891.19999999999891</v>
      </c>
      <c r="F26" s="119">
        <v>7.6595817827092016E-2</v>
      </c>
    </row>
    <row r="27" spans="1:6" ht="15" customHeight="1">
      <c r="A27" s="149" t="s">
        <v>67</v>
      </c>
      <c r="B27" s="121">
        <v>7283.05</v>
      </c>
      <c r="C27" s="118">
        <v>70.909999999999854</v>
      </c>
      <c r="D27" s="119">
        <v>9.8320332106698327E-3</v>
      </c>
      <c r="E27" s="120">
        <v>548.05000000000018</v>
      </c>
      <c r="F27" s="119">
        <v>8.1373422420192965E-2</v>
      </c>
    </row>
    <row r="28" spans="1:6" ht="15" customHeight="1">
      <c r="A28" s="149" t="s">
        <v>68</v>
      </c>
      <c r="B28" s="121">
        <v>3128.15</v>
      </c>
      <c r="C28" s="118">
        <v>58.389999999999873</v>
      </c>
      <c r="D28" s="119">
        <v>1.9021030960074903E-2</v>
      </c>
      <c r="E28" s="120">
        <v>220.09999999999991</v>
      </c>
      <c r="F28" s="119">
        <v>7.568645656023798E-2</v>
      </c>
    </row>
    <row r="29" spans="1:6" ht="15" customHeight="1">
      <c r="A29" s="149" t="s">
        <v>69</v>
      </c>
      <c r="B29" s="121">
        <v>5252.35</v>
      </c>
      <c r="C29" s="118">
        <v>96.070000000000618</v>
      </c>
      <c r="D29" s="119">
        <v>1.8631649173435294E-2</v>
      </c>
      <c r="E29" s="120">
        <v>514.95000000000073</v>
      </c>
      <c r="F29" s="119">
        <v>0.10869886435597609</v>
      </c>
    </row>
    <row r="30" spans="1:6" ht="15" customHeight="1">
      <c r="A30" s="149" t="s">
        <v>70</v>
      </c>
      <c r="B30" s="121">
        <v>7783.1</v>
      </c>
      <c r="C30" s="118">
        <v>257.82000000000062</v>
      </c>
      <c r="D30" s="119">
        <v>3.4260519209916573E-2</v>
      </c>
      <c r="E30" s="120">
        <v>558.35000000000036</v>
      </c>
      <c r="F30" s="119">
        <v>7.7282950967161534E-2</v>
      </c>
    </row>
    <row r="31" spans="1:6" ht="15" customHeight="1">
      <c r="A31" s="149" t="s">
        <v>71</v>
      </c>
      <c r="B31" s="121">
        <v>4076.85</v>
      </c>
      <c r="C31" s="118">
        <v>134.38000000000011</v>
      </c>
      <c r="D31" s="119">
        <v>3.4085230832447744E-2</v>
      </c>
      <c r="E31" s="120">
        <v>429.40000000000009</v>
      </c>
      <c r="F31" s="119">
        <v>0.11772608260565609</v>
      </c>
    </row>
    <row r="32" spans="1:6" ht="15" customHeight="1">
      <c r="A32" s="149" t="s">
        <v>72</v>
      </c>
      <c r="B32" s="121">
        <v>12572.55</v>
      </c>
      <c r="C32" s="118">
        <v>142.02999999999884</v>
      </c>
      <c r="D32" s="119">
        <v>1.1425909776903831E-2</v>
      </c>
      <c r="E32" s="120">
        <v>1097.1499999999996</v>
      </c>
      <c r="F32" s="119">
        <v>9.5608867664743746E-2</v>
      </c>
    </row>
    <row r="33" spans="1:6" ht="15" customHeight="1">
      <c r="A33" s="149" t="s">
        <v>73</v>
      </c>
      <c r="B33" s="121">
        <v>2314.4499999999998</v>
      </c>
      <c r="C33" s="118">
        <v>18.789999999999964</v>
      </c>
      <c r="D33" s="119">
        <v>8.1850099753446592E-3</v>
      </c>
      <c r="E33" s="120">
        <v>83.599999999999909</v>
      </c>
      <c r="F33" s="119">
        <v>3.7474505233431099E-2</v>
      </c>
    </row>
    <row r="34" spans="1:6" ht="15" customHeight="1">
      <c r="A34" s="150" t="s">
        <v>143</v>
      </c>
      <c r="B34" s="122">
        <v>58109.1</v>
      </c>
      <c r="C34" s="123">
        <v>1145.7699999999968</v>
      </c>
      <c r="D34" s="124">
        <v>2.0114168185041192E-2</v>
      </c>
      <c r="E34" s="125">
        <v>4535.0499999999956</v>
      </c>
      <c r="F34" s="124">
        <v>8.4650124453909958E-2</v>
      </c>
    </row>
    <row r="35" spans="1:6" ht="15" customHeight="1">
      <c r="A35" s="149" t="s">
        <v>56</v>
      </c>
      <c r="B35" s="121">
        <v>10159.85</v>
      </c>
      <c r="C35" s="118">
        <v>284.43000000000029</v>
      </c>
      <c r="D35" s="119">
        <v>2.8801812986181785E-2</v>
      </c>
      <c r="E35" s="120">
        <v>859.95000000000073</v>
      </c>
      <c r="F35" s="119">
        <v>9.2468736222970138E-2</v>
      </c>
    </row>
    <row r="36" spans="1:6" ht="15" customHeight="1">
      <c r="A36" s="149" t="s">
        <v>57</v>
      </c>
      <c r="B36" s="121">
        <v>10656.45</v>
      </c>
      <c r="C36" s="118">
        <v>-398.73999999999978</v>
      </c>
      <c r="D36" s="119">
        <v>-3.6068127277776307E-2</v>
      </c>
      <c r="E36" s="120">
        <v>-525.29999999999927</v>
      </c>
      <c r="F36" s="119">
        <v>-4.6978335233751389E-2</v>
      </c>
    </row>
    <row r="37" spans="1:6" ht="15" customHeight="1">
      <c r="A37" s="149" t="s">
        <v>58</v>
      </c>
      <c r="B37" s="121">
        <v>10457.4</v>
      </c>
      <c r="C37" s="118">
        <v>94.690000000000509</v>
      </c>
      <c r="D37" s="119">
        <v>9.1375711565797602E-3</v>
      </c>
      <c r="E37" s="120">
        <v>451.39999999999964</v>
      </c>
      <c r="F37" s="119">
        <v>4.5112932240655601E-2</v>
      </c>
    </row>
    <row r="38" spans="1:6" ht="15" customHeight="1">
      <c r="A38" s="149" t="s">
        <v>59</v>
      </c>
      <c r="B38" s="121">
        <v>12156.35</v>
      </c>
      <c r="C38" s="118">
        <v>-210.5</v>
      </c>
      <c r="D38" s="119">
        <v>-1.7021311004823403E-2</v>
      </c>
      <c r="E38" s="120">
        <v>572.30000000000109</v>
      </c>
      <c r="F38" s="119">
        <v>4.9404137585732144E-2</v>
      </c>
    </row>
    <row r="39" spans="1:6" ht="15" customHeight="1">
      <c r="A39" s="149" t="s">
        <v>60</v>
      </c>
      <c r="B39" s="121">
        <v>21121.5</v>
      </c>
      <c r="C39" s="118">
        <v>154.02999999999884</v>
      </c>
      <c r="D39" s="119">
        <v>7.3461414276494441E-3</v>
      </c>
      <c r="E39" s="120">
        <v>107.15000000000146</v>
      </c>
      <c r="F39" s="119">
        <v>5.0988967062983725E-3</v>
      </c>
    </row>
    <row r="40" spans="1:6" ht="15" customHeight="1">
      <c r="A40" s="150" t="s">
        <v>61</v>
      </c>
      <c r="B40" s="122">
        <v>64551.55</v>
      </c>
      <c r="C40" s="123">
        <v>-76.110000000000582</v>
      </c>
      <c r="D40" s="124">
        <v>-1.1776691280482865E-3</v>
      </c>
      <c r="E40" s="125">
        <v>1465.5</v>
      </c>
      <c r="F40" s="124">
        <v>2.3230175292318966E-2</v>
      </c>
    </row>
    <row r="41" spans="1:6" ht="15" customHeight="1">
      <c r="A41" s="149" t="s">
        <v>74</v>
      </c>
      <c r="B41" s="121">
        <v>377740.45</v>
      </c>
      <c r="C41" s="118">
        <v>4305.070000000007</v>
      </c>
      <c r="D41" s="119">
        <v>1.1528286366439211E-2</v>
      </c>
      <c r="E41" s="120">
        <v>25732.450000000012</v>
      </c>
      <c r="F41" s="119">
        <v>7.3101889729778824E-2</v>
      </c>
    </row>
    <row r="42" spans="1:6" ht="15" customHeight="1">
      <c r="A42" s="149" t="s">
        <v>75</v>
      </c>
      <c r="B42" s="121">
        <v>54549.9</v>
      </c>
      <c r="C42" s="118">
        <v>1140.760000000002</v>
      </c>
      <c r="D42" s="119">
        <v>2.1358891006296066E-2</v>
      </c>
      <c r="E42" s="120">
        <v>2894.9500000000044</v>
      </c>
      <c r="F42" s="119">
        <v>5.6043999655405852E-2</v>
      </c>
    </row>
    <row r="43" spans="1:6" ht="15" customHeight="1">
      <c r="A43" s="149" t="s">
        <v>76</v>
      </c>
      <c r="B43" s="121">
        <v>34228</v>
      </c>
      <c r="C43" s="118">
        <v>694.86000000000058</v>
      </c>
      <c r="D43" s="119">
        <v>2.0721590641377574E-2</v>
      </c>
      <c r="E43" s="120">
        <v>2177.5</v>
      </c>
      <c r="F43" s="119">
        <v>6.7939657727648539E-2</v>
      </c>
    </row>
    <row r="44" spans="1:6" ht="15" customHeight="1">
      <c r="A44" s="149" t="s">
        <v>77</v>
      </c>
      <c r="B44" s="121">
        <v>42040.4</v>
      </c>
      <c r="C44" s="118">
        <v>282.06999999999971</v>
      </c>
      <c r="D44" s="119">
        <v>6.7548199365252692E-3</v>
      </c>
      <c r="E44" s="120">
        <v>1946.2000000000044</v>
      </c>
      <c r="F44" s="119">
        <v>4.8540686682861933E-2</v>
      </c>
    </row>
    <row r="45" spans="1:6" ht="15" customHeight="1">
      <c r="A45" s="150" t="s">
        <v>11</v>
      </c>
      <c r="B45" s="122">
        <v>508558.75</v>
      </c>
      <c r="C45" s="123">
        <v>6422.75</v>
      </c>
      <c r="D45" s="124">
        <v>1.2790857456943971E-2</v>
      </c>
      <c r="E45" s="125">
        <v>32751.099999999977</v>
      </c>
      <c r="F45" s="124">
        <v>6.8832646974045009E-2</v>
      </c>
    </row>
    <row r="46" spans="1:6" ht="15" customHeight="1">
      <c r="A46" s="149" t="s">
        <v>50</v>
      </c>
      <c r="B46" s="121">
        <v>89662.7</v>
      </c>
      <c r="C46" s="118">
        <v>1547.3699999999953</v>
      </c>
      <c r="D46" s="119">
        <v>1.7560735458858279E-2</v>
      </c>
      <c r="E46" s="120">
        <v>4484.25</v>
      </c>
      <c r="F46" s="119">
        <v>5.2645358068854176E-2</v>
      </c>
    </row>
    <row r="47" spans="1:6" ht="15" customHeight="1">
      <c r="A47" s="149" t="s">
        <v>51</v>
      </c>
      <c r="B47" s="121">
        <v>34191.25</v>
      </c>
      <c r="C47" s="118">
        <v>-533.12999999999738</v>
      </c>
      <c r="D47" s="119">
        <v>-1.5353189891367358E-2</v>
      </c>
      <c r="E47" s="120">
        <v>1200.3499999999985</v>
      </c>
      <c r="F47" s="119">
        <v>3.6384275663895238E-2</v>
      </c>
    </row>
    <row r="48" spans="1:6" ht="15" customHeight="1">
      <c r="A48" s="149" t="s">
        <v>52</v>
      </c>
      <c r="B48" s="121">
        <v>105100.05</v>
      </c>
      <c r="C48" s="118">
        <v>-513.80000000000291</v>
      </c>
      <c r="D48" s="119">
        <v>-4.8648922466134614E-3</v>
      </c>
      <c r="E48" s="120">
        <v>8712.1999999999971</v>
      </c>
      <c r="F48" s="119">
        <v>9.0386910798404552E-2</v>
      </c>
    </row>
    <row r="49" spans="1:6" ht="15" customHeight="1">
      <c r="A49" s="150" t="s">
        <v>19</v>
      </c>
      <c r="B49" s="122">
        <v>228954</v>
      </c>
      <c r="C49" s="123">
        <v>500.42999999999302</v>
      </c>
      <c r="D49" s="124">
        <v>2.1905107457940165E-3</v>
      </c>
      <c r="E49" s="125">
        <v>14396.799999999988</v>
      </c>
      <c r="F49" s="124">
        <v>6.7100055369849976E-2</v>
      </c>
    </row>
    <row r="50" spans="1:6" ht="15" customHeight="1">
      <c r="A50" s="149" t="s">
        <v>64</v>
      </c>
      <c r="B50" s="121">
        <v>7174.7</v>
      </c>
      <c r="C50" s="118">
        <v>36.279999999999745</v>
      </c>
      <c r="D50" s="119">
        <v>5.0823571602678363E-3</v>
      </c>
      <c r="E50" s="120">
        <v>481.39999999999964</v>
      </c>
      <c r="F50" s="119">
        <v>7.1922668937594247E-2</v>
      </c>
    </row>
    <row r="51" spans="1:6" ht="15" customHeight="1">
      <c r="A51" s="149" t="s">
        <v>65</v>
      </c>
      <c r="B51" s="121">
        <v>5035.3999999999996</v>
      </c>
      <c r="C51" s="118">
        <v>132.8799999999992</v>
      </c>
      <c r="D51" s="119">
        <v>2.7104427926861963E-2</v>
      </c>
      <c r="E51" s="120">
        <v>148.09999999999945</v>
      </c>
      <c r="F51" s="119">
        <v>3.0303030303030276E-2</v>
      </c>
    </row>
    <row r="52" spans="1:6" ht="15" customHeight="1">
      <c r="A52" s="150" t="s">
        <v>13</v>
      </c>
      <c r="B52" s="122">
        <v>12210.1</v>
      </c>
      <c r="C52" s="123">
        <v>169.14999999999964</v>
      </c>
      <c r="D52" s="124">
        <v>1.4047894892014412E-2</v>
      </c>
      <c r="E52" s="125">
        <v>629.5</v>
      </c>
      <c r="F52" s="124">
        <v>5.4358150700309027E-2</v>
      </c>
    </row>
    <row r="53" spans="1:6" ht="15" customHeight="1">
      <c r="A53" s="149" t="s">
        <v>120</v>
      </c>
      <c r="B53" s="121">
        <v>14868.85</v>
      </c>
      <c r="C53" s="118">
        <v>322.56999999999971</v>
      </c>
      <c r="D53" s="119">
        <v>2.2175429044401618E-2</v>
      </c>
      <c r="E53" s="120">
        <v>1697.8000000000011</v>
      </c>
      <c r="F53" s="119">
        <v>0.12890392185892563</v>
      </c>
    </row>
    <row r="54" spans="1:6" ht="15" customHeight="1">
      <c r="A54" s="149" t="s">
        <v>78</v>
      </c>
      <c r="B54" s="121">
        <v>5820.8</v>
      </c>
      <c r="C54" s="118">
        <v>150.57000000000062</v>
      </c>
      <c r="D54" s="119">
        <v>2.6554478389765546E-2</v>
      </c>
      <c r="E54" s="120">
        <v>475.5</v>
      </c>
      <c r="F54" s="119">
        <v>8.8956653508689865E-2</v>
      </c>
    </row>
    <row r="55" spans="1:6" ht="15" customHeight="1">
      <c r="A55" s="149" t="s">
        <v>99</v>
      </c>
      <c r="B55" s="121">
        <v>5195.8500000000004</v>
      </c>
      <c r="C55" s="118">
        <v>125.43000000000029</v>
      </c>
      <c r="D55" s="119">
        <v>2.4737595702131188E-2</v>
      </c>
      <c r="E55" s="120">
        <v>628.60000000000036</v>
      </c>
      <c r="F55" s="119">
        <v>0.13763205429963343</v>
      </c>
    </row>
    <row r="56" spans="1:6" ht="15" customHeight="1">
      <c r="A56" s="149" t="s">
        <v>79</v>
      </c>
      <c r="B56" s="121">
        <v>13785.1</v>
      </c>
      <c r="C56" s="118">
        <v>244.25</v>
      </c>
      <c r="D56" s="119">
        <v>1.8038010907734714E-2</v>
      </c>
      <c r="E56" s="120">
        <v>1344.3500000000004</v>
      </c>
      <c r="F56" s="119">
        <v>0.10806020537347027</v>
      </c>
    </row>
    <row r="57" spans="1:6" ht="15" customHeight="1">
      <c r="A57" s="150" t="s">
        <v>14</v>
      </c>
      <c r="B57" s="122">
        <v>39670.6</v>
      </c>
      <c r="C57" s="123">
        <v>842.79999999999563</v>
      </c>
      <c r="D57" s="124">
        <v>2.1706097177795147E-2</v>
      </c>
      <c r="E57" s="125">
        <v>4146.25</v>
      </c>
      <c r="F57" s="124">
        <v>0.11671571752896259</v>
      </c>
    </row>
    <row r="58" spans="1:6" ht="15" customHeight="1">
      <c r="A58" s="150" t="s">
        <v>115</v>
      </c>
      <c r="B58" s="122">
        <v>440835.25</v>
      </c>
      <c r="C58" s="123">
        <v>3121.9199999999837</v>
      </c>
      <c r="D58" s="124">
        <v>7.1323393326860884E-3</v>
      </c>
      <c r="E58" s="125">
        <v>29279.849999999977</v>
      </c>
      <c r="F58" s="124">
        <v>7.1144370842904703E-2</v>
      </c>
    </row>
    <row r="59" spans="1:6" ht="15" customHeight="1">
      <c r="A59" s="150" t="s">
        <v>121</v>
      </c>
      <c r="B59" s="122">
        <v>91358.399999999994</v>
      </c>
      <c r="C59" s="123">
        <v>2718.5499999999884</v>
      </c>
      <c r="D59" s="124">
        <v>3.066961417466274E-2</v>
      </c>
      <c r="E59" s="125">
        <v>4766.9499999999971</v>
      </c>
      <c r="F59" s="124">
        <v>5.5051047187684166E-2</v>
      </c>
    </row>
    <row r="60" spans="1:6" s="7" customFormat="1" ht="15" customHeight="1">
      <c r="A60" s="150" t="s">
        <v>16</v>
      </c>
      <c r="B60" s="122">
        <v>28901.15</v>
      </c>
      <c r="C60" s="123">
        <v>528.44000000000233</v>
      </c>
      <c r="D60" s="124">
        <v>1.8624939246198347E-2</v>
      </c>
      <c r="E60" s="125">
        <v>2753.3500000000022</v>
      </c>
      <c r="F60" s="124">
        <v>0.10529948982323578</v>
      </c>
    </row>
    <row r="61" spans="1:6" ht="15" customHeight="1">
      <c r="A61" s="149" t="s">
        <v>106</v>
      </c>
      <c r="B61" s="121">
        <v>12452.75</v>
      </c>
      <c r="C61" s="118">
        <v>162.18000000000029</v>
      </c>
      <c r="D61" s="119">
        <v>1.3195482390157665E-2</v>
      </c>
      <c r="E61" s="120">
        <v>1120</v>
      </c>
      <c r="F61" s="119">
        <v>9.882861617877392E-2</v>
      </c>
    </row>
    <row r="62" spans="1:6" ht="15" customHeight="1">
      <c r="A62" s="149" t="s">
        <v>113</v>
      </c>
      <c r="B62" s="121">
        <v>24445.200000000001</v>
      </c>
      <c r="C62" s="118">
        <v>342.81999999999971</v>
      </c>
      <c r="D62" s="119">
        <v>1.4223491621989215E-2</v>
      </c>
      <c r="E62" s="120">
        <v>2038.9500000000007</v>
      </c>
      <c r="F62" s="119">
        <v>9.0999163179916298E-2</v>
      </c>
    </row>
    <row r="63" spans="1:6" ht="15" customHeight="1">
      <c r="A63" s="149" t="s">
        <v>107</v>
      </c>
      <c r="B63" s="121">
        <v>32451.45</v>
      </c>
      <c r="C63" s="118">
        <v>417.84000000000015</v>
      </c>
      <c r="D63" s="119">
        <v>1.3043799933881939E-2</v>
      </c>
      <c r="E63" s="120">
        <v>3215.6500000000015</v>
      </c>
      <c r="F63" s="119">
        <v>0.1099901490638191</v>
      </c>
    </row>
    <row r="64" spans="1:6" ht="15" customHeight="1">
      <c r="A64" s="150" t="s">
        <v>22</v>
      </c>
      <c r="B64" s="122">
        <v>69349.399999999994</v>
      </c>
      <c r="C64" s="123">
        <v>922.82999999998719</v>
      </c>
      <c r="D64" s="124">
        <v>1.3486427859821015E-2</v>
      </c>
      <c r="E64" s="125">
        <v>6374.5999999999913</v>
      </c>
      <c r="F64" s="124">
        <v>0.10122461683085926</v>
      </c>
    </row>
    <row r="65" spans="1:6" ht="15" customHeight="1">
      <c r="A65" s="150" t="s">
        <v>15</v>
      </c>
      <c r="B65" s="122">
        <v>16853.05</v>
      </c>
      <c r="C65" s="123">
        <v>153.66999999999825</v>
      </c>
      <c r="D65" s="124">
        <v>9.2021380434481603E-3</v>
      </c>
      <c r="E65" s="125">
        <v>1025.5999999999985</v>
      </c>
      <c r="F65" s="124">
        <v>6.4798814717468511E-2</v>
      </c>
    </row>
    <row r="66" spans="1:6" ht="15" customHeight="1">
      <c r="A66" s="149" t="s">
        <v>12</v>
      </c>
      <c r="B66" s="154">
        <v>3741.3</v>
      </c>
      <c r="C66" s="118">
        <v>48.260000000000218</v>
      </c>
      <c r="D66" s="119">
        <v>1.3067824881398682E-2</v>
      </c>
      <c r="E66" s="120">
        <v>739.45000000000027</v>
      </c>
      <c r="F66" s="119">
        <v>0.24633142895214633</v>
      </c>
    </row>
    <row r="67" spans="1:6" ht="15" customHeight="1">
      <c r="A67" s="149" t="s">
        <v>20</v>
      </c>
      <c r="B67" s="153">
        <v>5196.55</v>
      </c>
      <c r="C67" s="118">
        <v>10.130000000000109</v>
      </c>
      <c r="D67" s="119">
        <v>1.9531777218197988E-3</v>
      </c>
      <c r="E67" s="120">
        <v>131.85000000000036</v>
      </c>
      <c r="F67" s="119">
        <v>2.6033131281220978E-2</v>
      </c>
    </row>
    <row r="68" spans="1:6" ht="15" customHeight="1">
      <c r="A68" s="108" t="s">
        <v>3</v>
      </c>
      <c r="B68" s="130">
        <v>2117653.85</v>
      </c>
      <c r="C68" s="131">
        <v>27214.239999999991</v>
      </c>
      <c r="D68" s="132">
        <v>1.3018429171460344E-2</v>
      </c>
      <c r="E68" s="133">
        <v>132374.15000000014</v>
      </c>
      <c r="F68" s="132">
        <v>6.667783385887649E-2</v>
      </c>
    </row>
    <row r="69" spans="1:6">
      <c r="A69" s="27" t="s">
        <v>181</v>
      </c>
    </row>
  </sheetData>
  <mergeCells count="3">
    <mergeCell ref="B4:B5"/>
    <mergeCell ref="A1:F1"/>
    <mergeCell ref="A2:F2"/>
  </mergeCells>
  <phoneticPr fontId="85" type="noConversion"/>
  <printOptions horizontalCentered="1" verticalCentered="1"/>
  <pageMargins left="0.39370078740157483" right="0.39370078740157483" top="0.39370078740157483" bottom="0.39370078740157483" header="0" footer="0"/>
  <pageSetup paperSize="9" scale="77" orientation="portrait" r:id="rId1"/>
  <headerFooter alignWithMargins="0"/>
  <rowBreaks count="1" manualBreakCount="1">
    <brk id="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89"/>
  <sheetViews>
    <sheetView zoomScale="113" zoomScaleNormal="113" workbookViewId="0">
      <selection activeCell="D10" sqref="D10"/>
    </sheetView>
  </sheetViews>
  <sheetFormatPr baseColWidth="10" defaultRowHeight="12.75"/>
  <cols>
    <col min="1" max="1" width="10.5703125" customWidth="1"/>
    <col min="2" max="2" width="38.42578125" style="27" customWidth="1"/>
    <col min="3" max="3" width="9.5703125" style="28" customWidth="1"/>
    <col min="4" max="4" width="11.140625" style="27" customWidth="1"/>
    <col min="5" max="5" width="10.85546875" style="27" customWidth="1"/>
    <col min="6" max="6" width="14.5703125" style="27" customWidth="1"/>
    <col min="7" max="7" width="12.42578125" style="28" customWidth="1"/>
    <col min="8" max="8" width="11.140625" style="27" customWidth="1"/>
  </cols>
  <sheetData>
    <row r="1" spans="1:8" s="14" customFormat="1" ht="13.15" customHeight="1">
      <c r="B1" s="199"/>
      <c r="C1" s="37"/>
      <c r="D1" s="37"/>
      <c r="E1" s="37"/>
      <c r="F1" s="37"/>
      <c r="G1" s="37"/>
      <c r="H1" s="37"/>
    </row>
    <row r="2" spans="1:8" s="15" customFormat="1" ht="21.2" customHeight="1">
      <c r="B2" s="280" t="s">
        <v>27</v>
      </c>
      <c r="C2" s="280"/>
      <c r="D2" s="280"/>
      <c r="E2" s="280"/>
      <c r="F2" s="280"/>
      <c r="G2" s="280"/>
      <c r="H2" s="281"/>
    </row>
    <row r="3" spans="1:8" s="15" customFormat="1" ht="21.2" customHeight="1">
      <c r="B3" s="279" t="s">
        <v>187</v>
      </c>
      <c r="C3" s="279"/>
      <c r="D3" s="279"/>
      <c r="E3" s="279"/>
      <c r="F3" s="279"/>
      <c r="G3" s="279"/>
      <c r="H3" s="281"/>
    </row>
    <row r="4" spans="1:8" ht="20.25" customHeight="1">
      <c r="A4" s="3"/>
      <c r="B4" s="200" t="s">
        <v>190</v>
      </c>
      <c r="C4" s="200"/>
      <c r="D4" s="200"/>
      <c r="E4" s="200"/>
      <c r="F4" s="200"/>
      <c r="G4" s="200"/>
    </row>
    <row r="5" spans="1:8" ht="62.85" customHeight="1">
      <c r="B5" s="155" t="s">
        <v>25</v>
      </c>
      <c r="C5" s="44" t="s">
        <v>26</v>
      </c>
      <c r="D5" s="44" t="s">
        <v>4</v>
      </c>
      <c r="E5" s="45" t="s">
        <v>3</v>
      </c>
      <c r="F5" s="45" t="s">
        <v>189</v>
      </c>
      <c r="G5" s="45" t="s">
        <v>124</v>
      </c>
      <c r="H5" s="45" t="s">
        <v>126</v>
      </c>
    </row>
    <row r="6" spans="1:8" ht="34.9" customHeight="1">
      <c r="B6" s="247" t="s">
        <v>83</v>
      </c>
      <c r="C6" s="248">
        <v>7939.75</v>
      </c>
      <c r="D6" s="249">
        <v>8342.35</v>
      </c>
      <c r="E6" s="250">
        <v>16282.1</v>
      </c>
      <c r="F6" s="251">
        <v>0.22962548232055421</v>
      </c>
      <c r="G6" s="251">
        <v>5.7259997870168666E-2</v>
      </c>
      <c r="H6" s="251">
        <v>6.4335627765902625E-2</v>
      </c>
    </row>
    <row r="7" spans="1:8" ht="27.95" customHeight="1">
      <c r="B7" s="247" t="s">
        <v>84</v>
      </c>
      <c r="C7" s="248">
        <v>556.20000000000005</v>
      </c>
      <c r="D7" s="249">
        <v>446.2</v>
      </c>
      <c r="E7" s="250">
        <v>1002.4</v>
      </c>
      <c r="F7" s="251">
        <v>5.2507929357348826E-2</v>
      </c>
      <c r="G7" s="251">
        <v>5.9892194050714664E-4</v>
      </c>
      <c r="H7" s="251">
        <v>1.2167415560155437E-2</v>
      </c>
    </row>
    <row r="8" spans="1:8" ht="26.25" customHeight="1">
      <c r="B8" s="97" t="s">
        <v>85</v>
      </c>
      <c r="C8" s="248">
        <v>56196.5</v>
      </c>
      <c r="D8" s="249">
        <v>78416.3</v>
      </c>
      <c r="E8" s="250">
        <v>134612.79999999999</v>
      </c>
      <c r="F8" s="251">
        <v>7.2305503061613222E-2</v>
      </c>
      <c r="G8" s="251">
        <v>1.3973882938280058E-2</v>
      </c>
      <c r="H8" s="251">
        <v>0.11907403350834178</v>
      </c>
    </row>
    <row r="9" spans="1:8" ht="30.95" customHeight="1">
      <c r="B9" s="247" t="s">
        <v>86</v>
      </c>
      <c r="C9" s="248">
        <v>336</v>
      </c>
      <c r="D9" s="249">
        <v>302.35000000000002</v>
      </c>
      <c r="E9" s="250">
        <v>638.35</v>
      </c>
      <c r="F9" s="251">
        <v>1.8640514172747792E-2</v>
      </c>
      <c r="G9" s="251">
        <v>1.0671142002184997E-2</v>
      </c>
      <c r="H9" s="251">
        <v>0.15528006515247506</v>
      </c>
    </row>
    <row r="10" spans="1:8" ht="44.65" customHeight="1">
      <c r="B10" s="247" t="s">
        <v>87</v>
      </c>
      <c r="C10" s="248">
        <v>1871.3</v>
      </c>
      <c r="D10" s="249">
        <v>3913.4</v>
      </c>
      <c r="E10" s="250">
        <v>5784.7</v>
      </c>
      <c r="F10" s="251">
        <v>4.049058798742592E-2</v>
      </c>
      <c r="G10" s="251">
        <v>8.0385880106019769E-3</v>
      </c>
      <c r="H10" s="251">
        <v>9.1205764732513295E-2</v>
      </c>
    </row>
    <row r="11" spans="1:8" ht="23.65" customHeight="1">
      <c r="B11" s="247" t="s">
        <v>88</v>
      </c>
      <c r="C11" s="248">
        <v>51073.3</v>
      </c>
      <c r="D11" s="249">
        <v>90686.15</v>
      </c>
      <c r="E11" s="250">
        <v>141759.45000000001</v>
      </c>
      <c r="F11" s="251">
        <v>0.16132565455441183</v>
      </c>
      <c r="G11" s="251">
        <v>5.7233895187411843E-2</v>
      </c>
      <c r="H11" s="251">
        <v>8.2465382506692997E-2</v>
      </c>
    </row>
    <row r="12" spans="1:8" ht="36" customHeight="1">
      <c r="B12" s="247" t="s">
        <v>89</v>
      </c>
      <c r="C12" s="248">
        <v>77971.649999999994</v>
      </c>
      <c r="D12" s="249">
        <v>141207.85</v>
      </c>
      <c r="E12" s="250">
        <v>219179.5</v>
      </c>
      <c r="F12" s="251">
        <v>8.9982882562935768E-2</v>
      </c>
      <c r="G12" s="251">
        <v>-1.8658929675194891E-3</v>
      </c>
      <c r="H12" s="251">
        <v>7.6276970821916423E-2</v>
      </c>
    </row>
    <row r="13" spans="1:8" ht="25.15" customHeight="1">
      <c r="B13" s="247" t="s">
        <v>90</v>
      </c>
      <c r="C13" s="248">
        <v>48349.25</v>
      </c>
      <c r="D13" s="249">
        <v>34564.199999999997</v>
      </c>
      <c r="E13" s="250">
        <v>82913.45</v>
      </c>
      <c r="F13" s="251">
        <v>0.11341693454620067</v>
      </c>
      <c r="G13" s="251">
        <v>9.5140702702625202E-3</v>
      </c>
      <c r="H13" s="251">
        <v>0.10317247013335695</v>
      </c>
    </row>
    <row r="14" spans="1:8" ht="26.25" customHeight="1">
      <c r="B14" s="247" t="s">
        <v>91</v>
      </c>
      <c r="C14" s="248">
        <v>91192.55</v>
      </c>
      <c r="D14" s="249">
        <v>193307.75</v>
      </c>
      <c r="E14" s="250">
        <v>284500.3</v>
      </c>
      <c r="F14" s="251">
        <v>0.22894093643906208</v>
      </c>
      <c r="G14" s="251">
        <v>2.0158709275764464E-2</v>
      </c>
      <c r="H14" s="251">
        <v>8.3101183815020851E-2</v>
      </c>
    </row>
    <row r="15" spans="1:8" ht="30.95" customHeight="1">
      <c r="B15" s="247" t="s">
        <v>92</v>
      </c>
      <c r="C15" s="248">
        <v>23172</v>
      </c>
      <c r="D15" s="249">
        <v>21238.2</v>
      </c>
      <c r="E15" s="250">
        <v>44410.2</v>
      </c>
      <c r="F15" s="251">
        <v>8.7104442483083258E-2</v>
      </c>
      <c r="G15" s="251">
        <v>1.6607412524885623E-2</v>
      </c>
      <c r="H15" s="251">
        <v>0.17709642022232464</v>
      </c>
    </row>
    <row r="16" spans="1:8" ht="32.1" customHeight="1">
      <c r="B16" s="247" t="s">
        <v>93</v>
      </c>
      <c r="C16" s="248">
        <v>5722.05</v>
      </c>
      <c r="D16" s="249">
        <v>4805.3999999999996</v>
      </c>
      <c r="E16" s="250">
        <v>10527.45</v>
      </c>
      <c r="F16" s="251">
        <v>3.2776496081746265E-2</v>
      </c>
      <c r="G16" s="251">
        <v>2.5248851063332411E-2</v>
      </c>
      <c r="H16" s="251">
        <v>0.14537116621152624</v>
      </c>
    </row>
    <row r="17" spans="1:8" ht="32.450000000000003" customHeight="1">
      <c r="B17" s="247" t="s">
        <v>94</v>
      </c>
      <c r="C17" s="248">
        <v>5388.65</v>
      </c>
      <c r="D17" s="249">
        <v>7014.65</v>
      </c>
      <c r="E17" s="250">
        <v>12403.3</v>
      </c>
      <c r="F17" s="251">
        <v>0.12599045063631104</v>
      </c>
      <c r="G17" s="251">
        <v>1.5004153044815949E-2</v>
      </c>
      <c r="H17" s="251">
        <v>5.1528125132465741E-2</v>
      </c>
    </row>
    <row r="18" spans="1:8" ht="30.95" customHeight="1">
      <c r="B18" s="247" t="s">
        <v>110</v>
      </c>
      <c r="C18" s="248">
        <v>31565.200000000001</v>
      </c>
      <c r="D18" s="249">
        <v>28576.799999999999</v>
      </c>
      <c r="E18" s="250">
        <v>60142</v>
      </c>
      <c r="F18" s="251">
        <v>7.7787997118809779E-2</v>
      </c>
      <c r="G18" s="251">
        <v>1.9971026595360319E-2</v>
      </c>
      <c r="H18" s="251">
        <v>0.1146221178598632</v>
      </c>
    </row>
    <row r="19" spans="1:8" ht="36.950000000000003" customHeight="1">
      <c r="B19" s="247" t="s">
        <v>112</v>
      </c>
      <c r="C19" s="248">
        <v>56787.55</v>
      </c>
      <c r="D19" s="249">
        <v>101639.55</v>
      </c>
      <c r="E19" s="250">
        <v>158427.1</v>
      </c>
      <c r="F19" s="251">
        <v>0.12142102059136792</v>
      </c>
      <c r="G19" s="251">
        <v>3.0175915272681042E-3</v>
      </c>
      <c r="H19" s="251">
        <v>0.11415341110678612</v>
      </c>
    </row>
    <row r="20" spans="1:8" ht="39.200000000000003" customHeight="1">
      <c r="B20" s="247" t="s">
        <v>111</v>
      </c>
      <c r="C20" s="248">
        <v>4741.7</v>
      </c>
      <c r="D20" s="249">
        <v>8917.7999999999993</v>
      </c>
      <c r="E20" s="250">
        <v>13659.5</v>
      </c>
      <c r="F20" s="251">
        <v>1.2278708295528405E-2</v>
      </c>
      <c r="G20" s="251">
        <v>5.455865054934117E-3</v>
      </c>
      <c r="H20" s="251">
        <v>-3.4019185958113374E-2</v>
      </c>
    </row>
    <row r="21" spans="1:8" ht="31.15" customHeight="1">
      <c r="B21" s="247" t="s">
        <v>95</v>
      </c>
      <c r="C21" s="248">
        <v>23082.9</v>
      </c>
      <c r="D21" s="249">
        <v>32727.45</v>
      </c>
      <c r="E21" s="250">
        <v>55810.35</v>
      </c>
      <c r="F21" s="251">
        <v>5.5712265770497746E-2</v>
      </c>
      <c r="G21" s="251">
        <v>3.0673850743997422E-2</v>
      </c>
      <c r="H21" s="251">
        <v>4.0558404027221107E-2</v>
      </c>
    </row>
    <row r="22" spans="1:8" ht="30.95" customHeight="1">
      <c r="B22" s="247" t="s">
        <v>109</v>
      </c>
      <c r="C22" s="248">
        <v>23129.599999999999</v>
      </c>
      <c r="D22" s="249">
        <v>46816.65</v>
      </c>
      <c r="E22" s="250">
        <v>69946.25</v>
      </c>
      <c r="F22" s="251">
        <v>4.3657600825987415E-2</v>
      </c>
      <c r="G22" s="251">
        <v>6.272745752675668E-3</v>
      </c>
      <c r="H22" s="251">
        <v>0.1617878373642363</v>
      </c>
    </row>
    <row r="23" spans="1:8" ht="30.95" customHeight="1">
      <c r="B23" s="247" t="s">
        <v>108</v>
      </c>
      <c r="C23" s="248">
        <v>9818.2000000000007</v>
      </c>
      <c r="D23" s="249">
        <v>14250.05</v>
      </c>
      <c r="E23" s="250">
        <v>24068.25</v>
      </c>
      <c r="F23" s="251">
        <v>8.8043052415214457E-2</v>
      </c>
      <c r="G23" s="251">
        <v>1.8351546805266183E-2</v>
      </c>
      <c r="H23" s="251">
        <v>0.10608783168962943</v>
      </c>
    </row>
    <row r="24" spans="1:8" ht="36.950000000000003" customHeight="1">
      <c r="B24" s="247" t="s">
        <v>96</v>
      </c>
      <c r="C24" s="248">
        <v>9779.9</v>
      </c>
      <c r="D24" s="249">
        <v>24132.35</v>
      </c>
      <c r="E24" s="250">
        <v>33912.25</v>
      </c>
      <c r="F24" s="251">
        <v>0.10304220196086236</v>
      </c>
      <c r="G24" s="251">
        <v>-1.3878345246585155E-3</v>
      </c>
      <c r="H24" s="251">
        <v>6.7120947034538192E-2</v>
      </c>
    </row>
    <row r="25" spans="1:8" ht="52.5" customHeight="1">
      <c r="B25" s="247" t="s">
        <v>97</v>
      </c>
      <c r="C25" s="248">
        <v>1742.4</v>
      </c>
      <c r="D25" s="249">
        <v>2211.75</v>
      </c>
      <c r="E25" s="250">
        <v>3954.15</v>
      </c>
      <c r="F25" s="251">
        <v>9.51606828494658E-2</v>
      </c>
      <c r="G25" s="251">
        <v>-3.668698393180625E-3</v>
      </c>
      <c r="H25" s="251">
        <v>8.930507890741568E-3</v>
      </c>
    </row>
    <row r="26" spans="1:8" ht="39.200000000000003" customHeight="1">
      <c r="B26" s="247" t="s">
        <v>98</v>
      </c>
      <c r="C26" s="248">
        <v>379.15</v>
      </c>
      <c r="D26" s="249">
        <v>571.5</v>
      </c>
      <c r="E26" s="250">
        <v>950.65</v>
      </c>
      <c r="F26" s="251">
        <v>0.28312956978839365</v>
      </c>
      <c r="G26" s="251">
        <v>2.8482514900574074E-3</v>
      </c>
      <c r="H26" s="251">
        <v>1.8699099871410052E-2</v>
      </c>
    </row>
    <row r="27" spans="1:8" ht="24" customHeight="1">
      <c r="B27" s="247" t="s">
        <v>114</v>
      </c>
      <c r="C27" s="248">
        <v>70585.7</v>
      </c>
      <c r="D27" s="249">
        <v>152871.65</v>
      </c>
      <c r="E27" s="250">
        <v>223457.35</v>
      </c>
      <c r="F27" s="251">
        <v>0.29924410706359589</v>
      </c>
      <c r="G27" s="251">
        <v>8.2734360250904526E-3</v>
      </c>
      <c r="H27" s="251">
        <v>-8.449313658277946E-3</v>
      </c>
    </row>
    <row r="28" spans="1:8" ht="23.65" customHeight="1">
      <c r="B28" s="247" t="s">
        <v>116</v>
      </c>
      <c r="C28" s="248">
        <v>42759.1</v>
      </c>
      <c r="D28" s="249">
        <v>123634.5</v>
      </c>
      <c r="E28" s="250">
        <v>166393.60000000001</v>
      </c>
      <c r="F28" s="251">
        <v>0.42213546350810605</v>
      </c>
      <c r="G28" s="251">
        <v>-4.7923577931796579E-4</v>
      </c>
      <c r="H28" s="251">
        <v>-3.598481501812667E-2</v>
      </c>
    </row>
    <row r="29" spans="1:8" s="7" customFormat="1" ht="21.6" customHeight="1">
      <c r="A29"/>
      <c r="B29" s="252" t="s">
        <v>3</v>
      </c>
      <c r="C29" s="250">
        <v>644140.6</v>
      </c>
      <c r="D29" s="253">
        <v>1120594.8500000001</v>
      </c>
      <c r="E29" s="250">
        <v>1764735.4500000002</v>
      </c>
      <c r="F29" s="254">
        <v>0.11078653741407571</v>
      </c>
      <c r="G29" s="254">
        <v>1.3542748527296977E-2</v>
      </c>
      <c r="H29" s="254">
        <v>6.6901776938879998E-2</v>
      </c>
    </row>
    <row r="30" spans="1:8">
      <c r="B30" s="27" t="s">
        <v>181</v>
      </c>
      <c r="G30" s="27"/>
    </row>
    <row r="31" spans="1:8">
      <c r="E31" s="193"/>
      <c r="H31" s="28"/>
    </row>
    <row r="32" spans="1:8">
      <c r="E32" s="193"/>
      <c r="F32" s="29"/>
      <c r="H32" s="28"/>
    </row>
    <row r="33" spans="2:8">
      <c r="E33" s="193"/>
      <c r="F33" s="29"/>
    </row>
    <row r="34" spans="2:8">
      <c r="E34" s="28"/>
      <c r="F34" s="29"/>
    </row>
    <row r="36" spans="2:8">
      <c r="E36" s="161"/>
    </row>
    <row r="37" spans="2:8">
      <c r="C37" s="161"/>
    </row>
    <row r="41" spans="2:8" s="7" customFormat="1">
      <c r="B41" s="27"/>
      <c r="D41" s="27"/>
      <c r="E41" s="27"/>
      <c r="F41" s="27"/>
      <c r="G41" s="28"/>
      <c r="H41" s="27"/>
    </row>
    <row r="63" spans="1:14" s="27" customFormat="1">
      <c r="A63"/>
      <c r="C63" s="28"/>
      <c r="D63" s="43"/>
      <c r="G63" s="28"/>
      <c r="I63"/>
      <c r="J63"/>
      <c r="K63"/>
      <c r="L63"/>
      <c r="M63"/>
      <c r="N63"/>
    </row>
    <row r="125" spans="1:14" s="2" customFormat="1">
      <c r="A125"/>
      <c r="B125" s="27"/>
      <c r="C125" s="28"/>
      <c r="D125" s="27"/>
      <c r="E125" s="27"/>
      <c r="F125" s="27"/>
      <c r="G125" s="28"/>
      <c r="H125" s="27"/>
      <c r="I125"/>
      <c r="J125"/>
      <c r="K125"/>
      <c r="L125"/>
      <c r="M125"/>
      <c r="N125"/>
    </row>
    <row r="126" spans="1:14" s="2" customFormat="1">
      <c r="A126"/>
      <c r="B126" s="27"/>
      <c r="C126" s="28"/>
      <c r="D126" s="27"/>
      <c r="E126" s="27"/>
      <c r="F126" s="27"/>
      <c r="G126" s="28"/>
      <c r="H126" s="27"/>
      <c r="I126"/>
      <c r="J126"/>
      <c r="K126"/>
      <c r="L126"/>
      <c r="M126"/>
      <c r="N126"/>
    </row>
    <row r="127" spans="1:14" s="2" customFormat="1">
      <c r="A127"/>
      <c r="B127" s="27"/>
      <c r="C127" s="28"/>
      <c r="D127" s="27"/>
      <c r="E127" s="27"/>
      <c r="F127" s="27"/>
      <c r="G127" s="28"/>
      <c r="H127" s="27"/>
      <c r="I127"/>
      <c r="J127"/>
      <c r="K127"/>
      <c r="L127"/>
      <c r="M127"/>
      <c r="N127"/>
    </row>
    <row r="128" spans="1:14" s="2" customFormat="1">
      <c r="A128"/>
      <c r="B128" s="27"/>
      <c r="C128" s="28"/>
      <c r="D128" s="27"/>
      <c r="E128" s="27"/>
      <c r="F128" s="27"/>
      <c r="G128" s="28"/>
      <c r="H128" s="27"/>
      <c r="I128"/>
      <c r="J128"/>
      <c r="K128"/>
      <c r="L128"/>
      <c r="M128"/>
      <c r="N128"/>
    </row>
    <row r="129" spans="1:14" s="2" customFormat="1">
      <c r="A129"/>
      <c r="B129" s="27"/>
      <c r="C129" s="28"/>
      <c r="D129" s="27"/>
      <c r="E129" s="27"/>
      <c r="F129" s="27"/>
      <c r="G129" s="28"/>
      <c r="H129" s="27"/>
      <c r="I129"/>
      <c r="J129"/>
      <c r="K129"/>
      <c r="L129"/>
      <c r="M129"/>
      <c r="N129"/>
    </row>
    <row r="130" spans="1:14" s="2" customFormat="1">
      <c r="A130"/>
      <c r="B130" s="27"/>
      <c r="C130" s="28"/>
      <c r="D130" s="27"/>
      <c r="E130" s="27"/>
      <c r="F130" s="27"/>
      <c r="G130" s="28"/>
      <c r="H130" s="27"/>
      <c r="I130"/>
      <c r="J130"/>
      <c r="K130"/>
      <c r="L130"/>
      <c r="M130"/>
      <c r="N130"/>
    </row>
    <row r="131" spans="1:14" s="2" customFormat="1">
      <c r="A131"/>
      <c r="B131" s="27"/>
      <c r="C131" s="28"/>
      <c r="D131" s="27"/>
      <c r="E131" s="27"/>
      <c r="F131" s="27"/>
      <c r="G131" s="28"/>
      <c r="H131" s="27"/>
      <c r="I131"/>
      <c r="J131"/>
      <c r="K131"/>
      <c r="L131"/>
      <c r="M131"/>
      <c r="N131"/>
    </row>
    <row r="132" spans="1:14" s="2" customFormat="1">
      <c r="A132"/>
      <c r="B132" s="27"/>
      <c r="C132" s="28"/>
      <c r="D132" s="27"/>
      <c r="E132" s="27"/>
      <c r="F132" s="27"/>
      <c r="G132" s="28"/>
      <c r="H132" s="27"/>
      <c r="I132"/>
      <c r="J132"/>
      <c r="K132"/>
      <c r="L132"/>
      <c r="M132"/>
      <c r="N132"/>
    </row>
    <row r="133" spans="1:14" s="2" customFormat="1">
      <c r="A133"/>
      <c r="B133" s="27"/>
      <c r="C133" s="28"/>
      <c r="D133" s="27"/>
      <c r="E133" s="27"/>
      <c r="F133" s="27"/>
      <c r="G133" s="28"/>
      <c r="H133" s="27"/>
      <c r="I133"/>
      <c r="J133"/>
      <c r="K133"/>
      <c r="L133"/>
      <c r="M133"/>
      <c r="N133"/>
    </row>
    <row r="134" spans="1:14" s="2" customFormat="1">
      <c r="A134"/>
      <c r="B134" s="27"/>
      <c r="C134" s="28"/>
      <c r="D134" s="27"/>
      <c r="E134" s="27"/>
      <c r="F134" s="27"/>
      <c r="G134" s="28"/>
      <c r="H134" s="27"/>
      <c r="I134"/>
      <c r="J134"/>
      <c r="K134"/>
      <c r="L134"/>
      <c r="M134"/>
      <c r="N134"/>
    </row>
    <row r="135" spans="1:14" s="2" customFormat="1">
      <c r="A135"/>
      <c r="B135" s="27"/>
      <c r="C135" s="28"/>
      <c r="D135" s="27"/>
      <c r="E135" s="27"/>
      <c r="F135" s="27"/>
      <c r="G135" s="28"/>
      <c r="H135" s="27"/>
      <c r="I135"/>
      <c r="J135"/>
      <c r="K135"/>
      <c r="L135"/>
      <c r="M135"/>
      <c r="N135"/>
    </row>
    <row r="136" spans="1:14" s="2" customFormat="1">
      <c r="A136"/>
      <c r="B136" s="27"/>
      <c r="C136" s="28"/>
      <c r="D136" s="27"/>
      <c r="E136" s="27"/>
      <c r="F136" s="27"/>
      <c r="G136" s="28"/>
      <c r="H136" s="27"/>
      <c r="I136"/>
      <c r="J136"/>
      <c r="K136"/>
      <c r="L136"/>
      <c r="M136"/>
      <c r="N136"/>
    </row>
    <row r="137" spans="1:14" s="2" customFormat="1">
      <c r="A137"/>
      <c r="B137" s="27"/>
      <c r="C137" s="28"/>
      <c r="D137" s="27"/>
      <c r="E137" s="27"/>
      <c r="F137" s="27"/>
      <c r="G137" s="28"/>
      <c r="H137" s="27"/>
      <c r="I137"/>
      <c r="J137"/>
      <c r="K137"/>
      <c r="L137"/>
      <c r="M137"/>
      <c r="N137"/>
    </row>
    <row r="138" spans="1:14" s="2" customFormat="1">
      <c r="A138"/>
      <c r="B138" s="27"/>
      <c r="C138" s="28"/>
      <c r="D138" s="27"/>
      <c r="E138" s="27"/>
      <c r="F138" s="27"/>
      <c r="G138" s="28"/>
      <c r="H138" s="27"/>
      <c r="I138"/>
      <c r="J138"/>
      <c r="K138"/>
      <c r="L138"/>
      <c r="M138"/>
      <c r="N138"/>
    </row>
    <row r="139" spans="1:14" s="2" customFormat="1">
      <c r="A139"/>
      <c r="B139" s="27"/>
      <c r="C139" s="28"/>
      <c r="D139" s="27"/>
      <c r="E139" s="27"/>
      <c r="F139" s="27"/>
      <c r="G139" s="28"/>
      <c r="H139" s="27"/>
      <c r="I139"/>
      <c r="J139"/>
      <c r="K139"/>
      <c r="L139"/>
      <c r="M139"/>
      <c r="N139"/>
    </row>
    <row r="140" spans="1:14" s="2" customFormat="1">
      <c r="A140"/>
      <c r="B140" s="27"/>
      <c r="C140" s="28"/>
      <c r="D140" s="27"/>
      <c r="E140" s="27"/>
      <c r="F140" s="27"/>
      <c r="G140" s="28"/>
      <c r="H140" s="27"/>
      <c r="I140"/>
      <c r="J140"/>
      <c r="K140"/>
      <c r="L140"/>
      <c r="M140"/>
      <c r="N140"/>
    </row>
    <row r="141" spans="1:14" s="2" customFormat="1">
      <c r="A141"/>
      <c r="B141" s="27"/>
      <c r="C141" s="28"/>
      <c r="D141" s="27"/>
      <c r="E141" s="27"/>
      <c r="F141" s="27"/>
      <c r="G141" s="28"/>
      <c r="H141" s="27"/>
      <c r="I141"/>
      <c r="J141"/>
      <c r="K141"/>
      <c r="L141"/>
      <c r="M141"/>
      <c r="N141"/>
    </row>
    <row r="142" spans="1:14" s="2" customFormat="1">
      <c r="A142"/>
      <c r="B142" s="27"/>
      <c r="C142" s="28"/>
      <c r="D142" s="27"/>
      <c r="E142" s="27"/>
      <c r="F142" s="27"/>
      <c r="G142" s="28"/>
      <c r="H142" s="27"/>
      <c r="I142"/>
      <c r="J142"/>
      <c r="K142"/>
      <c r="L142"/>
      <c r="M142"/>
      <c r="N142"/>
    </row>
    <row r="143" spans="1:14" s="2" customFormat="1">
      <c r="A143"/>
      <c r="B143" s="27"/>
      <c r="C143" s="28"/>
      <c r="D143" s="27"/>
      <c r="E143" s="27"/>
      <c r="F143" s="27"/>
      <c r="G143" s="28"/>
      <c r="H143" s="27"/>
      <c r="I143"/>
      <c r="J143"/>
      <c r="K143"/>
      <c r="L143"/>
      <c r="M143"/>
      <c r="N143"/>
    </row>
    <row r="144" spans="1:14" s="2" customFormat="1">
      <c r="A144"/>
      <c r="B144" s="27"/>
      <c r="C144" s="28"/>
      <c r="D144" s="27"/>
      <c r="E144" s="27"/>
      <c r="F144" s="27"/>
      <c r="G144" s="28"/>
      <c r="H144" s="27"/>
      <c r="I144"/>
      <c r="J144"/>
      <c r="K144"/>
      <c r="L144"/>
      <c r="M144"/>
      <c r="N144"/>
    </row>
    <row r="145" spans="1:14" s="2" customFormat="1">
      <c r="A145"/>
      <c r="B145" s="27"/>
      <c r="C145" s="28"/>
      <c r="D145" s="27"/>
      <c r="E145" s="27"/>
      <c r="F145" s="27"/>
      <c r="G145" s="28"/>
      <c r="H145" s="27"/>
      <c r="I145"/>
      <c r="J145"/>
      <c r="K145"/>
      <c r="L145"/>
      <c r="M145"/>
      <c r="N145"/>
    </row>
    <row r="146" spans="1:14" s="2" customFormat="1">
      <c r="A146"/>
      <c r="B146" s="27"/>
      <c r="C146" s="28"/>
      <c r="D146" s="27"/>
      <c r="E146" s="27"/>
      <c r="F146" s="27"/>
      <c r="G146" s="28"/>
      <c r="H146" s="27"/>
      <c r="I146"/>
      <c r="J146"/>
      <c r="K146"/>
      <c r="L146"/>
      <c r="M146"/>
      <c r="N146"/>
    </row>
    <row r="147" spans="1:14" s="2" customFormat="1">
      <c r="A147"/>
      <c r="B147" s="27"/>
      <c r="C147" s="28"/>
      <c r="D147" s="27"/>
      <c r="E147" s="27"/>
      <c r="F147" s="27"/>
      <c r="G147" s="28"/>
      <c r="H147" s="27"/>
      <c r="I147"/>
      <c r="J147"/>
      <c r="K147"/>
      <c r="L147"/>
      <c r="M147"/>
      <c r="N147"/>
    </row>
    <row r="148" spans="1:14" s="2" customFormat="1">
      <c r="A148"/>
      <c r="B148" s="27"/>
      <c r="C148" s="28"/>
      <c r="D148" s="27"/>
      <c r="E148" s="27"/>
      <c r="F148" s="27"/>
      <c r="G148" s="28"/>
      <c r="H148" s="27"/>
      <c r="I148"/>
      <c r="J148"/>
      <c r="K148"/>
      <c r="L148"/>
      <c r="M148"/>
      <c r="N148"/>
    </row>
    <row r="149" spans="1:14" s="2" customFormat="1">
      <c r="A149"/>
      <c r="B149" s="27"/>
      <c r="C149" s="28"/>
      <c r="D149" s="27"/>
      <c r="E149" s="27"/>
      <c r="F149" s="27"/>
      <c r="G149" s="28"/>
      <c r="H149" s="27"/>
      <c r="I149"/>
      <c r="J149"/>
      <c r="K149"/>
      <c r="L149"/>
      <c r="M149"/>
      <c r="N149"/>
    </row>
    <row r="150" spans="1:14" s="2" customFormat="1">
      <c r="A150"/>
      <c r="B150" s="27"/>
      <c r="C150" s="28"/>
      <c r="D150" s="27"/>
      <c r="E150" s="27"/>
      <c r="F150" s="27"/>
      <c r="G150" s="28"/>
      <c r="H150" s="27"/>
      <c r="I150"/>
      <c r="J150"/>
      <c r="K150"/>
      <c r="L150"/>
      <c r="M150"/>
      <c r="N150"/>
    </row>
    <row r="151" spans="1:14" s="2" customFormat="1">
      <c r="A151"/>
      <c r="B151" s="27"/>
      <c r="C151" s="28"/>
      <c r="D151" s="27"/>
      <c r="E151" s="27"/>
      <c r="F151" s="27"/>
      <c r="G151" s="28"/>
      <c r="H151" s="27"/>
      <c r="I151"/>
      <c r="J151"/>
      <c r="K151"/>
      <c r="L151"/>
      <c r="M151"/>
      <c r="N151"/>
    </row>
    <row r="152" spans="1:14" s="2" customFormat="1">
      <c r="A152"/>
      <c r="B152" s="27"/>
      <c r="C152" s="28"/>
      <c r="D152" s="27"/>
      <c r="E152" s="27"/>
      <c r="F152" s="27"/>
      <c r="G152" s="28"/>
      <c r="H152" s="27"/>
      <c r="I152"/>
      <c r="J152"/>
      <c r="K152"/>
      <c r="L152"/>
      <c r="M152"/>
      <c r="N152"/>
    </row>
    <row r="153" spans="1:14" s="2" customFormat="1">
      <c r="A153"/>
      <c r="B153" s="27"/>
      <c r="C153" s="28"/>
      <c r="D153" s="27"/>
      <c r="E153" s="27"/>
      <c r="F153" s="27"/>
      <c r="G153" s="28"/>
      <c r="H153" s="27"/>
      <c r="I153"/>
      <c r="J153"/>
      <c r="K153"/>
      <c r="L153"/>
      <c r="M153"/>
      <c r="N153"/>
    </row>
    <row r="154" spans="1:14" s="2" customFormat="1">
      <c r="A154"/>
      <c r="B154" s="27"/>
      <c r="C154" s="28"/>
      <c r="D154" s="27"/>
      <c r="E154" s="27"/>
      <c r="F154" s="27"/>
      <c r="G154" s="28"/>
      <c r="H154" s="27"/>
      <c r="I154"/>
      <c r="J154"/>
      <c r="K154"/>
      <c r="L154"/>
      <c r="M154"/>
      <c r="N154"/>
    </row>
    <row r="155" spans="1:14" s="2" customFormat="1">
      <c r="A155"/>
      <c r="B155" s="27"/>
      <c r="C155" s="28"/>
      <c r="D155" s="27"/>
      <c r="E155" s="27"/>
      <c r="F155" s="27"/>
      <c r="G155" s="28"/>
      <c r="H155" s="27"/>
      <c r="I155"/>
      <c r="J155"/>
      <c r="K155"/>
      <c r="L155"/>
      <c r="M155"/>
      <c r="N155"/>
    </row>
    <row r="156" spans="1:14" s="2" customFormat="1">
      <c r="A156"/>
      <c r="B156" s="27"/>
      <c r="C156" s="28"/>
      <c r="D156" s="27"/>
      <c r="E156" s="27"/>
      <c r="F156" s="27"/>
      <c r="G156" s="28"/>
      <c r="H156" s="27"/>
      <c r="I156"/>
      <c r="J156"/>
      <c r="K156"/>
      <c r="L156"/>
      <c r="M156"/>
      <c r="N156"/>
    </row>
    <row r="157" spans="1:14" s="2" customFormat="1">
      <c r="A157"/>
      <c r="B157" s="27"/>
      <c r="C157" s="28"/>
      <c r="D157" s="27"/>
      <c r="E157" s="27"/>
      <c r="F157" s="27"/>
      <c r="G157" s="28"/>
      <c r="H157" s="27"/>
      <c r="I157"/>
      <c r="J157"/>
      <c r="K157"/>
      <c r="L157"/>
      <c r="M157"/>
      <c r="N157"/>
    </row>
    <row r="158" spans="1:14" s="2" customFormat="1">
      <c r="A158"/>
      <c r="B158" s="27"/>
      <c r="C158" s="28"/>
      <c r="D158" s="27"/>
      <c r="E158" s="27"/>
      <c r="F158" s="27"/>
      <c r="G158" s="28"/>
      <c r="H158" s="27"/>
      <c r="I158"/>
      <c r="J158"/>
      <c r="K158"/>
      <c r="L158"/>
      <c r="M158"/>
      <c r="N158"/>
    </row>
    <row r="159" spans="1:14" s="2" customFormat="1">
      <c r="A159"/>
      <c r="B159" s="27"/>
      <c r="C159" s="28"/>
      <c r="D159" s="27"/>
      <c r="E159" s="27"/>
      <c r="F159" s="27"/>
      <c r="G159" s="28"/>
      <c r="H159" s="27"/>
      <c r="I159"/>
      <c r="J159"/>
      <c r="K159"/>
      <c r="L159"/>
      <c r="M159"/>
      <c r="N159"/>
    </row>
    <row r="160" spans="1:14" s="2" customFormat="1">
      <c r="A160"/>
      <c r="B160" s="27"/>
      <c r="C160" s="28"/>
      <c r="D160" s="27"/>
      <c r="E160" s="27"/>
      <c r="F160" s="27"/>
      <c r="G160" s="28"/>
      <c r="H160" s="27"/>
      <c r="I160"/>
      <c r="J160"/>
      <c r="K160"/>
      <c r="L160"/>
      <c r="M160"/>
      <c r="N160"/>
    </row>
    <row r="161" spans="1:14" s="2" customFormat="1">
      <c r="A161"/>
      <c r="B161" s="27"/>
      <c r="C161" s="28"/>
      <c r="D161" s="27"/>
      <c r="E161" s="27"/>
      <c r="F161" s="27"/>
      <c r="G161" s="28"/>
      <c r="H161" s="27"/>
      <c r="I161"/>
      <c r="J161"/>
      <c r="K161"/>
      <c r="L161"/>
      <c r="M161"/>
      <c r="N161"/>
    </row>
    <row r="162" spans="1:14" s="2" customFormat="1">
      <c r="A162"/>
      <c r="B162" s="27"/>
      <c r="C162" s="28"/>
      <c r="D162" s="27"/>
      <c r="E162" s="27"/>
      <c r="F162" s="27"/>
      <c r="G162" s="28"/>
      <c r="H162" s="27"/>
      <c r="I162"/>
      <c r="J162"/>
      <c r="K162"/>
      <c r="L162"/>
      <c r="M162"/>
      <c r="N162"/>
    </row>
    <row r="163" spans="1:14" s="2" customFormat="1">
      <c r="A163"/>
      <c r="B163" s="27"/>
      <c r="C163" s="28"/>
      <c r="D163" s="27"/>
      <c r="E163" s="27"/>
      <c r="F163" s="27"/>
      <c r="G163" s="28"/>
      <c r="H163" s="27"/>
      <c r="I163"/>
      <c r="J163"/>
      <c r="K163"/>
      <c r="L163"/>
      <c r="M163"/>
      <c r="N163"/>
    </row>
    <row r="164" spans="1:14" s="2" customFormat="1">
      <c r="A164"/>
      <c r="B164" s="27"/>
      <c r="C164" s="28"/>
      <c r="D164" s="27"/>
      <c r="E164" s="27"/>
      <c r="F164" s="27"/>
      <c r="G164" s="28"/>
      <c r="H164" s="27"/>
      <c r="I164"/>
      <c r="J164"/>
      <c r="K164"/>
      <c r="L164"/>
      <c r="M164"/>
      <c r="N164"/>
    </row>
    <row r="165" spans="1:14" s="2" customFormat="1">
      <c r="A165"/>
      <c r="B165" s="27"/>
      <c r="C165" s="28"/>
      <c r="D165" s="27"/>
      <c r="E165" s="27"/>
      <c r="F165" s="27"/>
      <c r="G165" s="28"/>
      <c r="H165" s="27"/>
      <c r="I165"/>
      <c r="J165"/>
      <c r="K165"/>
      <c r="L165"/>
      <c r="M165"/>
      <c r="N165"/>
    </row>
    <row r="166" spans="1:14" s="2" customFormat="1">
      <c r="A166"/>
      <c r="B166" s="27"/>
      <c r="C166" s="28"/>
      <c r="D166" s="27"/>
      <c r="E166" s="27"/>
      <c r="F166" s="27"/>
      <c r="G166" s="28"/>
      <c r="H166" s="27"/>
      <c r="I166"/>
      <c r="J166"/>
      <c r="K166"/>
      <c r="L166"/>
      <c r="M166"/>
      <c r="N166"/>
    </row>
    <row r="167" spans="1:14" s="2" customFormat="1">
      <c r="A167"/>
      <c r="B167" s="27"/>
      <c r="C167" s="28"/>
      <c r="D167" s="27"/>
      <c r="E167" s="27"/>
      <c r="F167" s="27"/>
      <c r="G167" s="28"/>
      <c r="H167" s="27"/>
      <c r="I167"/>
      <c r="J167"/>
      <c r="K167"/>
      <c r="L167"/>
      <c r="M167"/>
      <c r="N167"/>
    </row>
    <row r="168" spans="1:14" s="2" customFormat="1">
      <c r="A168"/>
      <c r="B168" s="27"/>
      <c r="C168" s="28"/>
      <c r="D168" s="27"/>
      <c r="E168" s="27"/>
      <c r="F168" s="27"/>
      <c r="G168" s="28"/>
      <c r="H168" s="27"/>
      <c r="I168"/>
      <c r="J168"/>
      <c r="K168"/>
      <c r="L168"/>
      <c r="M168"/>
      <c r="N168"/>
    </row>
    <row r="169" spans="1:14" s="2" customFormat="1">
      <c r="A169"/>
      <c r="B169" s="27"/>
      <c r="C169" s="28"/>
      <c r="D169" s="27"/>
      <c r="E169" s="27"/>
      <c r="F169" s="27"/>
      <c r="G169" s="28"/>
      <c r="H169" s="27"/>
      <c r="I169"/>
      <c r="J169"/>
      <c r="K169"/>
      <c r="L169"/>
      <c r="M169"/>
      <c r="N169"/>
    </row>
    <row r="170" spans="1:14" s="2" customFormat="1">
      <c r="A170"/>
      <c r="B170" s="27"/>
      <c r="C170" s="28"/>
      <c r="D170" s="27"/>
      <c r="E170" s="27"/>
      <c r="F170" s="27"/>
      <c r="G170" s="28"/>
      <c r="H170" s="27"/>
      <c r="I170"/>
      <c r="J170"/>
      <c r="K170"/>
      <c r="L170"/>
      <c r="M170"/>
      <c r="N170"/>
    </row>
    <row r="171" spans="1:14" s="2" customFormat="1">
      <c r="A171"/>
      <c r="B171" s="27"/>
      <c r="C171" s="28"/>
      <c r="D171" s="27"/>
      <c r="E171" s="27"/>
      <c r="F171" s="27"/>
      <c r="G171" s="28"/>
      <c r="H171" s="27"/>
      <c r="I171"/>
      <c r="J171"/>
      <c r="K171"/>
      <c r="L171"/>
      <c r="M171"/>
      <c r="N171"/>
    </row>
    <row r="172" spans="1:14" s="2" customFormat="1">
      <c r="A172"/>
      <c r="B172" s="27"/>
      <c r="C172" s="28"/>
      <c r="D172" s="27"/>
      <c r="E172" s="27"/>
      <c r="F172" s="27"/>
      <c r="G172" s="28"/>
      <c r="H172" s="27"/>
      <c r="I172"/>
      <c r="J172"/>
      <c r="K172"/>
      <c r="L172"/>
      <c r="M172"/>
      <c r="N172"/>
    </row>
    <row r="173" spans="1:14" s="2" customFormat="1">
      <c r="A173"/>
      <c r="B173" s="27"/>
      <c r="C173" s="28"/>
      <c r="D173" s="27"/>
      <c r="E173" s="27"/>
      <c r="F173" s="27"/>
      <c r="G173" s="28"/>
      <c r="H173" s="27"/>
      <c r="I173"/>
      <c r="J173"/>
      <c r="K173"/>
      <c r="L173"/>
      <c r="M173"/>
      <c r="N173"/>
    </row>
    <row r="174" spans="1:14" s="2" customFormat="1">
      <c r="A174"/>
      <c r="B174" s="27"/>
      <c r="C174" s="28"/>
      <c r="D174" s="27"/>
      <c r="E174" s="27"/>
      <c r="F174" s="27"/>
      <c r="G174" s="28"/>
      <c r="H174" s="27"/>
      <c r="I174"/>
      <c r="J174"/>
      <c r="K174"/>
      <c r="L174"/>
      <c r="M174"/>
      <c r="N174"/>
    </row>
    <row r="175" spans="1:14" s="2" customFormat="1">
      <c r="A175"/>
      <c r="B175" s="27"/>
      <c r="C175" s="28"/>
      <c r="D175" s="27"/>
      <c r="E175" s="27"/>
      <c r="F175" s="27"/>
      <c r="G175" s="28"/>
      <c r="H175" s="27"/>
      <c r="I175"/>
      <c r="J175"/>
      <c r="K175"/>
      <c r="L175"/>
      <c r="M175"/>
      <c r="N175"/>
    </row>
    <row r="176" spans="1:14" s="2" customFormat="1">
      <c r="A176"/>
      <c r="B176" s="27"/>
      <c r="C176" s="28"/>
      <c r="D176" s="27"/>
      <c r="E176" s="27"/>
      <c r="F176" s="27"/>
      <c r="G176" s="28"/>
      <c r="H176" s="27"/>
      <c r="I176"/>
      <c r="J176"/>
      <c r="K176"/>
      <c r="L176"/>
      <c r="M176"/>
      <c r="N176"/>
    </row>
    <row r="177" spans="1:14" s="2" customFormat="1">
      <c r="A177"/>
      <c r="B177" s="27"/>
      <c r="C177" s="28"/>
      <c r="D177" s="27"/>
      <c r="E177" s="27"/>
      <c r="F177" s="27"/>
      <c r="G177" s="28"/>
      <c r="H177" s="27"/>
      <c r="I177"/>
      <c r="J177"/>
      <c r="K177"/>
      <c r="L177"/>
      <c r="M177"/>
      <c r="N177"/>
    </row>
    <row r="178" spans="1:14" s="2" customFormat="1">
      <c r="A178"/>
      <c r="B178" s="27"/>
      <c r="C178" s="28"/>
      <c r="D178" s="27"/>
      <c r="E178" s="27"/>
      <c r="F178" s="27"/>
      <c r="G178" s="28"/>
      <c r="H178" s="27"/>
      <c r="I178"/>
      <c r="J178"/>
      <c r="K178"/>
      <c r="L178"/>
      <c r="M178"/>
      <c r="N178"/>
    </row>
    <row r="179" spans="1:14" s="2" customFormat="1">
      <c r="A179"/>
      <c r="B179" s="27"/>
      <c r="C179" s="28"/>
      <c r="D179" s="27"/>
      <c r="E179" s="27"/>
      <c r="F179" s="27"/>
      <c r="G179" s="28"/>
      <c r="H179" s="27"/>
      <c r="I179"/>
      <c r="J179"/>
      <c r="K179"/>
      <c r="L179"/>
      <c r="M179"/>
      <c r="N179"/>
    </row>
    <row r="180" spans="1:14" s="2" customFormat="1">
      <c r="A180"/>
      <c r="B180" s="27"/>
      <c r="C180" s="28"/>
      <c r="D180" s="27"/>
      <c r="E180" s="27"/>
      <c r="F180" s="27"/>
      <c r="G180" s="28"/>
      <c r="H180" s="27"/>
      <c r="I180"/>
      <c r="J180"/>
      <c r="K180"/>
      <c r="L180"/>
      <c r="M180"/>
      <c r="N180"/>
    </row>
    <row r="181" spans="1:14" s="2" customFormat="1">
      <c r="A181"/>
      <c r="B181" s="27"/>
      <c r="C181" s="28"/>
      <c r="D181" s="27"/>
      <c r="E181" s="27"/>
      <c r="F181" s="27"/>
      <c r="G181" s="28"/>
      <c r="H181" s="27"/>
      <c r="I181"/>
      <c r="J181"/>
      <c r="K181"/>
      <c r="L181"/>
      <c r="M181"/>
      <c r="N181"/>
    </row>
    <row r="182" spans="1:14" s="2" customFormat="1">
      <c r="A182"/>
      <c r="B182" s="27"/>
      <c r="C182" s="28"/>
      <c r="D182" s="27"/>
      <c r="E182" s="27"/>
      <c r="F182" s="27"/>
      <c r="G182" s="28"/>
      <c r="H182" s="27"/>
      <c r="I182"/>
      <c r="J182"/>
      <c r="K182"/>
      <c r="L182"/>
      <c r="M182"/>
      <c r="N182"/>
    </row>
    <row r="183" spans="1:14" s="2" customFormat="1">
      <c r="A183"/>
      <c r="B183" s="27"/>
      <c r="C183" s="28"/>
      <c r="D183" s="27"/>
      <c r="E183" s="27"/>
      <c r="F183" s="27"/>
      <c r="G183" s="28"/>
      <c r="H183" s="27"/>
      <c r="I183"/>
      <c r="J183"/>
      <c r="K183"/>
      <c r="L183"/>
      <c r="M183"/>
      <c r="N183"/>
    </row>
    <row r="184" spans="1:14" s="2" customFormat="1">
      <c r="A184"/>
      <c r="B184" s="27"/>
      <c r="C184" s="28"/>
      <c r="D184" s="27"/>
      <c r="E184" s="27"/>
      <c r="F184" s="27"/>
      <c r="G184" s="28"/>
      <c r="H184" s="27"/>
      <c r="I184"/>
      <c r="J184"/>
      <c r="K184"/>
      <c r="L184"/>
      <c r="M184"/>
      <c r="N184"/>
    </row>
    <row r="185" spans="1:14" s="2" customFormat="1">
      <c r="A185"/>
      <c r="B185" s="27"/>
      <c r="C185" s="28"/>
      <c r="D185" s="27"/>
      <c r="E185" s="27"/>
      <c r="F185" s="27"/>
      <c r="G185" s="28"/>
      <c r="H185" s="27"/>
      <c r="I185"/>
      <c r="J185"/>
      <c r="K185"/>
      <c r="L185"/>
      <c r="M185"/>
      <c r="N185"/>
    </row>
    <row r="186" spans="1:14" s="2" customFormat="1">
      <c r="A186"/>
      <c r="B186" s="27"/>
      <c r="C186" s="28"/>
      <c r="D186" s="27"/>
      <c r="E186" s="27"/>
      <c r="F186" s="27"/>
      <c r="G186" s="28"/>
      <c r="H186" s="27"/>
      <c r="I186"/>
      <c r="J186"/>
      <c r="K186"/>
      <c r="L186"/>
      <c r="M186"/>
      <c r="N186"/>
    </row>
    <row r="187" spans="1:14" s="2" customFormat="1">
      <c r="A187"/>
      <c r="B187" s="27"/>
      <c r="C187" s="28"/>
      <c r="D187" s="27"/>
      <c r="E187" s="27"/>
      <c r="F187" s="27"/>
      <c r="G187" s="28"/>
      <c r="H187" s="27"/>
      <c r="I187"/>
      <c r="J187"/>
      <c r="K187"/>
      <c r="L187"/>
      <c r="M187"/>
      <c r="N187"/>
    </row>
    <row r="188" spans="1:14" s="2" customFormat="1">
      <c r="A188"/>
      <c r="B188" s="27"/>
      <c r="C188" s="28"/>
      <c r="D188" s="27"/>
      <c r="E188" s="27"/>
      <c r="F188" s="27"/>
      <c r="G188" s="28"/>
      <c r="H188" s="27"/>
      <c r="I188"/>
      <c r="J188"/>
      <c r="K188"/>
      <c r="L188"/>
      <c r="M188"/>
      <c r="N188"/>
    </row>
    <row r="189" spans="1:14" s="2" customFormat="1">
      <c r="A189"/>
      <c r="B189" s="27"/>
      <c r="C189" s="28"/>
      <c r="D189" s="27"/>
      <c r="E189" s="27"/>
      <c r="F189" s="27"/>
      <c r="G189" s="28"/>
      <c r="H189" s="27"/>
      <c r="I189"/>
      <c r="J189"/>
      <c r="K189"/>
      <c r="L189"/>
      <c r="M189"/>
      <c r="N189"/>
    </row>
  </sheetData>
  <mergeCells count="2">
    <mergeCell ref="B2:H2"/>
    <mergeCell ref="B3:H3"/>
  </mergeCells>
  <phoneticPr fontId="85" type="noConversion"/>
  <printOptions horizontalCentered="1"/>
  <pageMargins left="0.39370078740157483" right="0.39370078740157483" top="0.39370078740157483" bottom="0.39370078740157483" header="0" footer="0"/>
  <pageSetup paperSize="9" scale="8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190"/>
  <sheetViews>
    <sheetView zoomScaleNormal="100" workbookViewId="0">
      <selection activeCell="B6" sqref="B6:H27"/>
    </sheetView>
  </sheetViews>
  <sheetFormatPr baseColWidth="10" defaultRowHeight="12.75"/>
  <cols>
    <col min="1" max="1" width="10.5703125" customWidth="1"/>
    <col min="2" max="2" width="38.42578125" style="27" customWidth="1"/>
    <col min="3" max="3" width="9.5703125" style="28" customWidth="1"/>
    <col min="4" max="5" width="9.5703125" style="27" customWidth="1"/>
    <col min="6" max="6" width="15.5703125" style="27" customWidth="1"/>
    <col min="7" max="7" width="12.42578125" style="28" customWidth="1"/>
    <col min="8" max="8" width="13.140625" style="27" customWidth="1"/>
    <col min="9" max="9" width="3.85546875" customWidth="1"/>
    <col min="10" max="22" width="11.42578125" style="2"/>
  </cols>
  <sheetData>
    <row r="1" spans="1:24" s="14" customFormat="1" ht="9.1999999999999993" customHeight="1">
      <c r="B1" s="55"/>
      <c r="C1" s="37"/>
      <c r="D1" s="37"/>
      <c r="E1" s="37"/>
      <c r="F1" s="37"/>
      <c r="G1" s="37"/>
      <c r="H1" s="37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</row>
    <row r="2" spans="1:24" s="15" customFormat="1" ht="21.2" customHeight="1">
      <c r="B2" s="280" t="s">
        <v>27</v>
      </c>
      <c r="C2" s="282"/>
      <c r="D2" s="282"/>
      <c r="E2" s="282"/>
      <c r="F2" s="282"/>
      <c r="G2" s="282"/>
      <c r="H2" s="281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spans="1:24" s="15" customFormat="1" ht="21.2" customHeight="1">
      <c r="B3" s="279" t="s">
        <v>188</v>
      </c>
      <c r="C3" s="283"/>
      <c r="D3" s="283"/>
      <c r="E3" s="283"/>
      <c r="F3" s="283"/>
      <c r="G3" s="283"/>
      <c r="H3" s="283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24" ht="24.95" customHeight="1">
      <c r="A4" s="3"/>
      <c r="B4" s="53" t="s">
        <v>190</v>
      </c>
    </row>
    <row r="5" spans="1:24" ht="53.45" customHeight="1">
      <c r="B5" s="155" t="s">
        <v>25</v>
      </c>
      <c r="C5" s="44" t="s">
        <v>26</v>
      </c>
      <c r="D5" s="44" t="s">
        <v>4</v>
      </c>
      <c r="E5" s="45" t="s">
        <v>3</v>
      </c>
      <c r="F5" s="45" t="s">
        <v>189</v>
      </c>
      <c r="G5" s="45" t="s">
        <v>124</v>
      </c>
      <c r="H5" s="45" t="s">
        <v>125</v>
      </c>
    </row>
    <row r="6" spans="1:24" ht="34.9" customHeight="1">
      <c r="B6" s="97" t="s">
        <v>83</v>
      </c>
      <c r="C6" s="39">
        <v>2495.25</v>
      </c>
      <c r="D6" s="39">
        <v>2391.8000000000002</v>
      </c>
      <c r="E6" s="41">
        <v>4887.05</v>
      </c>
      <c r="F6" s="163">
        <v>1.838742744762957E-2</v>
      </c>
      <c r="G6" s="163">
        <v>1.5056412216277515E-2</v>
      </c>
      <c r="H6" s="163">
        <v>0.13008440282113543</v>
      </c>
      <c r="I6" s="26"/>
      <c r="W6" s="26"/>
      <c r="X6" s="2"/>
    </row>
    <row r="7" spans="1:24" ht="27.95" customHeight="1">
      <c r="B7" s="97" t="s">
        <v>84</v>
      </c>
      <c r="C7" s="39">
        <v>33.1</v>
      </c>
      <c r="D7" s="39">
        <v>39.6</v>
      </c>
      <c r="E7" s="41">
        <v>72.7</v>
      </c>
      <c r="F7" s="163">
        <v>4.6273311692444787E-2</v>
      </c>
      <c r="G7" s="163">
        <v>6.4733450497949541E-2</v>
      </c>
      <c r="H7" s="163">
        <v>0.61735261401557273</v>
      </c>
      <c r="I7" s="26"/>
      <c r="W7" s="26"/>
      <c r="X7" s="2"/>
    </row>
    <row r="8" spans="1:24" ht="26.25" customHeight="1">
      <c r="B8" s="97" t="s">
        <v>85</v>
      </c>
      <c r="C8" s="39">
        <v>5615.55</v>
      </c>
      <c r="D8" s="39">
        <v>5669.95</v>
      </c>
      <c r="E8" s="41">
        <v>11285.5</v>
      </c>
      <c r="F8" s="163">
        <v>5.2631358038739813E-2</v>
      </c>
      <c r="G8" s="163">
        <v>8.7705968689719693E-3</v>
      </c>
      <c r="H8" s="163">
        <v>-0.33715497317314547</v>
      </c>
      <c r="I8" s="26"/>
      <c r="W8" s="26"/>
      <c r="X8" s="2"/>
    </row>
    <row r="9" spans="1:24" ht="30.95" customHeight="1">
      <c r="B9" s="97" t="s">
        <v>86</v>
      </c>
      <c r="C9" s="39">
        <v>44</v>
      </c>
      <c r="D9" s="39">
        <v>22</v>
      </c>
      <c r="E9" s="41">
        <v>66</v>
      </c>
      <c r="F9" s="163">
        <v>3.9932236205227491E-2</v>
      </c>
      <c r="G9" s="163">
        <v>1.2425218591808562E-2</v>
      </c>
      <c r="H9" s="163">
        <v>0.35523613963039002</v>
      </c>
      <c r="I9" s="26"/>
      <c r="W9" s="26"/>
      <c r="X9" s="2"/>
    </row>
    <row r="10" spans="1:24" ht="44.65" customHeight="1">
      <c r="B10" s="97" t="s">
        <v>87</v>
      </c>
      <c r="C10" s="39">
        <v>53.9</v>
      </c>
      <c r="D10" s="39">
        <v>90.7</v>
      </c>
      <c r="E10" s="41">
        <v>144.6</v>
      </c>
      <c r="F10" s="163">
        <v>5.9369354573821642E-2</v>
      </c>
      <c r="G10" s="163">
        <v>1.6305875737981479E-2</v>
      </c>
      <c r="H10" s="163">
        <v>0.23695466210436256</v>
      </c>
      <c r="I10" s="26"/>
      <c r="W10" s="26"/>
      <c r="X10" s="2"/>
    </row>
    <row r="11" spans="1:24" ht="23.65" customHeight="1">
      <c r="B11" s="97" t="s">
        <v>88</v>
      </c>
      <c r="C11" s="39">
        <v>25911.25</v>
      </c>
      <c r="D11" s="39">
        <v>19349.95</v>
      </c>
      <c r="E11" s="41">
        <v>45261.2</v>
      </c>
      <c r="F11" s="163">
        <v>0.11805472053776854</v>
      </c>
      <c r="G11" s="163">
        <v>1.6710814317496547E-2</v>
      </c>
      <c r="H11" s="163">
        <v>0.1068378315259455</v>
      </c>
      <c r="I11" s="26"/>
      <c r="W11" s="26"/>
      <c r="X11" s="2"/>
    </row>
    <row r="12" spans="1:24" ht="36" customHeight="1">
      <c r="B12" s="97" t="s">
        <v>89</v>
      </c>
      <c r="C12" s="39">
        <v>23611.4</v>
      </c>
      <c r="D12" s="39">
        <v>70838.7</v>
      </c>
      <c r="E12" s="41">
        <v>94450.1</v>
      </c>
      <c r="F12" s="163">
        <v>0.12232634808964848</v>
      </c>
      <c r="G12" s="163">
        <v>3.1128859245728169E-3</v>
      </c>
      <c r="H12" s="163">
        <v>4.4017245886526668E-2</v>
      </c>
      <c r="I12" s="26"/>
      <c r="W12" s="26"/>
      <c r="X12" s="2"/>
    </row>
    <row r="13" spans="1:24" ht="25.15" customHeight="1">
      <c r="B13" s="97" t="s">
        <v>90</v>
      </c>
      <c r="C13" s="39">
        <v>9431.85</v>
      </c>
      <c r="D13" s="39">
        <v>11204.55</v>
      </c>
      <c r="E13" s="41">
        <v>20636.400000000001</v>
      </c>
      <c r="F13" s="163">
        <v>0.10064302801085613</v>
      </c>
      <c r="G13" s="163">
        <v>2.3839173641464706E-2</v>
      </c>
      <c r="H13" s="163">
        <v>0.19607382871251833</v>
      </c>
      <c r="I13" s="26"/>
      <c r="W13" s="26"/>
      <c r="X13" s="2"/>
    </row>
    <row r="14" spans="1:24" ht="26.25" customHeight="1">
      <c r="B14" s="97" t="s">
        <v>91</v>
      </c>
      <c r="C14" s="39">
        <v>21339.5</v>
      </c>
      <c r="D14" s="39">
        <v>41801.5</v>
      </c>
      <c r="E14" s="41">
        <v>63141</v>
      </c>
      <c r="F14" s="163">
        <v>0.19727296472137901</v>
      </c>
      <c r="G14" s="163">
        <v>7.8717785207313984E-3</v>
      </c>
      <c r="H14" s="163">
        <v>8.0815066124841239E-2</v>
      </c>
      <c r="I14" s="26"/>
      <c r="W14" s="26"/>
      <c r="X14" s="2"/>
    </row>
    <row r="15" spans="1:24" ht="30.95" customHeight="1">
      <c r="B15" s="97" t="s">
        <v>92</v>
      </c>
      <c r="C15" s="39">
        <v>4630.8500000000004</v>
      </c>
      <c r="D15" s="39">
        <v>4381.05</v>
      </c>
      <c r="E15" s="41">
        <v>9011.9</v>
      </c>
      <c r="F15" s="163">
        <v>0.13603299123443913</v>
      </c>
      <c r="G15" s="163">
        <v>1.0374051082083113E-2</v>
      </c>
      <c r="H15" s="163">
        <v>7.9217762023376048E-2</v>
      </c>
      <c r="I15" s="26"/>
      <c r="W15" s="26"/>
      <c r="X15" s="2"/>
    </row>
    <row r="16" spans="1:24" ht="32.1" customHeight="1">
      <c r="B16" s="97" t="s">
        <v>93</v>
      </c>
      <c r="C16" s="39">
        <v>1201.1500000000001</v>
      </c>
      <c r="D16" s="39">
        <v>1445.6</v>
      </c>
      <c r="E16" s="41">
        <v>2646.75</v>
      </c>
      <c r="F16" s="163">
        <v>4.4230336989462757E-2</v>
      </c>
      <c r="G16" s="163">
        <v>9.458609050515987E-3</v>
      </c>
      <c r="H16" s="163">
        <v>8.6871714848883119E-2</v>
      </c>
      <c r="I16" s="26"/>
      <c r="W16" s="26"/>
      <c r="X16" s="2"/>
    </row>
    <row r="17" spans="1:24" ht="32.450000000000003" customHeight="1">
      <c r="B17" s="97" t="s">
        <v>94</v>
      </c>
      <c r="C17" s="39">
        <v>4553.05</v>
      </c>
      <c r="D17" s="39">
        <v>3336.85</v>
      </c>
      <c r="E17" s="41">
        <v>7889.9</v>
      </c>
      <c r="F17" s="163">
        <v>0.16202823311003683</v>
      </c>
      <c r="G17" s="163">
        <v>2.5897386371722675E-3</v>
      </c>
      <c r="H17" s="163">
        <v>8.2810677279901101E-2</v>
      </c>
      <c r="I17" s="26"/>
      <c r="W17" s="26"/>
      <c r="X17" s="2"/>
    </row>
    <row r="18" spans="1:24" ht="30.95" customHeight="1">
      <c r="B18" s="97" t="s">
        <v>110</v>
      </c>
      <c r="C18" s="39">
        <v>12284.9</v>
      </c>
      <c r="D18" s="39">
        <v>8260.5</v>
      </c>
      <c r="E18" s="41">
        <v>20545.400000000001</v>
      </c>
      <c r="F18" s="163">
        <v>7.0678151312972906E-2</v>
      </c>
      <c r="G18" s="163">
        <v>1.134635169260001E-2</v>
      </c>
      <c r="H18" s="163">
        <v>0.10714199109238209</v>
      </c>
      <c r="I18" s="26"/>
      <c r="W18" s="26"/>
      <c r="X18" s="2"/>
    </row>
    <row r="19" spans="1:24" ht="36.950000000000003" customHeight="1">
      <c r="B19" s="97" t="s">
        <v>112</v>
      </c>
      <c r="C19" s="39">
        <v>9472.15</v>
      </c>
      <c r="D19" s="39">
        <v>9093.9500000000007</v>
      </c>
      <c r="E19" s="41">
        <v>18566.099999999999</v>
      </c>
      <c r="F19" s="163">
        <v>0.14076595189751723</v>
      </c>
      <c r="G19" s="163">
        <v>1.3597175089424818E-2</v>
      </c>
      <c r="H19" s="163">
        <v>9.3612772687512669E-2</v>
      </c>
      <c r="I19" s="26"/>
      <c r="W19" s="26"/>
      <c r="X19" s="2"/>
    </row>
    <row r="20" spans="1:24" ht="39.200000000000003" customHeight="1">
      <c r="B20" s="97" t="s">
        <v>111</v>
      </c>
      <c r="C20" s="39">
        <v>50.6</v>
      </c>
      <c r="D20" s="39">
        <v>36.799999999999997</v>
      </c>
      <c r="E20" s="41">
        <v>87.4</v>
      </c>
      <c r="F20" s="163">
        <v>7.2824230304545268E-2</v>
      </c>
      <c r="G20" s="163">
        <v>-1.1088481556913221E-2</v>
      </c>
      <c r="H20" s="163">
        <v>0.30936329588014999</v>
      </c>
      <c r="I20" s="26"/>
      <c r="W20" s="26"/>
      <c r="X20" s="2"/>
    </row>
    <row r="21" spans="1:24" ht="31.15" customHeight="1">
      <c r="B21" s="97" t="s">
        <v>95</v>
      </c>
      <c r="C21" s="39">
        <v>4576.6000000000004</v>
      </c>
      <c r="D21" s="39">
        <v>7143.5</v>
      </c>
      <c r="E21" s="41">
        <v>11720.1</v>
      </c>
      <c r="F21" s="163">
        <v>0.12460383865854269</v>
      </c>
      <c r="G21" s="163">
        <v>1.4673683900677137E-2</v>
      </c>
      <c r="H21" s="163">
        <v>8.0332946186604692E-2</v>
      </c>
      <c r="I21" s="26"/>
      <c r="W21" s="26"/>
      <c r="X21" s="2"/>
    </row>
    <row r="22" spans="1:24" ht="30.95" customHeight="1">
      <c r="B22" s="97" t="s">
        <v>109</v>
      </c>
      <c r="C22" s="39">
        <v>3956.45</v>
      </c>
      <c r="D22" s="39">
        <v>3342.2</v>
      </c>
      <c r="E22" s="41">
        <v>7298.65</v>
      </c>
      <c r="F22" s="163">
        <v>6.2127353136330492E-2</v>
      </c>
      <c r="G22" s="163">
        <v>8.8518938823238802E-3</v>
      </c>
      <c r="H22" s="163">
        <v>8.8741376095468949E-2</v>
      </c>
      <c r="I22" s="26"/>
      <c r="W22" s="26"/>
      <c r="X22" s="2"/>
    </row>
    <row r="23" spans="1:24" ht="30.95" customHeight="1">
      <c r="B23" s="97" t="s">
        <v>108</v>
      </c>
      <c r="C23" s="39">
        <v>3412.7</v>
      </c>
      <c r="D23" s="39">
        <v>3028.5</v>
      </c>
      <c r="E23" s="41">
        <v>6441.2</v>
      </c>
      <c r="F23" s="163">
        <v>9.0653583456832873E-2</v>
      </c>
      <c r="G23" s="163">
        <v>8.8635014511457832E-3</v>
      </c>
      <c r="H23" s="163">
        <v>0.11972186006084318</v>
      </c>
      <c r="I23" s="26"/>
      <c r="W23" s="26"/>
      <c r="X23" s="2"/>
    </row>
    <row r="24" spans="1:24" ht="36.950000000000003" customHeight="1">
      <c r="B24" s="97" t="s">
        <v>96</v>
      </c>
      <c r="C24" s="39">
        <v>7370.8</v>
      </c>
      <c r="D24" s="39">
        <v>17293.400000000001</v>
      </c>
      <c r="E24" s="41">
        <v>24664.2</v>
      </c>
      <c r="F24" s="163">
        <v>0.11766524356994523</v>
      </c>
      <c r="G24" s="163">
        <v>1.1779937186795486E-2</v>
      </c>
      <c r="H24" s="163">
        <v>0.14196684878229471</v>
      </c>
      <c r="I24" s="26"/>
      <c r="W24" s="26"/>
      <c r="X24" s="2"/>
    </row>
    <row r="25" spans="1:24" ht="52.5" customHeight="1">
      <c r="B25" s="97" t="s">
        <v>97</v>
      </c>
      <c r="C25" s="39">
        <v>36.4</v>
      </c>
      <c r="D25" s="39">
        <v>27</v>
      </c>
      <c r="E25" s="41">
        <v>63.4</v>
      </c>
      <c r="F25" s="163">
        <v>0.17492067871430542</v>
      </c>
      <c r="G25" s="163">
        <v>2.1921341070277212E-2</v>
      </c>
      <c r="H25" s="163">
        <v>-2.8352490421455934E-2</v>
      </c>
      <c r="I25" s="26"/>
      <c r="W25" s="26"/>
      <c r="X25" s="2"/>
    </row>
    <row r="26" spans="1:24" ht="39.200000000000003" customHeight="1">
      <c r="B26" s="97" t="s">
        <v>98</v>
      </c>
      <c r="C26" s="39">
        <v>14.05</v>
      </c>
      <c r="D26" s="39">
        <v>24.1</v>
      </c>
      <c r="E26" s="41">
        <v>38.15</v>
      </c>
      <c r="F26" s="163">
        <v>0.13870205417196871</v>
      </c>
      <c r="G26" s="163">
        <v>-3.5885772049532472E-2</v>
      </c>
      <c r="H26" s="163">
        <v>-0.17956989247311828</v>
      </c>
      <c r="I26" s="26"/>
      <c r="W26" s="26"/>
      <c r="X26" s="2"/>
    </row>
    <row r="27" spans="1:24" s="7" customFormat="1" ht="21.6" customHeight="1">
      <c r="A27"/>
      <c r="B27" s="40" t="s">
        <v>3</v>
      </c>
      <c r="C27" s="41">
        <v>140095.5</v>
      </c>
      <c r="D27" s="41">
        <v>208822.2</v>
      </c>
      <c r="E27" s="41">
        <v>348917.7</v>
      </c>
      <c r="F27" s="164">
        <v>0.10709907779756288</v>
      </c>
      <c r="G27" s="164">
        <v>9.7884020354959134E-3</v>
      </c>
      <c r="H27" s="164">
        <v>6.61075360415595E-2</v>
      </c>
      <c r="I27" s="26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2"/>
      <c r="X27" s="2"/>
    </row>
    <row r="28" spans="1:24">
      <c r="B28" s="27" t="s">
        <v>181</v>
      </c>
      <c r="C28" s="27"/>
      <c r="G28" s="27"/>
    </row>
    <row r="29" spans="1:24" ht="15">
      <c r="E29" s="196"/>
      <c r="G29" s="42"/>
      <c r="H29" s="42"/>
      <c r="W29" s="2"/>
      <c r="X29" s="2"/>
    </row>
    <row r="30" spans="1:24" ht="15">
      <c r="G30" s="42"/>
      <c r="H30" s="42"/>
      <c r="W30" s="2"/>
      <c r="X30" s="2"/>
    </row>
    <row r="31" spans="1:24" ht="15">
      <c r="G31" s="42"/>
      <c r="H31" s="42"/>
      <c r="W31" s="2"/>
      <c r="X31" s="2"/>
    </row>
    <row r="32" spans="1:24" ht="15">
      <c r="G32" s="42"/>
      <c r="H32" s="42"/>
      <c r="W32" s="2"/>
      <c r="X32" s="2"/>
    </row>
    <row r="33" spans="2:24">
      <c r="W33" s="2"/>
      <c r="X33" s="2"/>
    </row>
    <row r="34" spans="2:24">
      <c r="W34" s="2"/>
      <c r="X34" s="2"/>
    </row>
    <row r="35" spans="2:24">
      <c r="W35" s="2"/>
      <c r="X35" s="2"/>
    </row>
    <row r="36" spans="2:24">
      <c r="W36" s="2"/>
      <c r="X36" s="2"/>
    </row>
    <row r="37" spans="2:24">
      <c r="W37" s="2"/>
      <c r="X37" s="2"/>
    </row>
    <row r="38" spans="2:24">
      <c r="W38" s="2"/>
      <c r="X38" s="2"/>
    </row>
    <row r="39" spans="2:24">
      <c r="W39" s="2"/>
      <c r="X39" s="2"/>
    </row>
    <row r="40" spans="2:24">
      <c r="W40" s="2"/>
      <c r="X40" s="2"/>
    </row>
    <row r="41" spans="2:24">
      <c r="W41" s="2"/>
      <c r="X41" s="2"/>
    </row>
    <row r="42" spans="2:24" s="7" customFormat="1">
      <c r="B42" s="27"/>
      <c r="C42" s="28"/>
      <c r="D42" s="27"/>
      <c r="E42" s="27"/>
      <c r="F42" s="27"/>
      <c r="G42" s="28"/>
      <c r="H42" s="27"/>
      <c r="I4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2"/>
      <c r="X42" s="2"/>
    </row>
    <row r="43" spans="2:24">
      <c r="W43" s="26"/>
      <c r="X43" s="2"/>
    </row>
    <row r="44" spans="2:24">
      <c r="W44" s="26"/>
      <c r="X44" s="2"/>
    </row>
    <row r="45" spans="2:24">
      <c r="W45" s="26"/>
      <c r="X45" s="2"/>
    </row>
    <row r="46" spans="2:24">
      <c r="W46" s="26"/>
      <c r="X46" s="2"/>
    </row>
    <row r="47" spans="2:24">
      <c r="W47" s="26"/>
      <c r="X47" s="2"/>
    </row>
    <row r="48" spans="2:24">
      <c r="W48" s="26"/>
      <c r="X48" s="2"/>
    </row>
    <row r="49" spans="1:37">
      <c r="W49" s="26"/>
      <c r="X49" s="2"/>
    </row>
    <row r="50" spans="1:37">
      <c r="W50" s="2"/>
      <c r="X50" s="2"/>
    </row>
    <row r="51" spans="1:37">
      <c r="W51" s="2"/>
      <c r="X51" s="2"/>
    </row>
    <row r="64" spans="1:37" s="27" customFormat="1">
      <c r="A64"/>
      <c r="C64" s="28"/>
      <c r="G64" s="28"/>
      <c r="I64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</row>
    <row r="126" spans="1:37" s="2" customFormat="1" ht="13.5" thickBot="1">
      <c r="A126"/>
      <c r="B126" s="27"/>
      <c r="C126" s="28"/>
      <c r="D126" s="27"/>
      <c r="E126" s="27"/>
      <c r="F126" s="27"/>
      <c r="G126" s="28"/>
      <c r="H126" s="27"/>
      <c r="I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</row>
    <row r="127" spans="1:37" s="2" customFormat="1" ht="13.5" thickTop="1">
      <c r="A127"/>
      <c r="B127" s="27"/>
      <c r="C127" s="28"/>
      <c r="D127" s="27"/>
      <c r="E127" s="27"/>
      <c r="F127" s="27"/>
      <c r="G127" s="28"/>
      <c r="H127" s="27"/>
      <c r="I127"/>
      <c r="J127" s="23">
        <v>3131.21</v>
      </c>
      <c r="K127" s="23">
        <v>0</v>
      </c>
      <c r="L127" s="23">
        <v>7499.17</v>
      </c>
      <c r="M127" s="23">
        <v>4074.04</v>
      </c>
      <c r="N127" s="23">
        <v>1</v>
      </c>
      <c r="O127" s="16">
        <v>11574.210000000001</v>
      </c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</row>
    <row r="128" spans="1:37" s="2" customFormat="1">
      <c r="A128"/>
      <c r="B128" s="27"/>
      <c r="C128" s="28"/>
      <c r="D128" s="27"/>
      <c r="E128" s="27"/>
      <c r="F128" s="27"/>
      <c r="G128" s="28"/>
      <c r="H128" s="27"/>
      <c r="I128"/>
      <c r="J128" s="24">
        <v>5372.86</v>
      </c>
      <c r="K128" s="24">
        <v>0</v>
      </c>
      <c r="L128" s="24">
        <v>9531.73</v>
      </c>
      <c r="M128" s="24">
        <v>7183.6900000000005</v>
      </c>
      <c r="N128" s="24">
        <v>0</v>
      </c>
      <c r="O128" s="17">
        <v>16715.43</v>
      </c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</row>
    <row r="129" spans="1:37" s="2" customFormat="1">
      <c r="A129"/>
      <c r="B129" s="27"/>
      <c r="C129" s="28"/>
      <c r="D129" s="27"/>
      <c r="E129" s="27"/>
      <c r="F129" s="27"/>
      <c r="G129" s="28"/>
      <c r="H129" s="27"/>
      <c r="I129"/>
      <c r="J129" s="24">
        <v>7605.17</v>
      </c>
      <c r="K129" s="24">
        <v>0</v>
      </c>
      <c r="L129" s="24">
        <v>13109.56</v>
      </c>
      <c r="M129" s="24">
        <v>9627.82</v>
      </c>
      <c r="N129" s="24">
        <v>0</v>
      </c>
      <c r="O129" s="17">
        <v>22737.39</v>
      </c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</row>
    <row r="130" spans="1:37" s="2" customFormat="1">
      <c r="A130"/>
      <c r="B130" s="27"/>
      <c r="C130" s="28"/>
      <c r="D130" s="27"/>
      <c r="E130" s="27"/>
      <c r="F130" s="27"/>
      <c r="G130" s="28"/>
      <c r="H130" s="27"/>
      <c r="I130"/>
      <c r="J130" s="24">
        <v>16109.26</v>
      </c>
      <c r="K130" s="24">
        <v>0</v>
      </c>
      <c r="L130" s="24">
        <v>30140.47</v>
      </c>
      <c r="M130" s="24">
        <v>20885.560000000001</v>
      </c>
      <c r="N130" s="24">
        <v>1</v>
      </c>
      <c r="O130" s="17">
        <v>51027.040000000001</v>
      </c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</row>
    <row r="131" spans="1:37" s="2" customFormat="1">
      <c r="A131"/>
      <c r="B131" s="27"/>
      <c r="C131" s="28"/>
      <c r="D131" s="27"/>
      <c r="E131" s="27"/>
      <c r="F131" s="27"/>
      <c r="G131" s="28"/>
      <c r="H131" s="27"/>
      <c r="I131"/>
      <c r="J131" s="24">
        <v>98855.39</v>
      </c>
      <c r="K131" s="24">
        <v>2</v>
      </c>
      <c r="L131" s="24">
        <v>161370.39000000001</v>
      </c>
      <c r="M131" s="24">
        <v>127465</v>
      </c>
      <c r="N131" s="24">
        <v>2</v>
      </c>
      <c r="O131" s="17">
        <v>288837.39</v>
      </c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</row>
    <row r="132" spans="1:37" s="2" customFormat="1">
      <c r="A132"/>
      <c r="B132" s="27"/>
      <c r="C132" s="28"/>
      <c r="D132" s="27"/>
      <c r="E132" s="27"/>
      <c r="F132" s="27"/>
      <c r="G132" s="28"/>
      <c r="H132" s="27"/>
      <c r="I132"/>
      <c r="J132" s="24">
        <v>11492</v>
      </c>
      <c r="K132" s="24">
        <v>0</v>
      </c>
      <c r="L132" s="24">
        <v>28735.3</v>
      </c>
      <c r="M132" s="24">
        <v>16773.21</v>
      </c>
      <c r="N132" s="24">
        <v>0</v>
      </c>
      <c r="O132" s="17">
        <v>45508.520000000004</v>
      </c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</row>
    <row r="133" spans="1:37" s="2" customFormat="1">
      <c r="A133"/>
      <c r="B133" s="27"/>
      <c r="C133" s="28"/>
      <c r="D133" s="27"/>
      <c r="E133" s="27"/>
      <c r="F133" s="27"/>
      <c r="G133" s="28"/>
      <c r="H133" s="27"/>
      <c r="I133"/>
      <c r="J133" s="24">
        <v>5049.6000000000004</v>
      </c>
      <c r="K133" s="24">
        <v>0</v>
      </c>
      <c r="L133" s="24">
        <v>17784.39</v>
      </c>
      <c r="M133" s="24">
        <v>9700.91</v>
      </c>
      <c r="N133" s="24">
        <v>0</v>
      </c>
      <c r="O133" s="17">
        <v>27485.3</v>
      </c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</row>
    <row r="134" spans="1:37" s="2" customFormat="1">
      <c r="A134"/>
      <c r="B134" s="27"/>
      <c r="C134" s="28"/>
      <c r="D134" s="27"/>
      <c r="E134" s="27"/>
      <c r="F134" s="27"/>
      <c r="G134" s="28"/>
      <c r="H134" s="27"/>
      <c r="I134"/>
      <c r="J134" s="24">
        <v>8211.65</v>
      </c>
      <c r="K134" s="24">
        <v>0</v>
      </c>
      <c r="L134" s="24">
        <v>24886.170000000002</v>
      </c>
      <c r="M134" s="24">
        <v>14143.69</v>
      </c>
      <c r="N134" s="24">
        <v>0</v>
      </c>
      <c r="O134" s="17">
        <v>39029.86</v>
      </c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</row>
    <row r="135" spans="1:37" s="2" customFormat="1">
      <c r="A135"/>
      <c r="B135" s="27"/>
      <c r="C135" s="28"/>
      <c r="D135" s="27"/>
      <c r="E135" s="27"/>
      <c r="F135" s="27"/>
      <c r="G135" s="28"/>
      <c r="H135" s="27"/>
      <c r="I135"/>
      <c r="J135" s="24">
        <v>123608.65000000001</v>
      </c>
      <c r="K135" s="24">
        <v>2</v>
      </c>
      <c r="L135" s="24">
        <v>232776.26</v>
      </c>
      <c r="M135" s="24">
        <v>168082.82</v>
      </c>
      <c r="N135" s="24">
        <v>2</v>
      </c>
      <c r="O135" s="17">
        <v>400861.08</v>
      </c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</row>
    <row r="136" spans="1:37" s="2" customFormat="1">
      <c r="A136"/>
      <c r="B136" s="27"/>
      <c r="C136" s="28"/>
      <c r="D136" s="27"/>
      <c r="E136" s="27"/>
      <c r="F136" s="27"/>
      <c r="G136" s="28"/>
      <c r="H136" s="27"/>
      <c r="I136"/>
      <c r="J136" s="24">
        <v>4968.8599999999997</v>
      </c>
      <c r="K136" s="24">
        <v>0</v>
      </c>
      <c r="L136" s="24">
        <v>7484.21</v>
      </c>
      <c r="M136" s="24">
        <v>6265.95</v>
      </c>
      <c r="N136" s="24">
        <v>0</v>
      </c>
      <c r="O136" s="17">
        <v>13750.17</v>
      </c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</row>
    <row r="137" spans="1:37" s="2" customFormat="1">
      <c r="A137"/>
      <c r="B137" s="27"/>
      <c r="C137" s="28"/>
      <c r="D137" s="27"/>
      <c r="E137" s="27"/>
      <c r="F137" s="27"/>
      <c r="G137" s="28"/>
      <c r="H137" s="27"/>
      <c r="I137"/>
      <c r="J137" s="24">
        <v>1551.39</v>
      </c>
      <c r="K137" s="24">
        <v>0</v>
      </c>
      <c r="L137" s="24">
        <v>3630.4300000000003</v>
      </c>
      <c r="M137" s="24">
        <v>2108.21</v>
      </c>
      <c r="N137" s="24">
        <v>0</v>
      </c>
      <c r="O137" s="17">
        <v>5738.6500000000005</v>
      </c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</row>
    <row r="138" spans="1:37" s="2" customFormat="1">
      <c r="A138"/>
      <c r="B138" s="27"/>
      <c r="C138" s="28"/>
      <c r="D138" s="27"/>
      <c r="E138" s="27"/>
      <c r="F138" s="27"/>
      <c r="G138" s="28"/>
      <c r="H138" s="27"/>
      <c r="I138"/>
      <c r="J138" s="24">
        <v>1158.47</v>
      </c>
      <c r="K138" s="24">
        <v>0</v>
      </c>
      <c r="L138" s="24">
        <v>2660.21</v>
      </c>
      <c r="M138" s="24">
        <v>1980.65</v>
      </c>
      <c r="N138" s="24">
        <v>0</v>
      </c>
      <c r="O138" s="17">
        <v>4640.8599999999997</v>
      </c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</row>
    <row r="139" spans="1:37" s="2" customFormat="1">
      <c r="A139"/>
      <c r="B139" s="27"/>
      <c r="C139" s="28"/>
      <c r="D139" s="27"/>
      <c r="E139" s="27"/>
      <c r="F139" s="27"/>
      <c r="G139" s="28"/>
      <c r="H139" s="27"/>
      <c r="I139"/>
      <c r="J139" s="24">
        <v>3728.78</v>
      </c>
      <c r="K139" s="24">
        <v>0</v>
      </c>
      <c r="L139" s="24">
        <v>9217.64</v>
      </c>
      <c r="M139" s="24">
        <v>5456.39</v>
      </c>
      <c r="N139" s="24">
        <v>0</v>
      </c>
      <c r="O139" s="17">
        <v>14674.029999999999</v>
      </c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</row>
    <row r="140" spans="1:37" s="2" customFormat="1">
      <c r="A140"/>
      <c r="B140" s="27"/>
      <c r="C140" s="28"/>
      <c r="D140" s="27"/>
      <c r="E140" s="27"/>
      <c r="F140" s="27"/>
      <c r="G140" s="28"/>
      <c r="H140" s="27"/>
      <c r="I140"/>
      <c r="J140" s="24">
        <v>11407.52</v>
      </c>
      <c r="K140" s="24">
        <v>0</v>
      </c>
      <c r="L140" s="24">
        <v>22992.52</v>
      </c>
      <c r="M140" s="24">
        <v>15811.210000000001</v>
      </c>
      <c r="N140" s="24">
        <v>0</v>
      </c>
      <c r="O140" s="17">
        <v>38803.730000000003</v>
      </c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</row>
    <row r="141" spans="1:37" s="2" customFormat="1">
      <c r="A141"/>
      <c r="B141" s="27"/>
      <c r="C141" s="28"/>
      <c r="D141" s="27"/>
      <c r="E141" s="27"/>
      <c r="F141" s="27"/>
      <c r="G141" s="28"/>
      <c r="H141" s="27"/>
      <c r="I141"/>
      <c r="J141" s="24">
        <v>9557.0400000000009</v>
      </c>
      <c r="K141" s="24">
        <v>0</v>
      </c>
      <c r="L141" s="24">
        <v>30367.78</v>
      </c>
      <c r="M141" s="24">
        <v>17955.260000000002</v>
      </c>
      <c r="N141" s="24">
        <v>0</v>
      </c>
      <c r="O141" s="17">
        <v>48323.040000000001</v>
      </c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</row>
    <row r="142" spans="1:37" s="2" customFormat="1">
      <c r="A142"/>
      <c r="B142" s="27"/>
      <c r="C142" s="28"/>
      <c r="D142" s="27"/>
      <c r="E142" s="27"/>
      <c r="F142" s="27"/>
      <c r="G142" s="28"/>
      <c r="H142" s="27"/>
      <c r="I142"/>
      <c r="J142" s="24">
        <v>3548.08</v>
      </c>
      <c r="K142" s="24">
        <v>0</v>
      </c>
      <c r="L142" s="24">
        <v>5833.39</v>
      </c>
      <c r="M142" s="24">
        <v>5141.82</v>
      </c>
      <c r="N142" s="24">
        <v>0</v>
      </c>
      <c r="O142" s="17">
        <v>10975.210000000001</v>
      </c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</row>
    <row r="143" spans="1:37" s="2" customFormat="1">
      <c r="A143"/>
      <c r="B143" s="27"/>
      <c r="C143" s="28"/>
      <c r="D143" s="27"/>
      <c r="E143" s="27"/>
      <c r="F143" s="27"/>
      <c r="G143" s="28"/>
      <c r="H143" s="27"/>
      <c r="I143"/>
      <c r="J143" s="24">
        <v>2386.73</v>
      </c>
      <c r="K143" s="24">
        <v>0</v>
      </c>
      <c r="L143" s="24">
        <v>7750.7300000000005</v>
      </c>
      <c r="M143" s="24">
        <v>4306.82</v>
      </c>
      <c r="N143" s="24">
        <v>0</v>
      </c>
      <c r="O143" s="17">
        <v>12057.56</v>
      </c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</row>
    <row r="144" spans="1:37" s="2" customFormat="1">
      <c r="A144"/>
      <c r="B144" s="27"/>
      <c r="C144" s="28"/>
      <c r="D144" s="27"/>
      <c r="E144" s="27"/>
      <c r="F144" s="27"/>
      <c r="G144" s="28"/>
      <c r="H144" s="27"/>
      <c r="I144"/>
      <c r="J144" s="24">
        <v>5316</v>
      </c>
      <c r="K144" s="24">
        <v>0</v>
      </c>
      <c r="L144" s="24">
        <v>10961.34</v>
      </c>
      <c r="M144" s="24">
        <v>8147.8600000000006</v>
      </c>
      <c r="N144" s="24">
        <v>0</v>
      </c>
      <c r="O144" s="17">
        <v>19109.21</v>
      </c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</row>
    <row r="145" spans="1:37" s="2" customFormat="1">
      <c r="A145"/>
      <c r="B145" s="27"/>
      <c r="C145" s="28"/>
      <c r="D145" s="27"/>
      <c r="E145" s="27"/>
      <c r="F145" s="27"/>
      <c r="G145" s="28"/>
      <c r="H145" s="27"/>
      <c r="I145"/>
      <c r="J145" s="24">
        <v>4406.04</v>
      </c>
      <c r="K145" s="24">
        <v>0</v>
      </c>
      <c r="L145" s="24">
        <v>12576.69</v>
      </c>
      <c r="M145" s="24">
        <v>22044.86</v>
      </c>
      <c r="N145" s="24">
        <v>0</v>
      </c>
      <c r="O145" s="17">
        <v>34621.56</v>
      </c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</row>
    <row r="146" spans="1:37" s="2" customFormat="1">
      <c r="A146"/>
      <c r="B146" s="27"/>
      <c r="C146" s="28"/>
      <c r="D146" s="27"/>
      <c r="E146" s="27"/>
      <c r="F146" s="27"/>
      <c r="G146" s="28"/>
      <c r="H146" s="27"/>
      <c r="I146"/>
      <c r="J146" s="24">
        <v>1971.21</v>
      </c>
      <c r="K146" s="24">
        <v>0</v>
      </c>
      <c r="L146" s="24">
        <v>7216.95</v>
      </c>
      <c r="M146" s="24">
        <v>2952.4700000000003</v>
      </c>
      <c r="N146" s="24">
        <v>0</v>
      </c>
      <c r="O146" s="17">
        <v>10169.43</v>
      </c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</row>
    <row r="147" spans="1:37" s="2" customFormat="1">
      <c r="A147"/>
      <c r="B147" s="27"/>
      <c r="C147" s="28"/>
      <c r="D147" s="27"/>
      <c r="E147" s="27"/>
      <c r="F147" s="27"/>
      <c r="G147" s="28"/>
      <c r="H147" s="27"/>
      <c r="I147"/>
      <c r="J147" s="24">
        <v>15642.300000000001</v>
      </c>
      <c r="K147" s="24">
        <v>0</v>
      </c>
      <c r="L147" s="24">
        <v>30191.170000000002</v>
      </c>
      <c r="M147" s="24">
        <v>27493.170000000002</v>
      </c>
      <c r="N147" s="24">
        <v>0</v>
      </c>
      <c r="O147" s="17">
        <v>57684.340000000004</v>
      </c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</row>
    <row r="148" spans="1:37" s="2" customFormat="1">
      <c r="A148"/>
      <c r="B148" s="27"/>
      <c r="C148" s="28"/>
      <c r="D148" s="27"/>
      <c r="E148" s="27"/>
      <c r="F148" s="27"/>
      <c r="G148" s="28"/>
      <c r="H148" s="27"/>
      <c r="I148"/>
      <c r="J148" s="24">
        <v>10604.34</v>
      </c>
      <c r="K148" s="24">
        <v>3</v>
      </c>
      <c r="L148" s="24">
        <v>15594.39</v>
      </c>
      <c r="M148" s="24">
        <v>14839.130000000001</v>
      </c>
      <c r="N148" s="24">
        <v>3</v>
      </c>
      <c r="O148" s="17">
        <v>30436.52</v>
      </c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</row>
    <row r="149" spans="1:37" s="2" customFormat="1">
      <c r="A149"/>
      <c r="B149" s="27"/>
      <c r="C149" s="28"/>
      <c r="D149" s="27"/>
      <c r="E149" s="27"/>
      <c r="F149" s="27"/>
      <c r="G149" s="28"/>
      <c r="H149" s="27"/>
      <c r="I149"/>
      <c r="J149" s="24">
        <v>53431.78</v>
      </c>
      <c r="K149" s="24">
        <v>3</v>
      </c>
      <c r="L149" s="24">
        <v>120492.47</v>
      </c>
      <c r="M149" s="24">
        <v>102881.43000000001</v>
      </c>
      <c r="N149" s="24">
        <v>3</v>
      </c>
      <c r="O149" s="17">
        <v>223376.91</v>
      </c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</row>
    <row r="150" spans="1:37" s="2" customFormat="1">
      <c r="A150"/>
      <c r="B150" s="27"/>
      <c r="C150" s="28"/>
      <c r="D150" s="27"/>
      <c r="E150" s="27"/>
      <c r="F150" s="27"/>
      <c r="G150" s="28"/>
      <c r="H150" s="27"/>
      <c r="I150"/>
      <c r="J150" s="24">
        <v>4941.6500000000005</v>
      </c>
      <c r="K150" s="24">
        <v>0</v>
      </c>
      <c r="L150" s="24">
        <v>8592.26</v>
      </c>
      <c r="M150" s="24">
        <v>6907.6900000000005</v>
      </c>
      <c r="N150" s="24">
        <v>0</v>
      </c>
      <c r="O150" s="17">
        <v>15499.95</v>
      </c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</row>
    <row r="151" spans="1:37" s="2" customFormat="1">
      <c r="A151"/>
      <c r="B151" s="27"/>
      <c r="C151" s="28"/>
      <c r="D151" s="27"/>
      <c r="E151" s="27"/>
      <c r="F151" s="27"/>
      <c r="G151" s="28"/>
      <c r="H151" s="27"/>
      <c r="I151"/>
      <c r="J151" s="24">
        <v>4481.26</v>
      </c>
      <c r="K151" s="24">
        <v>0</v>
      </c>
      <c r="L151" s="24">
        <v>6321.52</v>
      </c>
      <c r="M151" s="24">
        <v>5717.95</v>
      </c>
      <c r="N151" s="24">
        <v>0</v>
      </c>
      <c r="O151" s="17">
        <v>12039.47</v>
      </c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</row>
    <row r="152" spans="1:37" s="2" customFormat="1">
      <c r="A152"/>
      <c r="B152" s="27"/>
      <c r="C152" s="28"/>
      <c r="D152" s="27"/>
      <c r="E152" s="27"/>
      <c r="F152" s="27"/>
      <c r="G152" s="28"/>
      <c r="H152" s="27"/>
      <c r="I152"/>
      <c r="J152" s="24">
        <v>3364.04</v>
      </c>
      <c r="K152" s="24">
        <v>0</v>
      </c>
      <c r="L152" s="24">
        <v>9998.39</v>
      </c>
      <c r="M152" s="24">
        <v>6144.91</v>
      </c>
      <c r="N152" s="24">
        <v>0</v>
      </c>
      <c r="O152" s="17">
        <v>16143.300000000001</v>
      </c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</row>
    <row r="153" spans="1:37" s="2" customFormat="1">
      <c r="A153"/>
      <c r="B153" s="27"/>
      <c r="C153" s="28"/>
      <c r="D153" s="27"/>
      <c r="E153" s="27"/>
      <c r="F153" s="27"/>
      <c r="G153" s="28"/>
      <c r="H153" s="27"/>
      <c r="I153"/>
      <c r="J153" s="24">
        <v>24829.47</v>
      </c>
      <c r="K153" s="24">
        <v>0</v>
      </c>
      <c r="L153" s="24">
        <v>57104.08</v>
      </c>
      <c r="M153" s="24">
        <v>30189.260000000002</v>
      </c>
      <c r="N153" s="24">
        <v>0</v>
      </c>
      <c r="O153" s="17">
        <v>87293.34</v>
      </c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</row>
    <row r="154" spans="1:37" s="2" customFormat="1">
      <c r="A154"/>
      <c r="B154" s="27"/>
      <c r="C154" s="28"/>
      <c r="D154" s="27"/>
      <c r="E154" s="27"/>
      <c r="F154" s="27"/>
      <c r="G154" s="28"/>
      <c r="H154" s="27"/>
      <c r="I154"/>
      <c r="J154" s="24">
        <v>18152.21</v>
      </c>
      <c r="K154" s="24">
        <v>0</v>
      </c>
      <c r="L154" s="24">
        <v>41445.950000000004</v>
      </c>
      <c r="M154" s="24">
        <v>31869.86</v>
      </c>
      <c r="N154" s="24">
        <v>1</v>
      </c>
      <c r="O154" s="17">
        <v>73316.820000000007</v>
      </c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</row>
    <row r="155" spans="1:37" s="2" customFormat="1">
      <c r="A155"/>
      <c r="B155" s="27"/>
      <c r="C155" s="28"/>
      <c r="D155" s="27"/>
      <c r="E155" s="27"/>
      <c r="F155" s="27"/>
      <c r="G155" s="28"/>
      <c r="H155" s="27"/>
      <c r="I155"/>
      <c r="J155" s="24">
        <v>3954.6</v>
      </c>
      <c r="K155" s="24">
        <v>0</v>
      </c>
      <c r="L155" s="24">
        <v>17270.3</v>
      </c>
      <c r="M155" s="24">
        <v>11680.17</v>
      </c>
      <c r="N155" s="24">
        <v>0</v>
      </c>
      <c r="O155" s="17">
        <v>28950.47</v>
      </c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</row>
    <row r="156" spans="1:37" s="2" customFormat="1">
      <c r="A156"/>
      <c r="B156" s="27"/>
      <c r="C156" s="28"/>
      <c r="D156" s="27"/>
      <c r="E156" s="27"/>
      <c r="F156" s="27"/>
      <c r="G156" s="28"/>
      <c r="H156" s="27"/>
      <c r="I156"/>
      <c r="J156" s="24">
        <v>22337.08</v>
      </c>
      <c r="K156" s="24">
        <v>0</v>
      </c>
      <c r="L156" s="24">
        <v>58548.39</v>
      </c>
      <c r="M156" s="24">
        <v>38055.39</v>
      </c>
      <c r="N156" s="24">
        <v>0</v>
      </c>
      <c r="O156" s="17">
        <v>96603.78</v>
      </c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</row>
    <row r="157" spans="1:37" s="2" customFormat="1">
      <c r="A157"/>
      <c r="B157" s="27"/>
      <c r="C157" s="28"/>
      <c r="D157" s="27"/>
      <c r="E157" s="27"/>
      <c r="F157" s="27"/>
      <c r="G157" s="28"/>
      <c r="H157" s="27"/>
      <c r="I157"/>
      <c r="J157" s="24">
        <v>44443.91</v>
      </c>
      <c r="K157" s="24">
        <v>0</v>
      </c>
      <c r="L157" s="24">
        <v>117264.65000000001</v>
      </c>
      <c r="M157" s="24">
        <v>81605.430000000008</v>
      </c>
      <c r="N157" s="24">
        <v>1</v>
      </c>
      <c r="O157" s="17">
        <v>198871.08000000002</v>
      </c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</row>
    <row r="158" spans="1:37" s="2" customFormat="1">
      <c r="A158"/>
      <c r="B158" s="27"/>
      <c r="C158" s="28"/>
      <c r="D158" s="27"/>
      <c r="E158" s="27"/>
      <c r="F158" s="27"/>
      <c r="G158" s="28"/>
      <c r="H158" s="27"/>
      <c r="I158"/>
      <c r="J158" s="24">
        <v>1744.21</v>
      </c>
      <c r="K158" s="24">
        <v>0</v>
      </c>
      <c r="L158" s="24">
        <v>6387.13</v>
      </c>
      <c r="M158" s="24">
        <v>3714</v>
      </c>
      <c r="N158" s="24">
        <v>0</v>
      </c>
      <c r="O158" s="17">
        <v>10101.130000000001</v>
      </c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</row>
    <row r="159" spans="1:37" s="2" customFormat="1">
      <c r="A159"/>
      <c r="B159" s="27"/>
      <c r="C159" s="28"/>
      <c r="D159" s="27"/>
      <c r="E159" s="27"/>
      <c r="F159" s="27"/>
      <c r="G159" s="28"/>
      <c r="H159" s="27"/>
      <c r="I159"/>
      <c r="J159" s="24">
        <v>1050.26</v>
      </c>
      <c r="K159" s="24">
        <v>0</v>
      </c>
      <c r="L159" s="24">
        <v>4628.21</v>
      </c>
      <c r="M159" s="24">
        <v>2441.86</v>
      </c>
      <c r="N159" s="24">
        <v>0</v>
      </c>
      <c r="O159" s="17">
        <v>7070.08</v>
      </c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</row>
    <row r="160" spans="1:37" s="2" customFormat="1">
      <c r="A160"/>
      <c r="B160" s="27"/>
      <c r="C160" s="28"/>
      <c r="D160" s="27"/>
      <c r="E160" s="27"/>
      <c r="F160" s="27"/>
      <c r="G160" s="28"/>
      <c r="H160" s="27"/>
      <c r="I160"/>
      <c r="J160" s="24">
        <v>10470.6</v>
      </c>
      <c r="K160" s="24">
        <v>0.26</v>
      </c>
      <c r="L160" s="24">
        <v>25915.73</v>
      </c>
      <c r="M160" s="24">
        <v>18897.95</v>
      </c>
      <c r="N160" s="24">
        <v>2.86</v>
      </c>
      <c r="O160" s="17">
        <v>44816.56</v>
      </c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</row>
    <row r="161" spans="1:37" s="2" customFormat="1">
      <c r="A161"/>
      <c r="B161" s="27"/>
      <c r="C161" s="28"/>
      <c r="D161" s="27"/>
      <c r="E161" s="27"/>
      <c r="F161" s="27"/>
      <c r="G161" s="28"/>
      <c r="H161" s="27"/>
      <c r="I161"/>
      <c r="J161" s="24">
        <v>13265.08</v>
      </c>
      <c r="K161" s="24">
        <v>0.26</v>
      </c>
      <c r="L161" s="24">
        <v>36931.08</v>
      </c>
      <c r="M161" s="24">
        <v>25053.82</v>
      </c>
      <c r="N161" s="24">
        <v>2.86</v>
      </c>
      <c r="O161" s="17">
        <v>61987.78</v>
      </c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</row>
    <row r="162" spans="1:37" s="2" customFormat="1">
      <c r="A162"/>
      <c r="B162" s="27"/>
      <c r="C162" s="28"/>
      <c r="D162" s="27"/>
      <c r="E162" s="27"/>
      <c r="F162" s="27"/>
      <c r="G162" s="28"/>
      <c r="H162" s="27"/>
      <c r="I162"/>
      <c r="J162" s="24">
        <v>2865.08</v>
      </c>
      <c r="K162" s="24">
        <v>0</v>
      </c>
      <c r="L162" s="24">
        <v>8844.65</v>
      </c>
      <c r="M162" s="24">
        <v>5089.95</v>
      </c>
      <c r="N162" s="24">
        <v>0</v>
      </c>
      <c r="O162" s="17">
        <v>13934.6</v>
      </c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</row>
    <row r="163" spans="1:37" s="2" customFormat="1">
      <c r="A163"/>
      <c r="B163" s="27"/>
      <c r="C163" s="28"/>
      <c r="D163" s="27"/>
      <c r="E163" s="27"/>
      <c r="F163" s="27"/>
      <c r="G163" s="28"/>
      <c r="H163" s="27"/>
      <c r="I163"/>
      <c r="J163" s="24">
        <v>2352.3000000000002</v>
      </c>
      <c r="K163" s="24">
        <v>2.3000000000000003</v>
      </c>
      <c r="L163" s="24">
        <v>11046.65</v>
      </c>
      <c r="M163" s="24">
        <v>5747.3</v>
      </c>
      <c r="N163" s="24">
        <v>2.3000000000000003</v>
      </c>
      <c r="O163" s="17">
        <v>16796.260000000002</v>
      </c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</row>
    <row r="164" spans="1:37" s="2" customFormat="1">
      <c r="A164"/>
      <c r="B164" s="27"/>
      <c r="C164" s="28"/>
      <c r="D164" s="27"/>
      <c r="E164" s="27"/>
      <c r="F164" s="27"/>
      <c r="G164" s="28"/>
      <c r="H164" s="27"/>
      <c r="I164"/>
      <c r="J164" s="24">
        <v>1684.3</v>
      </c>
      <c r="K164" s="24">
        <v>0</v>
      </c>
      <c r="L164" s="24">
        <v>6823.8600000000006</v>
      </c>
      <c r="M164" s="24">
        <v>4430.95</v>
      </c>
      <c r="N164" s="24">
        <v>0</v>
      </c>
      <c r="O164" s="17">
        <v>11254.82</v>
      </c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</row>
    <row r="165" spans="1:37" s="2" customFormat="1">
      <c r="A165"/>
      <c r="B165" s="27"/>
      <c r="C165" s="28"/>
      <c r="D165" s="27"/>
      <c r="E165" s="27"/>
      <c r="F165" s="27"/>
      <c r="G165" s="28"/>
      <c r="H165" s="27"/>
      <c r="I165"/>
      <c r="J165" s="24">
        <v>2388.04</v>
      </c>
      <c r="K165" s="24">
        <v>0</v>
      </c>
      <c r="L165" s="24">
        <v>6766.6500000000005</v>
      </c>
      <c r="M165" s="24">
        <v>4929.47</v>
      </c>
      <c r="N165" s="24">
        <v>0</v>
      </c>
      <c r="O165" s="17">
        <v>11696.130000000001</v>
      </c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</row>
    <row r="166" spans="1:37" s="2" customFormat="1">
      <c r="A166"/>
      <c r="B166" s="27"/>
      <c r="C166" s="28"/>
      <c r="D166" s="27"/>
      <c r="E166" s="27"/>
      <c r="F166" s="27"/>
      <c r="G166" s="28"/>
      <c r="H166" s="27"/>
      <c r="I166"/>
      <c r="J166" s="24">
        <v>4419.26</v>
      </c>
      <c r="K166" s="24">
        <v>2</v>
      </c>
      <c r="L166" s="24">
        <v>17009.3</v>
      </c>
      <c r="M166" s="24">
        <v>8668.130000000001</v>
      </c>
      <c r="N166" s="24">
        <v>4</v>
      </c>
      <c r="O166" s="17">
        <v>25681.43</v>
      </c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</row>
    <row r="167" spans="1:37" s="2" customFormat="1">
      <c r="A167"/>
      <c r="B167" s="27"/>
      <c r="C167" s="28"/>
      <c r="D167" s="27"/>
      <c r="E167" s="27"/>
      <c r="F167" s="27"/>
      <c r="G167" s="28"/>
      <c r="H167" s="27"/>
      <c r="I167"/>
      <c r="J167" s="24">
        <v>13709</v>
      </c>
      <c r="K167" s="24">
        <v>4.3</v>
      </c>
      <c r="L167" s="24">
        <v>50491.130000000005</v>
      </c>
      <c r="M167" s="24">
        <v>28865.82</v>
      </c>
      <c r="N167" s="24">
        <v>6.3</v>
      </c>
      <c r="O167" s="17">
        <v>79363.259999999995</v>
      </c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</row>
    <row r="168" spans="1:37" s="2" customFormat="1">
      <c r="A168"/>
      <c r="B168" s="27"/>
      <c r="C168" s="28"/>
      <c r="D168" s="27"/>
      <c r="E168" s="27"/>
      <c r="F168" s="27"/>
      <c r="G168" s="28"/>
      <c r="H168" s="27"/>
      <c r="I168"/>
      <c r="J168" s="24">
        <v>11623</v>
      </c>
      <c r="K168" s="24">
        <v>0</v>
      </c>
      <c r="L168" s="24">
        <v>23623</v>
      </c>
      <c r="M168" s="24">
        <v>20022.04</v>
      </c>
      <c r="N168" s="24">
        <v>0</v>
      </c>
      <c r="O168" s="17">
        <v>43645.04</v>
      </c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</row>
    <row r="169" spans="1:37" s="2" customFormat="1">
      <c r="A169"/>
      <c r="B169" s="27"/>
      <c r="C169" s="28"/>
      <c r="D169" s="27"/>
      <c r="E169" s="27"/>
      <c r="F169" s="27"/>
      <c r="G169" s="28"/>
      <c r="H169" s="27"/>
      <c r="I169"/>
      <c r="J169" s="24">
        <v>9585.43</v>
      </c>
      <c r="K169" s="24">
        <v>1</v>
      </c>
      <c r="L169" s="24">
        <v>19087.73</v>
      </c>
      <c r="M169" s="24">
        <v>18011.78</v>
      </c>
      <c r="N169" s="24">
        <v>1</v>
      </c>
      <c r="O169" s="17">
        <v>37100.520000000004</v>
      </c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</row>
    <row r="170" spans="1:37" s="2" customFormat="1">
      <c r="A170"/>
      <c r="B170" s="27"/>
      <c r="C170" s="28"/>
      <c r="D170" s="27"/>
      <c r="E170" s="27"/>
      <c r="F170" s="27"/>
      <c r="G170" s="28"/>
      <c r="H170" s="27"/>
      <c r="I170"/>
      <c r="J170" s="24">
        <v>21208.43</v>
      </c>
      <c r="K170" s="24">
        <v>1</v>
      </c>
      <c r="L170" s="24">
        <v>42710.73</v>
      </c>
      <c r="M170" s="24">
        <v>38033.82</v>
      </c>
      <c r="N170" s="24">
        <v>1</v>
      </c>
      <c r="O170" s="17">
        <v>80745.56</v>
      </c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</row>
    <row r="171" spans="1:37" s="2" customFormat="1">
      <c r="A171"/>
      <c r="B171" s="27"/>
      <c r="C171" s="28"/>
      <c r="D171" s="27"/>
      <c r="E171" s="27"/>
      <c r="F171" s="27"/>
      <c r="G171" s="28"/>
      <c r="H171" s="27"/>
      <c r="I171"/>
      <c r="J171" s="24">
        <v>6953.21</v>
      </c>
      <c r="K171" s="24">
        <v>0</v>
      </c>
      <c r="L171" s="24">
        <v>15424.08</v>
      </c>
      <c r="M171" s="24">
        <v>10324.6</v>
      </c>
      <c r="N171" s="24">
        <v>0</v>
      </c>
      <c r="O171" s="17">
        <v>25748.690000000002</v>
      </c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</row>
    <row r="172" spans="1:37" s="2" customFormat="1">
      <c r="A172"/>
      <c r="B172" s="27"/>
      <c r="C172" s="28"/>
      <c r="D172" s="27"/>
      <c r="E172" s="27"/>
      <c r="F172" s="27"/>
      <c r="G172" s="28"/>
      <c r="H172" s="27"/>
      <c r="I172"/>
      <c r="J172" s="24">
        <v>1654.6000000000001</v>
      </c>
      <c r="K172" s="24">
        <v>0</v>
      </c>
      <c r="L172" s="24">
        <v>5568.82</v>
      </c>
      <c r="M172" s="24">
        <v>3628.17</v>
      </c>
      <c r="N172" s="24">
        <v>0</v>
      </c>
      <c r="O172" s="17">
        <v>9197</v>
      </c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</row>
    <row r="173" spans="1:37" s="2" customFormat="1">
      <c r="A173"/>
      <c r="B173" s="27"/>
      <c r="C173" s="28"/>
      <c r="D173" s="27"/>
      <c r="E173" s="27"/>
      <c r="F173" s="27"/>
      <c r="G173" s="28"/>
      <c r="H173" s="27"/>
      <c r="I173"/>
      <c r="J173" s="24">
        <v>1726.26</v>
      </c>
      <c r="K173" s="24">
        <v>0</v>
      </c>
      <c r="L173" s="24">
        <v>3891.6</v>
      </c>
      <c r="M173" s="24">
        <v>2456.21</v>
      </c>
      <c r="N173" s="24">
        <v>0</v>
      </c>
      <c r="O173" s="17">
        <v>6347.82</v>
      </c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</row>
    <row r="174" spans="1:37" s="2" customFormat="1">
      <c r="A174"/>
      <c r="B174" s="27"/>
      <c r="C174" s="28"/>
      <c r="D174" s="27"/>
      <c r="E174" s="27"/>
      <c r="F174" s="27"/>
      <c r="G174" s="28"/>
      <c r="H174" s="27"/>
      <c r="I174"/>
      <c r="J174" s="24">
        <v>3380.86</v>
      </c>
      <c r="K174" s="24">
        <v>0</v>
      </c>
      <c r="L174" s="24">
        <v>9460.43</v>
      </c>
      <c r="M174" s="24">
        <v>6084.39</v>
      </c>
      <c r="N174" s="24">
        <v>0</v>
      </c>
      <c r="O174" s="17">
        <v>15544.82</v>
      </c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</row>
    <row r="175" spans="1:37" s="2" customFormat="1">
      <c r="A175"/>
      <c r="B175" s="27"/>
      <c r="C175" s="28"/>
      <c r="D175" s="27"/>
      <c r="E175" s="27"/>
      <c r="F175" s="27"/>
      <c r="G175" s="28"/>
      <c r="H175" s="27"/>
      <c r="I175"/>
      <c r="J175" s="24">
        <v>14197.69</v>
      </c>
      <c r="K175" s="24">
        <v>0</v>
      </c>
      <c r="L175" s="24">
        <v>35035.910000000003</v>
      </c>
      <c r="M175" s="24">
        <v>26243.86</v>
      </c>
      <c r="N175" s="24">
        <v>0</v>
      </c>
      <c r="O175" s="17">
        <v>61279.78</v>
      </c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</row>
    <row r="176" spans="1:37" s="2" customFormat="1">
      <c r="A176"/>
      <c r="B176" s="27"/>
      <c r="C176" s="28"/>
      <c r="D176" s="27"/>
      <c r="E176" s="27"/>
      <c r="F176" s="27"/>
      <c r="G176" s="28"/>
      <c r="H176" s="27"/>
      <c r="I176"/>
      <c r="J176" s="24">
        <v>141660.86000000002</v>
      </c>
      <c r="K176" s="24">
        <v>16.649999999999999</v>
      </c>
      <c r="L176" s="24">
        <v>198838.86000000002</v>
      </c>
      <c r="M176" s="24">
        <v>194279.43</v>
      </c>
      <c r="N176" s="24">
        <v>17.650000000000002</v>
      </c>
      <c r="O176" s="17">
        <v>393135.95</v>
      </c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</row>
    <row r="177" spans="1:37" s="2" customFormat="1">
      <c r="A177"/>
      <c r="B177" s="27"/>
      <c r="C177" s="28"/>
      <c r="D177" s="27"/>
      <c r="E177" s="27"/>
      <c r="F177" s="27"/>
      <c r="G177" s="28"/>
      <c r="H177" s="27"/>
      <c r="I177"/>
      <c r="J177" s="24">
        <v>1058.04</v>
      </c>
      <c r="K177" s="24">
        <v>0</v>
      </c>
      <c r="L177" s="24">
        <v>1969.52</v>
      </c>
      <c r="M177" s="24">
        <v>1637.6000000000001</v>
      </c>
      <c r="N177" s="24">
        <v>0</v>
      </c>
      <c r="O177" s="17">
        <v>3607.13</v>
      </c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</row>
    <row r="178" spans="1:37" s="2" customFormat="1">
      <c r="A178"/>
      <c r="B178" s="27"/>
      <c r="C178" s="28"/>
      <c r="D178" s="27"/>
      <c r="E178" s="27"/>
      <c r="F178" s="27"/>
      <c r="G178" s="28"/>
      <c r="H178" s="27"/>
      <c r="I178"/>
      <c r="J178" s="24">
        <v>2424.3000000000002</v>
      </c>
      <c r="K178" s="24">
        <v>0</v>
      </c>
      <c r="L178" s="24">
        <v>7353.91</v>
      </c>
      <c r="M178" s="24">
        <v>4911.13</v>
      </c>
      <c r="N178" s="24">
        <v>0</v>
      </c>
      <c r="O178" s="17">
        <v>12265.04</v>
      </c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</row>
    <row r="179" spans="1:37" s="2" customFormat="1">
      <c r="A179"/>
      <c r="B179" s="27"/>
      <c r="C179" s="28"/>
      <c r="D179" s="27"/>
      <c r="E179" s="27"/>
      <c r="F179" s="27"/>
      <c r="G179" s="28"/>
      <c r="H179" s="27"/>
      <c r="I179"/>
      <c r="J179" s="24">
        <v>2633.73</v>
      </c>
      <c r="K179" s="24">
        <v>0</v>
      </c>
      <c r="L179" s="24">
        <v>4729.95</v>
      </c>
      <c r="M179" s="24">
        <v>3691.78</v>
      </c>
      <c r="N179" s="24">
        <v>0</v>
      </c>
      <c r="O179" s="17">
        <v>8421.73</v>
      </c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</row>
    <row r="180" spans="1:37" s="2" customFormat="1">
      <c r="A180"/>
      <c r="B180" s="27"/>
      <c r="C180" s="28"/>
      <c r="D180" s="27"/>
      <c r="E180" s="27"/>
      <c r="F180" s="27"/>
      <c r="G180" s="28"/>
      <c r="H180" s="27"/>
      <c r="I180"/>
      <c r="J180" s="24">
        <v>837.73</v>
      </c>
      <c r="K180" s="24">
        <v>0</v>
      </c>
      <c r="L180" s="24">
        <v>1867.43</v>
      </c>
      <c r="M180" s="24">
        <v>1201.3399999999999</v>
      </c>
      <c r="N180" s="24">
        <v>0</v>
      </c>
      <c r="O180" s="17">
        <v>3068.78</v>
      </c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</row>
    <row r="181" spans="1:37" s="2" customFormat="1">
      <c r="A181"/>
      <c r="B181" s="27"/>
      <c r="C181" s="28"/>
      <c r="D181" s="27"/>
      <c r="E181" s="27"/>
      <c r="F181" s="27"/>
      <c r="G181" s="28"/>
      <c r="H181" s="27"/>
      <c r="I181"/>
      <c r="J181" s="24">
        <v>1778.8600000000001</v>
      </c>
      <c r="K181" s="24">
        <v>0</v>
      </c>
      <c r="L181" s="24">
        <v>3334.65</v>
      </c>
      <c r="M181" s="24">
        <v>2554.52</v>
      </c>
      <c r="N181" s="24">
        <v>0</v>
      </c>
      <c r="O181" s="17">
        <v>5889.17</v>
      </c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</row>
    <row r="182" spans="1:37" s="2" customFormat="1">
      <c r="A182"/>
      <c r="B182" s="27"/>
      <c r="C182" s="28"/>
      <c r="D182" s="27"/>
      <c r="E182" s="27"/>
      <c r="F182" s="27"/>
      <c r="G182" s="28"/>
      <c r="H182" s="27"/>
      <c r="I182"/>
      <c r="J182" s="24">
        <v>1274.04</v>
      </c>
      <c r="K182" s="24">
        <v>0</v>
      </c>
      <c r="L182" s="24">
        <v>4397.7300000000005</v>
      </c>
      <c r="M182" s="24">
        <v>3291.78</v>
      </c>
      <c r="N182" s="24">
        <v>0</v>
      </c>
      <c r="O182" s="17">
        <v>7689.52</v>
      </c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</row>
    <row r="183" spans="1:37" s="2" customFormat="1">
      <c r="A183"/>
      <c r="B183" s="27"/>
      <c r="C183" s="28"/>
      <c r="D183" s="27"/>
      <c r="E183" s="27"/>
      <c r="F183" s="27"/>
      <c r="G183" s="28"/>
      <c r="H183" s="27"/>
      <c r="I183"/>
      <c r="J183" s="24">
        <v>1099.69</v>
      </c>
      <c r="K183" s="24">
        <v>0</v>
      </c>
      <c r="L183" s="24">
        <v>2411.8200000000002</v>
      </c>
      <c r="M183" s="24">
        <v>1595.08</v>
      </c>
      <c r="N183" s="24">
        <v>1</v>
      </c>
      <c r="O183" s="17">
        <v>4007.9100000000003</v>
      </c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</row>
    <row r="184" spans="1:37" s="2" customFormat="1">
      <c r="A184"/>
      <c r="B184" s="27"/>
      <c r="C184" s="28"/>
      <c r="D184" s="27"/>
      <c r="E184" s="27"/>
      <c r="F184" s="27"/>
      <c r="G184" s="28"/>
      <c r="H184" s="27"/>
      <c r="I184"/>
      <c r="J184" s="24">
        <v>2756.9500000000003</v>
      </c>
      <c r="K184" s="24">
        <v>0</v>
      </c>
      <c r="L184" s="24">
        <v>6643.82</v>
      </c>
      <c r="M184" s="24">
        <v>5032.3</v>
      </c>
      <c r="N184" s="24">
        <v>0</v>
      </c>
      <c r="O184" s="17">
        <v>11676.130000000001</v>
      </c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</row>
    <row r="185" spans="1:37" s="2" customFormat="1">
      <c r="A185"/>
      <c r="B185" s="27"/>
      <c r="C185" s="28"/>
      <c r="D185" s="27"/>
      <c r="E185" s="27"/>
      <c r="F185" s="27"/>
      <c r="G185" s="28"/>
      <c r="H185" s="27"/>
      <c r="I185"/>
      <c r="J185" s="24">
        <v>552.08000000000004</v>
      </c>
      <c r="K185" s="24">
        <v>0</v>
      </c>
      <c r="L185" s="24">
        <v>2012</v>
      </c>
      <c r="M185" s="24">
        <v>1192</v>
      </c>
      <c r="N185" s="24">
        <v>0</v>
      </c>
      <c r="O185" s="17">
        <v>3204</v>
      </c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</row>
    <row r="186" spans="1:37" s="2" customFormat="1">
      <c r="A186"/>
      <c r="B186" s="27"/>
      <c r="C186" s="28"/>
      <c r="D186" s="27"/>
      <c r="E186" s="27"/>
      <c r="F186" s="27"/>
      <c r="G186" s="28"/>
      <c r="H186" s="27"/>
      <c r="I186"/>
      <c r="J186" s="24">
        <v>14415.470000000001</v>
      </c>
      <c r="K186" s="24">
        <v>0</v>
      </c>
      <c r="L186" s="24">
        <v>34720.86</v>
      </c>
      <c r="M186" s="24">
        <v>25107.56</v>
      </c>
      <c r="N186" s="24">
        <v>1</v>
      </c>
      <c r="O186" s="17">
        <v>59829.43</v>
      </c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</row>
    <row r="187" spans="1:37" s="2" customFormat="1">
      <c r="A187"/>
      <c r="B187" s="27"/>
      <c r="C187" s="28"/>
      <c r="D187" s="27"/>
      <c r="E187" s="27"/>
      <c r="F187" s="27"/>
      <c r="G187" s="28"/>
      <c r="H187" s="27"/>
      <c r="I187"/>
      <c r="J187" s="24">
        <v>1008.26</v>
      </c>
      <c r="K187" s="24">
        <v>0</v>
      </c>
      <c r="L187" s="24">
        <v>1610.8600000000001</v>
      </c>
      <c r="M187" s="24">
        <v>1033.3399999999999</v>
      </c>
      <c r="N187" s="24">
        <v>0</v>
      </c>
      <c r="O187" s="17">
        <v>2644.21</v>
      </c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</row>
    <row r="188" spans="1:37" s="2" customFormat="1" ht="13.5" thickBot="1">
      <c r="A188"/>
      <c r="B188" s="27"/>
      <c r="C188" s="28"/>
      <c r="D188" s="27"/>
      <c r="E188" s="27"/>
      <c r="F188" s="27"/>
      <c r="G188" s="28"/>
      <c r="H188" s="27"/>
      <c r="I188"/>
      <c r="J188" s="24">
        <v>1800.65</v>
      </c>
      <c r="K188" s="24">
        <v>0</v>
      </c>
      <c r="L188" s="24">
        <v>2190</v>
      </c>
      <c r="M188" s="24">
        <v>1844.17</v>
      </c>
      <c r="N188" s="24">
        <v>0</v>
      </c>
      <c r="O188" s="17">
        <v>4034.17</v>
      </c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</row>
    <row r="189" spans="1:37" s="2" customFormat="1" ht="14.25" thickTop="1" thickBot="1">
      <c r="A189"/>
      <c r="B189" s="27"/>
      <c r="C189" s="28"/>
      <c r="D189" s="27"/>
      <c r="E189" s="27"/>
      <c r="F189" s="27"/>
      <c r="G189" s="28"/>
      <c r="H189" s="27"/>
      <c r="I189"/>
      <c r="J189" s="25">
        <v>518217.13</v>
      </c>
      <c r="K189" s="25">
        <v>27.21</v>
      </c>
      <c r="L189" s="25">
        <v>1033096.65</v>
      </c>
      <c r="M189" s="25">
        <v>795097.17</v>
      </c>
      <c r="N189" s="25">
        <v>35.82</v>
      </c>
      <c r="O189" s="18">
        <v>1828229.65</v>
      </c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</row>
    <row r="190" spans="1:37" s="2" customFormat="1" ht="13.5" thickTop="1">
      <c r="A190"/>
      <c r="B190" s="27"/>
      <c r="C190" s="28"/>
      <c r="D190" s="27"/>
      <c r="E190" s="27"/>
      <c r="F190" s="27"/>
      <c r="G190" s="28"/>
      <c r="H190" s="27"/>
      <c r="I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</row>
  </sheetData>
  <mergeCells count="2">
    <mergeCell ref="B2:H2"/>
    <mergeCell ref="B3:H3"/>
  </mergeCells>
  <phoneticPr fontId="85" type="noConversion"/>
  <printOptions horizontalCentered="1"/>
  <pageMargins left="0.39370078740157483" right="0.39370078740157483" top="0.39370078740157483" bottom="0.39370078740157483" header="0" footer="0"/>
  <pageSetup paperSize="9" scale="8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51"/>
  <sheetViews>
    <sheetView tabSelected="1" topLeftCell="A37" zoomScale="95" zoomScaleNormal="95" workbookViewId="0">
      <selection activeCell="N7" sqref="N7"/>
    </sheetView>
  </sheetViews>
  <sheetFormatPr baseColWidth="10" defaultRowHeight="15.75"/>
  <cols>
    <col min="2" max="2" width="24" style="51" customWidth="1"/>
    <col min="3" max="3" width="13.42578125" style="51" customWidth="1"/>
    <col min="4" max="6" width="11" style="48" customWidth="1"/>
    <col min="7" max="7" width="15.140625" style="48" customWidth="1"/>
    <col min="8" max="8" width="10.85546875" style="48" customWidth="1"/>
    <col min="9" max="9" width="11.42578125" style="48"/>
  </cols>
  <sheetData>
    <row r="1" spans="1:10" ht="27.4" customHeight="1">
      <c r="B1" s="280" t="s">
        <v>27</v>
      </c>
      <c r="C1" s="280"/>
      <c r="D1" s="285"/>
      <c r="E1" s="285"/>
      <c r="F1" s="285"/>
      <c r="G1" s="285"/>
      <c r="H1" s="285"/>
      <c r="I1" s="285"/>
      <c r="J1" s="281"/>
    </row>
    <row r="2" spans="1:10" ht="21.2" customHeight="1">
      <c r="B2" s="279" t="s">
        <v>6</v>
      </c>
      <c r="C2" s="279"/>
      <c r="D2" s="286"/>
      <c r="E2" s="286"/>
      <c r="F2" s="286"/>
      <c r="G2" s="286"/>
      <c r="H2" s="286"/>
      <c r="I2" s="286"/>
      <c r="J2" s="281"/>
    </row>
    <row r="3" spans="1:10" s="11" customFormat="1" ht="15.75" customHeight="1">
      <c r="B3" s="284"/>
      <c r="C3" s="284"/>
      <c r="D3" s="284"/>
      <c r="E3" s="284"/>
      <c r="F3" s="284"/>
      <c r="G3" s="284"/>
      <c r="H3" s="284"/>
      <c r="I3" s="284"/>
      <c r="J3" s="12"/>
    </row>
    <row r="4" spans="1:10" ht="23.25" customHeight="1">
      <c r="B4" s="53" t="s">
        <v>193</v>
      </c>
      <c r="C4" s="53"/>
      <c r="D4" s="46"/>
      <c r="E4" s="46"/>
      <c r="F4" s="46"/>
      <c r="G4" s="46"/>
      <c r="H4" s="46"/>
      <c r="I4" s="46"/>
    </row>
    <row r="5" spans="1:10" s="1" customFormat="1" ht="32.1" customHeight="1">
      <c r="B5" s="99"/>
      <c r="C5" s="100" t="s">
        <v>119</v>
      </c>
      <c r="D5" s="87" t="s">
        <v>117</v>
      </c>
      <c r="E5" s="87" t="s">
        <v>114</v>
      </c>
      <c r="F5" s="87" t="s">
        <v>116</v>
      </c>
      <c r="G5" s="101" t="s">
        <v>0</v>
      </c>
      <c r="H5" s="101" t="s">
        <v>1</v>
      </c>
      <c r="I5" s="101" t="s">
        <v>2</v>
      </c>
      <c r="J5" s="101" t="s">
        <v>3</v>
      </c>
    </row>
    <row r="6" spans="1:10" s="1" customFormat="1" ht="30.95" customHeight="1">
      <c r="B6" s="134" t="s">
        <v>80</v>
      </c>
      <c r="C6" s="134"/>
      <c r="D6" s="47"/>
      <c r="E6" s="47"/>
      <c r="F6" s="47"/>
      <c r="G6" s="135"/>
      <c r="H6" s="135"/>
      <c r="I6" s="135"/>
      <c r="J6" s="136"/>
    </row>
    <row r="7" spans="1:10" ht="24.75" customHeight="1">
      <c r="A7">
        <v>1</v>
      </c>
      <c r="B7" s="138" t="s">
        <v>152</v>
      </c>
      <c r="C7" s="138">
        <v>26094.65</v>
      </c>
      <c r="D7" s="138">
        <v>25643.9</v>
      </c>
      <c r="E7" s="138">
        <v>153.15</v>
      </c>
      <c r="F7" s="138">
        <v>297.60000000000002</v>
      </c>
      <c r="G7" s="138">
        <v>15753.05</v>
      </c>
      <c r="H7" s="138">
        <v>96.95</v>
      </c>
      <c r="I7" s="138">
        <v>0</v>
      </c>
      <c r="J7" s="138">
        <v>41944.65</v>
      </c>
    </row>
    <row r="8" spans="1:10" ht="18.600000000000001" customHeight="1">
      <c r="A8">
        <v>2</v>
      </c>
      <c r="B8" s="139" t="s">
        <v>153</v>
      </c>
      <c r="C8" s="139">
        <v>1998.4</v>
      </c>
      <c r="D8" s="139">
        <v>1960.15</v>
      </c>
      <c r="E8" s="139">
        <v>13.65</v>
      </c>
      <c r="F8" s="139">
        <v>24.6</v>
      </c>
      <c r="G8" s="139">
        <v>1073.75</v>
      </c>
      <c r="H8" s="139">
        <v>5.2</v>
      </c>
      <c r="I8" s="139">
        <v>0</v>
      </c>
      <c r="J8" s="139">
        <v>3077.35</v>
      </c>
    </row>
    <row r="9" spans="1:10" ht="18.600000000000001" customHeight="1">
      <c r="A9">
        <v>3</v>
      </c>
      <c r="B9" s="139" t="s">
        <v>154</v>
      </c>
      <c r="C9" s="139">
        <v>6174.35</v>
      </c>
      <c r="D9" s="139">
        <v>6100.4</v>
      </c>
      <c r="E9" s="139">
        <v>41.85</v>
      </c>
      <c r="F9" s="139">
        <v>32.1</v>
      </c>
      <c r="G9" s="139">
        <v>4063.5</v>
      </c>
      <c r="H9" s="139">
        <v>35.1</v>
      </c>
      <c r="I9" s="139">
        <v>0</v>
      </c>
      <c r="J9" s="139">
        <v>10272.950000000001</v>
      </c>
    </row>
    <row r="10" spans="1:10" ht="18.600000000000001" customHeight="1">
      <c r="A10">
        <v>4</v>
      </c>
      <c r="B10" s="139" t="s">
        <v>155</v>
      </c>
      <c r="C10" s="139">
        <v>54332.049999999996</v>
      </c>
      <c r="D10" s="139">
        <v>40919.65</v>
      </c>
      <c r="E10" s="139">
        <v>8264.7999999999993</v>
      </c>
      <c r="F10" s="139">
        <v>5147.6000000000004</v>
      </c>
      <c r="G10" s="139">
        <v>7101.8</v>
      </c>
      <c r="H10" s="139">
        <v>14.7</v>
      </c>
      <c r="I10" s="139">
        <v>0</v>
      </c>
      <c r="J10" s="139">
        <v>61448.55</v>
      </c>
    </row>
    <row r="11" spans="1:10" ht="18.600000000000001" customHeight="1">
      <c r="A11">
        <v>5</v>
      </c>
      <c r="B11" s="139" t="s">
        <v>156</v>
      </c>
      <c r="C11" s="139">
        <v>200.4</v>
      </c>
      <c r="D11" s="139">
        <v>197.4</v>
      </c>
      <c r="E11" s="139">
        <v>0</v>
      </c>
      <c r="F11" s="139">
        <v>3</v>
      </c>
      <c r="G11" s="139">
        <v>42.6</v>
      </c>
      <c r="H11" s="139">
        <v>0</v>
      </c>
      <c r="I11" s="139">
        <v>0</v>
      </c>
      <c r="J11" s="139">
        <v>243</v>
      </c>
    </row>
    <row r="12" spans="1:10" ht="18.600000000000001" customHeight="1">
      <c r="A12">
        <v>6</v>
      </c>
      <c r="B12" s="139" t="s">
        <v>157</v>
      </c>
      <c r="C12" s="139">
        <v>1013.9499999999999</v>
      </c>
      <c r="D12" s="139">
        <v>993.5</v>
      </c>
      <c r="E12" s="139">
        <v>2.0499999999999998</v>
      </c>
      <c r="F12" s="139">
        <v>18.399999999999999</v>
      </c>
      <c r="G12" s="139">
        <v>286.2</v>
      </c>
      <c r="H12" s="139">
        <v>1</v>
      </c>
      <c r="I12" s="139">
        <v>0</v>
      </c>
      <c r="J12" s="139">
        <v>1301.1500000000001</v>
      </c>
    </row>
    <row r="13" spans="1:10" ht="18.600000000000001" customHeight="1">
      <c r="A13">
        <v>7</v>
      </c>
      <c r="B13" s="139" t="s">
        <v>158</v>
      </c>
      <c r="C13" s="139">
        <v>1798.3</v>
      </c>
      <c r="D13" s="139">
        <v>1786.3</v>
      </c>
      <c r="E13" s="139">
        <v>5</v>
      </c>
      <c r="F13" s="139">
        <v>7</v>
      </c>
      <c r="G13" s="139">
        <v>1458.25</v>
      </c>
      <c r="H13" s="139">
        <v>9</v>
      </c>
      <c r="I13" s="139">
        <v>0</v>
      </c>
      <c r="J13" s="139">
        <v>3265.55</v>
      </c>
    </row>
    <row r="14" spans="1:10" ht="18.600000000000001" customHeight="1">
      <c r="A14">
        <v>8</v>
      </c>
      <c r="B14" s="139" t="s">
        <v>159</v>
      </c>
      <c r="C14" s="139">
        <v>2406.5</v>
      </c>
      <c r="D14" s="139">
        <v>2318.0500000000002</v>
      </c>
      <c r="E14" s="139">
        <v>34.450000000000003</v>
      </c>
      <c r="F14" s="139">
        <v>54</v>
      </c>
      <c r="G14" s="139">
        <v>477.65</v>
      </c>
      <c r="H14" s="139">
        <v>9.25</v>
      </c>
      <c r="I14" s="139">
        <v>1</v>
      </c>
      <c r="J14" s="139">
        <v>2894.4</v>
      </c>
    </row>
    <row r="15" spans="1:10" ht="18.600000000000001" customHeight="1">
      <c r="A15">
        <v>9</v>
      </c>
      <c r="B15" s="139" t="s">
        <v>160</v>
      </c>
      <c r="C15" s="139">
        <v>724.1</v>
      </c>
      <c r="D15" s="139">
        <v>713.25</v>
      </c>
      <c r="E15" s="139">
        <v>5.85</v>
      </c>
      <c r="F15" s="139">
        <v>5</v>
      </c>
      <c r="G15" s="139">
        <v>194.25</v>
      </c>
      <c r="H15" s="139">
        <v>2</v>
      </c>
      <c r="I15" s="139">
        <v>0</v>
      </c>
      <c r="J15" s="139">
        <v>920.35</v>
      </c>
    </row>
    <row r="16" spans="1:10" ht="18.600000000000001" customHeight="1">
      <c r="A16">
        <v>10</v>
      </c>
      <c r="B16" s="139" t="s">
        <v>161</v>
      </c>
      <c r="C16" s="139">
        <v>629.25</v>
      </c>
      <c r="D16" s="139">
        <v>600.54999999999995</v>
      </c>
      <c r="E16" s="139">
        <v>13.2</v>
      </c>
      <c r="F16" s="139">
        <v>15.5</v>
      </c>
      <c r="G16" s="139">
        <v>258.85000000000002</v>
      </c>
      <c r="H16" s="139">
        <v>3.55</v>
      </c>
      <c r="I16" s="139">
        <v>0</v>
      </c>
      <c r="J16" s="139">
        <v>891.65</v>
      </c>
    </row>
    <row r="17" spans="1:10" ht="18.600000000000001" customHeight="1">
      <c r="A17">
        <v>11</v>
      </c>
      <c r="B17" s="139" t="s">
        <v>162</v>
      </c>
      <c r="C17" s="139">
        <v>2497.9</v>
      </c>
      <c r="D17" s="139">
        <v>2488.85</v>
      </c>
      <c r="E17" s="139">
        <v>1.05</v>
      </c>
      <c r="F17" s="139">
        <v>8</v>
      </c>
      <c r="G17" s="139">
        <v>954.6</v>
      </c>
      <c r="H17" s="139">
        <v>3.6</v>
      </c>
      <c r="I17" s="139">
        <v>0</v>
      </c>
      <c r="J17" s="139">
        <v>3456.1</v>
      </c>
    </row>
    <row r="18" spans="1:10" ht="18.600000000000001" customHeight="1">
      <c r="A18">
        <v>12</v>
      </c>
      <c r="B18" s="139" t="s">
        <v>163</v>
      </c>
      <c r="C18" s="139">
        <v>37082.65</v>
      </c>
      <c r="D18" s="139">
        <v>36707.9</v>
      </c>
      <c r="E18" s="139">
        <v>201.25</v>
      </c>
      <c r="F18" s="139">
        <v>173.5</v>
      </c>
      <c r="G18" s="139">
        <v>12953.55</v>
      </c>
      <c r="H18" s="139">
        <v>71.95</v>
      </c>
      <c r="I18" s="139">
        <v>0</v>
      </c>
      <c r="J18" s="139">
        <v>50108.15</v>
      </c>
    </row>
    <row r="19" spans="1:10" ht="18.600000000000001" customHeight="1">
      <c r="A19">
        <v>13</v>
      </c>
      <c r="B19" s="139" t="s">
        <v>164</v>
      </c>
      <c r="C19" s="139">
        <v>2316.35</v>
      </c>
      <c r="D19" s="139">
        <v>2302</v>
      </c>
      <c r="E19" s="139">
        <v>7</v>
      </c>
      <c r="F19" s="139">
        <v>7.35</v>
      </c>
      <c r="G19" s="139">
        <v>506.8</v>
      </c>
      <c r="H19" s="139">
        <v>6</v>
      </c>
      <c r="I19" s="139">
        <v>0</v>
      </c>
      <c r="J19" s="139">
        <v>2829.15</v>
      </c>
    </row>
    <row r="20" spans="1:10" ht="18.600000000000001" customHeight="1">
      <c r="A20">
        <v>14</v>
      </c>
      <c r="B20" s="139" t="s">
        <v>165</v>
      </c>
      <c r="C20" s="139">
        <v>3320.6</v>
      </c>
      <c r="D20" s="139">
        <v>3203.2</v>
      </c>
      <c r="E20" s="139">
        <v>54.6</v>
      </c>
      <c r="F20" s="139">
        <v>62.8</v>
      </c>
      <c r="G20" s="139">
        <v>1093.55</v>
      </c>
      <c r="H20" s="139">
        <v>5</v>
      </c>
      <c r="I20" s="139">
        <v>0</v>
      </c>
      <c r="J20" s="139">
        <v>4419.1499999999996</v>
      </c>
    </row>
    <row r="21" spans="1:10" ht="18.600000000000001" customHeight="1">
      <c r="A21">
        <v>15</v>
      </c>
      <c r="B21" s="139" t="s">
        <v>166</v>
      </c>
      <c r="C21" s="139">
        <v>5127.8999999999996</v>
      </c>
      <c r="D21" s="139">
        <v>5108.25</v>
      </c>
      <c r="E21" s="139">
        <v>5</v>
      </c>
      <c r="F21" s="139">
        <v>14.65</v>
      </c>
      <c r="G21" s="139">
        <v>2054.9</v>
      </c>
      <c r="H21" s="139">
        <v>9.75</v>
      </c>
      <c r="I21" s="139">
        <v>0</v>
      </c>
      <c r="J21" s="139">
        <v>7192.55</v>
      </c>
    </row>
    <row r="22" spans="1:10" ht="18.600000000000001" customHeight="1">
      <c r="A22">
        <v>16</v>
      </c>
      <c r="B22" s="139" t="s">
        <v>144</v>
      </c>
      <c r="C22" s="139">
        <v>97133.25</v>
      </c>
      <c r="D22" s="139">
        <v>96130.45</v>
      </c>
      <c r="E22" s="139">
        <v>269.85000000000002</v>
      </c>
      <c r="F22" s="139">
        <v>732.95</v>
      </c>
      <c r="G22" s="139">
        <v>28946.100000000002</v>
      </c>
      <c r="H22" s="139">
        <v>187.75</v>
      </c>
      <c r="I22" s="139">
        <v>0</v>
      </c>
      <c r="J22" s="139">
        <v>126267.1</v>
      </c>
    </row>
    <row r="23" spans="1:10" ht="18.600000000000001" customHeight="1">
      <c r="A23">
        <v>17</v>
      </c>
      <c r="B23" s="139" t="s">
        <v>167</v>
      </c>
      <c r="C23" s="139">
        <v>1473.3000000000002</v>
      </c>
      <c r="D23" s="139">
        <v>1339.4</v>
      </c>
      <c r="E23" s="139">
        <v>104.4</v>
      </c>
      <c r="F23" s="139">
        <v>29.5</v>
      </c>
      <c r="G23" s="139">
        <v>436.5</v>
      </c>
      <c r="H23" s="139">
        <v>9.0500000000000007</v>
      </c>
      <c r="I23" s="139">
        <v>0</v>
      </c>
      <c r="J23" s="139">
        <v>1918.85</v>
      </c>
    </row>
    <row r="24" spans="1:10" ht="18.600000000000001" customHeight="1">
      <c r="A24">
        <v>18</v>
      </c>
      <c r="B24" s="139" t="s">
        <v>168</v>
      </c>
      <c r="C24" s="139">
        <v>6867.2</v>
      </c>
      <c r="D24" s="139">
        <v>5298.15</v>
      </c>
      <c r="E24" s="139">
        <v>1409.5</v>
      </c>
      <c r="F24" s="139">
        <v>159.55000000000001</v>
      </c>
      <c r="G24" s="139">
        <v>1167.55</v>
      </c>
      <c r="H24" s="139">
        <v>10</v>
      </c>
      <c r="I24" s="139">
        <v>0</v>
      </c>
      <c r="J24" s="139">
        <v>8044.75</v>
      </c>
    </row>
    <row r="25" spans="1:10" ht="18.600000000000001" customHeight="1">
      <c r="A25">
        <v>19</v>
      </c>
      <c r="B25" s="139" t="s">
        <v>169</v>
      </c>
      <c r="C25" s="139">
        <v>110.7</v>
      </c>
      <c r="D25" s="139">
        <v>105.5</v>
      </c>
      <c r="E25" s="139">
        <v>3.2</v>
      </c>
      <c r="F25" s="139">
        <v>2</v>
      </c>
      <c r="G25" s="139">
        <v>47</v>
      </c>
      <c r="H25" s="139">
        <v>0.8</v>
      </c>
      <c r="I25" s="139">
        <v>0</v>
      </c>
      <c r="J25" s="139">
        <v>158.5</v>
      </c>
    </row>
    <row r="26" spans="1:10" ht="18.600000000000001" customHeight="1">
      <c r="A26">
        <v>20</v>
      </c>
      <c r="B26" s="139" t="s">
        <v>170</v>
      </c>
      <c r="C26" s="139">
        <v>126</v>
      </c>
      <c r="D26" s="139">
        <v>114.25</v>
      </c>
      <c r="E26" s="139">
        <v>9.75</v>
      </c>
      <c r="F26" s="139">
        <v>2</v>
      </c>
      <c r="G26" s="139">
        <v>35.950000000000003</v>
      </c>
      <c r="H26" s="139">
        <v>0</v>
      </c>
      <c r="I26" s="139">
        <v>0</v>
      </c>
      <c r="J26" s="139">
        <v>161.94999999999999</v>
      </c>
    </row>
    <row r="27" spans="1:10" ht="18.600000000000001" customHeight="1">
      <c r="A27">
        <v>21</v>
      </c>
      <c r="B27" s="139" t="s">
        <v>171</v>
      </c>
      <c r="C27" s="139">
        <v>9642.5</v>
      </c>
      <c r="D27" s="139">
        <v>9495.75</v>
      </c>
      <c r="E27" s="139">
        <v>68.05</v>
      </c>
      <c r="F27" s="139">
        <v>78.7</v>
      </c>
      <c r="G27" s="139">
        <v>6077.35</v>
      </c>
      <c r="H27" s="139">
        <v>39.199999999999996</v>
      </c>
      <c r="I27" s="139">
        <v>0</v>
      </c>
      <c r="J27" s="139">
        <v>15759.05</v>
      </c>
    </row>
    <row r="28" spans="1:10" ht="18.600000000000001" customHeight="1">
      <c r="A28">
        <v>22</v>
      </c>
      <c r="B28" s="139" t="s">
        <v>172</v>
      </c>
      <c r="C28" s="139">
        <v>24149.5</v>
      </c>
      <c r="D28" s="139">
        <v>20507.599999999999</v>
      </c>
      <c r="E28" s="139">
        <v>1697.25</v>
      </c>
      <c r="F28" s="139">
        <v>1944.65</v>
      </c>
      <c r="G28" s="139">
        <v>4458.7</v>
      </c>
      <c r="H28" s="139">
        <v>26.6</v>
      </c>
      <c r="I28" s="139">
        <v>29</v>
      </c>
      <c r="J28" s="139">
        <v>28663.8</v>
      </c>
    </row>
    <row r="29" spans="1:10" ht="18.600000000000001" customHeight="1">
      <c r="A29">
        <v>23</v>
      </c>
      <c r="B29" s="139" t="s">
        <v>173</v>
      </c>
      <c r="C29" s="139">
        <v>47943.249999999993</v>
      </c>
      <c r="D29" s="139">
        <v>44626.95</v>
      </c>
      <c r="E29" s="139">
        <v>1733.1</v>
      </c>
      <c r="F29" s="139">
        <v>1583.2</v>
      </c>
      <c r="G29" s="139">
        <v>8080.0499999999993</v>
      </c>
      <c r="H29" s="139">
        <v>268.2</v>
      </c>
      <c r="I29" s="139">
        <v>0</v>
      </c>
      <c r="J29" s="139">
        <v>56291.5</v>
      </c>
    </row>
    <row r="30" spans="1:10" ht="18.600000000000001" customHeight="1">
      <c r="A30">
        <v>24</v>
      </c>
      <c r="B30" s="139" t="s">
        <v>174</v>
      </c>
      <c r="C30" s="139">
        <v>2651.6</v>
      </c>
      <c r="D30" s="139">
        <v>2536.6999999999998</v>
      </c>
      <c r="E30" s="139">
        <v>77</v>
      </c>
      <c r="F30" s="139">
        <v>37.9</v>
      </c>
      <c r="G30" s="139">
        <v>657.9</v>
      </c>
      <c r="H30" s="139">
        <v>5</v>
      </c>
      <c r="I30" s="139">
        <v>5</v>
      </c>
      <c r="J30" s="139">
        <v>3319.5</v>
      </c>
    </row>
    <row r="31" spans="1:10" ht="18.600000000000001" customHeight="1">
      <c r="A31">
        <v>25</v>
      </c>
      <c r="B31" s="139" t="s">
        <v>146</v>
      </c>
      <c r="C31" s="139">
        <v>303593.94999999995</v>
      </c>
      <c r="D31" s="139">
        <v>214877.35</v>
      </c>
      <c r="E31" s="139">
        <v>56409.75</v>
      </c>
      <c r="F31" s="139">
        <v>32306.85</v>
      </c>
      <c r="G31" s="139">
        <v>39275.15</v>
      </c>
      <c r="H31" s="139">
        <v>134.4</v>
      </c>
      <c r="I31" s="139">
        <v>2</v>
      </c>
      <c r="J31" s="139">
        <v>343005.5</v>
      </c>
    </row>
    <row r="32" spans="1:10" ht="18.600000000000001" customHeight="1">
      <c r="A32">
        <v>27</v>
      </c>
      <c r="B32" s="139" t="s">
        <v>175</v>
      </c>
      <c r="C32" s="139">
        <v>4732</v>
      </c>
      <c r="D32" s="139">
        <v>4720.3500000000004</v>
      </c>
      <c r="E32" s="139">
        <v>0.95</v>
      </c>
      <c r="F32" s="139">
        <v>10.7</v>
      </c>
      <c r="G32" s="139">
        <v>2639.95</v>
      </c>
      <c r="H32" s="139">
        <v>8.35</v>
      </c>
      <c r="I32" s="139">
        <v>0</v>
      </c>
      <c r="J32" s="139">
        <v>7380.3</v>
      </c>
    </row>
    <row r="33" spans="1:10" ht="21.4" customHeight="1">
      <c r="A33" s="2"/>
      <c r="B33" s="140" t="s">
        <v>81</v>
      </c>
      <c r="C33" s="141">
        <v>644140.6</v>
      </c>
      <c r="D33" s="98">
        <v>530795.80000000005</v>
      </c>
      <c r="E33" s="98">
        <v>70585.7</v>
      </c>
      <c r="F33" s="98">
        <v>42759.1</v>
      </c>
      <c r="G33" s="141">
        <v>140095.5</v>
      </c>
      <c r="H33" s="141">
        <v>962.4</v>
      </c>
      <c r="I33" s="141">
        <v>37</v>
      </c>
      <c r="J33" s="141">
        <v>785235.5</v>
      </c>
    </row>
    <row r="34" spans="1:10" ht="24" customHeight="1">
      <c r="B34" s="142" t="s">
        <v>4</v>
      </c>
      <c r="C34" s="142"/>
      <c r="D34" s="50"/>
      <c r="E34" s="50"/>
      <c r="F34" s="50"/>
      <c r="G34" s="143"/>
      <c r="H34" s="143"/>
      <c r="I34" s="143"/>
      <c r="J34" s="144"/>
    </row>
    <row r="35" spans="1:10" s="1" customFormat="1" ht="18.600000000000001" customHeight="1">
      <c r="A35" s="1">
        <v>1</v>
      </c>
      <c r="B35" s="137" t="s">
        <v>147</v>
      </c>
      <c r="C35" s="138">
        <v>246400.75</v>
      </c>
      <c r="D35" s="138">
        <v>147096.70000000001</v>
      </c>
      <c r="E35" s="138">
        <v>86951.5</v>
      </c>
      <c r="F35" s="138">
        <v>12352.55</v>
      </c>
      <c r="G35" s="138">
        <v>23433.15</v>
      </c>
      <c r="H35" s="138">
        <v>788.05</v>
      </c>
      <c r="I35" s="138">
        <v>1</v>
      </c>
      <c r="J35" s="138">
        <v>270622.95</v>
      </c>
    </row>
    <row r="36" spans="1:10" ht="18.600000000000001" customHeight="1">
      <c r="A36">
        <v>2</v>
      </c>
      <c r="B36" s="137" t="s">
        <v>148</v>
      </c>
      <c r="C36" s="138">
        <v>46800.500000000007</v>
      </c>
      <c r="D36" s="138">
        <v>46229.15</v>
      </c>
      <c r="E36" s="138">
        <v>63.8</v>
      </c>
      <c r="F36" s="138">
        <v>507.55</v>
      </c>
      <c r="G36" s="138">
        <v>58793.850000000006</v>
      </c>
      <c r="H36" s="138">
        <v>1</v>
      </c>
      <c r="I36" s="138">
        <v>0</v>
      </c>
      <c r="J36" s="138">
        <v>105595.35</v>
      </c>
    </row>
    <row r="37" spans="1:10" ht="18.600000000000001" customHeight="1">
      <c r="A37">
        <v>3</v>
      </c>
      <c r="B37" s="137" t="s">
        <v>150</v>
      </c>
      <c r="C37" s="138">
        <v>68489.8</v>
      </c>
      <c r="D37" s="138">
        <v>61083.9</v>
      </c>
      <c r="E37" s="138">
        <v>1687.15</v>
      </c>
      <c r="F37" s="138">
        <v>5718.75</v>
      </c>
      <c r="G37" s="138">
        <v>7512.35</v>
      </c>
      <c r="H37" s="138">
        <v>23.4</v>
      </c>
      <c r="I37" s="138">
        <v>0</v>
      </c>
      <c r="J37" s="138">
        <v>76025.55</v>
      </c>
    </row>
    <row r="38" spans="1:10" ht="18.600000000000001" customHeight="1">
      <c r="A38">
        <v>4</v>
      </c>
      <c r="B38" s="137" t="s">
        <v>149</v>
      </c>
      <c r="C38" s="138">
        <v>66664.899999999994</v>
      </c>
      <c r="D38" s="138">
        <v>49841.15</v>
      </c>
      <c r="E38" s="138">
        <v>10981.6</v>
      </c>
      <c r="F38" s="138">
        <v>5842.15</v>
      </c>
      <c r="G38" s="138">
        <v>5137.8</v>
      </c>
      <c r="H38" s="138">
        <v>12.6</v>
      </c>
      <c r="I38" s="138">
        <v>0</v>
      </c>
      <c r="J38" s="138">
        <v>71815.3</v>
      </c>
    </row>
    <row r="39" spans="1:10" ht="18.600000000000001" customHeight="1">
      <c r="A39">
        <v>5</v>
      </c>
      <c r="B39" s="137" t="s">
        <v>151</v>
      </c>
      <c r="C39" s="138">
        <v>59364.6</v>
      </c>
      <c r="D39" s="138">
        <v>55629.9</v>
      </c>
      <c r="E39" s="138">
        <v>373.35</v>
      </c>
      <c r="F39" s="138">
        <v>3361.35</v>
      </c>
      <c r="G39" s="138">
        <v>9626.6</v>
      </c>
      <c r="H39" s="138">
        <v>29.1</v>
      </c>
      <c r="I39" s="138">
        <v>0</v>
      </c>
      <c r="J39" s="138">
        <v>69020.3</v>
      </c>
    </row>
    <row r="40" spans="1:10" ht="18.600000000000001" customHeight="1">
      <c r="A40">
        <v>6</v>
      </c>
      <c r="B40" s="137" t="s">
        <v>145</v>
      </c>
      <c r="C40" s="138">
        <v>43071.950000000004</v>
      </c>
      <c r="D40" s="138">
        <v>42639.85</v>
      </c>
      <c r="E40" s="138">
        <v>175.3</v>
      </c>
      <c r="F40" s="138">
        <v>256.8</v>
      </c>
      <c r="G40" s="138">
        <v>25568.400000000001</v>
      </c>
      <c r="H40" s="138">
        <v>106.35</v>
      </c>
      <c r="I40" s="138">
        <v>0</v>
      </c>
      <c r="J40" s="138">
        <v>68746.7</v>
      </c>
    </row>
    <row r="41" spans="1:10" ht="18.600000000000001" customHeight="1">
      <c r="A41">
        <v>7</v>
      </c>
      <c r="B41" s="137" t="s">
        <v>177</v>
      </c>
      <c r="C41" s="138">
        <v>43050.7</v>
      </c>
      <c r="D41" s="138">
        <v>30716.65</v>
      </c>
      <c r="E41" s="138">
        <v>1804.3</v>
      </c>
      <c r="F41" s="138">
        <v>10529.75</v>
      </c>
      <c r="G41" s="138">
        <v>4633.75</v>
      </c>
      <c r="H41" s="138">
        <v>36.15</v>
      </c>
      <c r="I41" s="138">
        <v>1</v>
      </c>
      <c r="J41" s="138">
        <v>47721.599999999999</v>
      </c>
    </row>
    <row r="42" spans="1:10" ht="18.600000000000001" customHeight="1">
      <c r="A42">
        <v>8</v>
      </c>
      <c r="B42" s="137" t="s">
        <v>176</v>
      </c>
      <c r="C42" s="138">
        <v>44069.049999999996</v>
      </c>
      <c r="D42" s="138">
        <v>27491.85</v>
      </c>
      <c r="E42" s="138">
        <v>4152.1000000000004</v>
      </c>
      <c r="F42" s="138">
        <v>12425.1</v>
      </c>
      <c r="G42" s="138">
        <v>3496.7</v>
      </c>
      <c r="H42" s="138">
        <v>4.45</v>
      </c>
      <c r="I42" s="138">
        <v>0</v>
      </c>
      <c r="J42" s="138">
        <v>47570.2</v>
      </c>
    </row>
    <row r="43" spans="1:10" ht="18.600000000000001" customHeight="1">
      <c r="A43">
        <v>9</v>
      </c>
      <c r="B43" s="137" t="s">
        <v>178</v>
      </c>
      <c r="C43" s="138">
        <v>34557.65</v>
      </c>
      <c r="D43" s="138">
        <v>29093.200000000001</v>
      </c>
      <c r="E43" s="138">
        <v>756.75</v>
      </c>
      <c r="F43" s="138">
        <v>4707.7</v>
      </c>
      <c r="G43" s="138">
        <v>2970.4</v>
      </c>
      <c r="H43" s="138">
        <v>207.6</v>
      </c>
      <c r="I43" s="138">
        <v>0</v>
      </c>
      <c r="J43" s="138">
        <v>37735.65</v>
      </c>
    </row>
    <row r="44" spans="1:10" ht="18.600000000000001" customHeight="1">
      <c r="A44">
        <v>10</v>
      </c>
      <c r="B44" s="137" t="s">
        <v>179</v>
      </c>
      <c r="C44" s="138">
        <v>28293.65</v>
      </c>
      <c r="D44" s="138">
        <v>24463.45</v>
      </c>
      <c r="E44" s="138">
        <v>3667.75</v>
      </c>
      <c r="F44" s="138">
        <v>162.44999999999999</v>
      </c>
      <c r="G44" s="138">
        <v>8697.3000000000011</v>
      </c>
      <c r="H44" s="138">
        <v>1.25</v>
      </c>
      <c r="I44" s="138">
        <v>0</v>
      </c>
      <c r="J44" s="138">
        <v>36992.199999999997</v>
      </c>
    </row>
    <row r="45" spans="1:10" ht="18.600000000000001" customHeight="1">
      <c r="A45">
        <v>11</v>
      </c>
      <c r="B45" s="137" t="s">
        <v>180</v>
      </c>
      <c r="C45" s="138">
        <v>439831.30000000005</v>
      </c>
      <c r="D45" s="138">
        <v>329802.90000000002</v>
      </c>
      <c r="E45" s="138">
        <v>42258.05</v>
      </c>
      <c r="F45" s="138">
        <v>67770.350000000006</v>
      </c>
      <c r="G45" s="138">
        <v>58951.9</v>
      </c>
      <c r="H45" s="138">
        <v>1788.3500000000001</v>
      </c>
      <c r="I45" s="138">
        <v>1</v>
      </c>
      <c r="J45" s="138">
        <v>500572.55</v>
      </c>
    </row>
    <row r="46" spans="1:10" ht="24.75" customHeight="1">
      <c r="B46" s="145" t="s">
        <v>82</v>
      </c>
      <c r="C46" s="141">
        <v>1120594.8500000001</v>
      </c>
      <c r="D46" s="98">
        <v>844088.7</v>
      </c>
      <c r="E46" s="98">
        <v>152871.65</v>
      </c>
      <c r="F46" s="98">
        <v>123634.5</v>
      </c>
      <c r="G46" s="141">
        <v>208822.2</v>
      </c>
      <c r="H46" s="141">
        <v>2998.2999999999997</v>
      </c>
      <c r="I46" s="141">
        <v>3</v>
      </c>
      <c r="J46" s="141">
        <v>1332418.3500000001</v>
      </c>
    </row>
    <row r="47" spans="1:10" ht="18.95" customHeight="1">
      <c r="B47" s="146"/>
      <c r="C47" s="146"/>
      <c r="D47" s="50"/>
      <c r="E47" s="50"/>
      <c r="F47" s="50"/>
      <c r="G47" s="143"/>
      <c r="H47" s="143"/>
      <c r="I47" s="143"/>
      <c r="J47" s="144"/>
    </row>
    <row r="48" spans="1:10" ht="29.1" customHeight="1">
      <c r="B48" s="147" t="s">
        <v>7</v>
      </c>
      <c r="C48" s="148">
        <v>1764735.45</v>
      </c>
      <c r="D48" s="52">
        <v>1374884.5</v>
      </c>
      <c r="E48" s="52">
        <v>223457.35</v>
      </c>
      <c r="F48" s="52">
        <v>166393.60000000001</v>
      </c>
      <c r="G48" s="148">
        <v>348917.7</v>
      </c>
      <c r="H48" s="148">
        <v>3960.7</v>
      </c>
      <c r="I48" s="148">
        <v>40</v>
      </c>
      <c r="J48" s="148">
        <v>2117653.85</v>
      </c>
    </row>
    <row r="49" spans="2:10" ht="21.6" customHeight="1">
      <c r="B49" s="270" t="s">
        <v>122</v>
      </c>
      <c r="C49" s="270"/>
      <c r="D49" s="270"/>
      <c r="E49" s="270"/>
      <c r="F49" s="270"/>
      <c r="G49" s="270"/>
      <c r="H49" s="270"/>
      <c r="I49" s="270"/>
      <c r="J49" s="270"/>
    </row>
    <row r="50" spans="2:10">
      <c r="B50" s="49" t="s">
        <v>181</v>
      </c>
      <c r="C50" s="49"/>
    </row>
    <row r="51" spans="2:10">
      <c r="B51" s="49"/>
      <c r="C51" s="49"/>
    </row>
    <row r="52" spans="2:10">
      <c r="B52" s="49"/>
      <c r="C52" s="49"/>
    </row>
    <row r="53" spans="2:10">
      <c r="B53" s="49"/>
      <c r="C53" s="49"/>
    </row>
    <row r="54" spans="2:10">
      <c r="B54" s="49"/>
      <c r="C54" s="49"/>
    </row>
    <row r="55" spans="2:10">
      <c r="B55" s="49"/>
      <c r="C55" s="49"/>
    </row>
    <row r="56" spans="2:10">
      <c r="B56" s="49"/>
      <c r="C56" s="49"/>
    </row>
    <row r="57" spans="2:10">
      <c r="B57" s="49"/>
      <c r="C57" s="49"/>
    </row>
    <row r="58" spans="2:10">
      <c r="B58" s="49"/>
      <c r="C58" s="49"/>
    </row>
    <row r="59" spans="2:10">
      <c r="B59" s="49"/>
      <c r="C59" s="49"/>
    </row>
    <row r="60" spans="2:10">
      <c r="B60" s="49"/>
      <c r="C60" s="49"/>
    </row>
    <row r="61" spans="2:10">
      <c r="B61" s="49"/>
      <c r="C61" s="49"/>
    </row>
    <row r="62" spans="2:10">
      <c r="B62" s="49"/>
      <c r="C62" s="49"/>
    </row>
    <row r="63" spans="2:10">
      <c r="B63" s="49"/>
      <c r="C63" s="49"/>
    </row>
    <row r="64" spans="2:10">
      <c r="B64" s="49"/>
      <c r="C64" s="49"/>
    </row>
    <row r="65" spans="2:3">
      <c r="B65" s="49"/>
      <c r="C65" s="49"/>
    </row>
    <row r="66" spans="2:3">
      <c r="B66" s="49"/>
      <c r="C66" s="49"/>
    </row>
    <row r="67" spans="2:3">
      <c r="B67" s="49"/>
      <c r="C67" s="49"/>
    </row>
    <row r="68" spans="2:3">
      <c r="B68" s="49"/>
      <c r="C68" s="49"/>
    </row>
    <row r="69" spans="2:3">
      <c r="B69" s="49"/>
      <c r="C69" s="49"/>
    </row>
    <row r="70" spans="2:3">
      <c r="B70" s="49"/>
      <c r="C70" s="49"/>
    </row>
    <row r="71" spans="2:3">
      <c r="B71" s="49"/>
      <c r="C71" s="49"/>
    </row>
    <row r="72" spans="2:3">
      <c r="B72" s="49"/>
      <c r="C72" s="49"/>
    </row>
    <row r="73" spans="2:3">
      <c r="B73" s="49"/>
      <c r="C73" s="49"/>
    </row>
    <row r="74" spans="2:3">
      <c r="B74" s="49"/>
      <c r="C74" s="49"/>
    </row>
    <row r="75" spans="2:3">
      <c r="B75" s="49"/>
      <c r="C75" s="49"/>
    </row>
    <row r="76" spans="2:3">
      <c r="B76" s="49"/>
      <c r="C76" s="49"/>
    </row>
    <row r="77" spans="2:3">
      <c r="B77" s="49"/>
      <c r="C77" s="49"/>
    </row>
    <row r="78" spans="2:3">
      <c r="B78" s="49"/>
      <c r="C78" s="49"/>
    </row>
    <row r="79" spans="2:3">
      <c r="B79" s="49"/>
      <c r="C79" s="49"/>
    </row>
    <row r="80" spans="2:3">
      <c r="B80" s="49"/>
      <c r="C80" s="49"/>
    </row>
    <row r="81" spans="2:3">
      <c r="B81" s="49"/>
      <c r="C81" s="49"/>
    </row>
    <row r="82" spans="2:3">
      <c r="B82" s="49"/>
      <c r="C82" s="49"/>
    </row>
    <row r="83" spans="2:3">
      <c r="B83" s="49"/>
      <c r="C83" s="49"/>
    </row>
    <row r="84" spans="2:3">
      <c r="B84" s="49"/>
      <c r="C84" s="49"/>
    </row>
    <row r="85" spans="2:3">
      <c r="B85" s="49"/>
      <c r="C85" s="49"/>
    </row>
    <row r="86" spans="2:3">
      <c r="B86" s="49"/>
      <c r="C86" s="49"/>
    </row>
    <row r="87" spans="2:3">
      <c r="B87" s="49"/>
      <c r="C87" s="49"/>
    </row>
    <row r="88" spans="2:3">
      <c r="B88" s="49"/>
      <c r="C88" s="49"/>
    </row>
    <row r="89" spans="2:3">
      <c r="B89" s="49"/>
      <c r="C89" s="49"/>
    </row>
    <row r="90" spans="2:3">
      <c r="B90" s="49"/>
      <c r="C90" s="49"/>
    </row>
    <row r="91" spans="2:3">
      <c r="B91" s="49"/>
      <c r="C91" s="49"/>
    </row>
    <row r="92" spans="2:3">
      <c r="B92" s="49"/>
      <c r="C92" s="49"/>
    </row>
    <row r="93" spans="2:3">
      <c r="B93" s="49"/>
      <c r="C93" s="49"/>
    </row>
    <row r="94" spans="2:3">
      <c r="B94" s="49"/>
      <c r="C94" s="49"/>
    </row>
    <row r="95" spans="2:3">
      <c r="B95" s="49"/>
      <c r="C95" s="49"/>
    </row>
    <row r="96" spans="2:3">
      <c r="B96" s="49"/>
      <c r="C96" s="49"/>
    </row>
    <row r="97" spans="2:3">
      <c r="B97" s="49"/>
      <c r="C97" s="49"/>
    </row>
    <row r="98" spans="2:3">
      <c r="B98" s="49"/>
      <c r="C98" s="49"/>
    </row>
    <row r="99" spans="2:3">
      <c r="B99" s="49"/>
      <c r="C99" s="49"/>
    </row>
    <row r="100" spans="2:3">
      <c r="B100" s="49"/>
      <c r="C100" s="49"/>
    </row>
    <row r="101" spans="2:3">
      <c r="B101" s="49"/>
      <c r="C101" s="49"/>
    </row>
    <row r="102" spans="2:3">
      <c r="B102" s="49"/>
      <c r="C102" s="49"/>
    </row>
    <row r="103" spans="2:3">
      <c r="B103" s="49"/>
      <c r="C103" s="49"/>
    </row>
    <row r="104" spans="2:3">
      <c r="B104" s="49"/>
      <c r="C104" s="49"/>
    </row>
    <row r="105" spans="2:3">
      <c r="B105" s="49"/>
      <c r="C105" s="49"/>
    </row>
    <row r="106" spans="2:3">
      <c r="B106" s="49"/>
      <c r="C106" s="49"/>
    </row>
    <row r="107" spans="2:3">
      <c r="B107" s="49"/>
      <c r="C107" s="49"/>
    </row>
    <row r="108" spans="2:3">
      <c r="B108" s="49"/>
      <c r="C108" s="49"/>
    </row>
    <row r="109" spans="2:3">
      <c r="B109" s="49"/>
      <c r="C109" s="49"/>
    </row>
    <row r="110" spans="2:3">
      <c r="B110" s="49"/>
      <c r="C110" s="49"/>
    </row>
    <row r="111" spans="2:3">
      <c r="B111" s="49"/>
      <c r="C111" s="49"/>
    </row>
    <row r="112" spans="2:3">
      <c r="B112" s="49"/>
      <c r="C112" s="49"/>
    </row>
    <row r="113" spans="2:3">
      <c r="B113" s="49"/>
      <c r="C113" s="49"/>
    </row>
    <row r="114" spans="2:3">
      <c r="B114" s="49"/>
      <c r="C114" s="49"/>
    </row>
    <row r="115" spans="2:3">
      <c r="B115" s="49"/>
      <c r="C115" s="49"/>
    </row>
    <row r="116" spans="2:3">
      <c r="B116" s="49"/>
      <c r="C116" s="49"/>
    </row>
    <row r="117" spans="2:3">
      <c r="B117" s="49"/>
      <c r="C117" s="49"/>
    </row>
    <row r="118" spans="2:3">
      <c r="B118" s="49"/>
      <c r="C118" s="49"/>
    </row>
    <row r="119" spans="2:3">
      <c r="B119" s="49"/>
      <c r="C119" s="49"/>
    </row>
    <row r="120" spans="2:3">
      <c r="B120" s="49"/>
      <c r="C120" s="49"/>
    </row>
    <row r="121" spans="2:3">
      <c r="B121" s="49"/>
      <c r="C121" s="49"/>
    </row>
    <row r="122" spans="2:3">
      <c r="B122" s="49"/>
      <c r="C122" s="49"/>
    </row>
    <row r="123" spans="2:3">
      <c r="B123" s="49"/>
      <c r="C123" s="49"/>
    </row>
    <row r="124" spans="2:3">
      <c r="B124" s="49"/>
      <c r="C124" s="49"/>
    </row>
    <row r="125" spans="2:3">
      <c r="B125" s="49"/>
      <c r="C125" s="49"/>
    </row>
    <row r="126" spans="2:3">
      <c r="B126" s="49"/>
      <c r="C126" s="49"/>
    </row>
    <row r="127" spans="2:3">
      <c r="B127" s="49"/>
      <c r="C127" s="49"/>
    </row>
    <row r="128" spans="2:3">
      <c r="B128" s="49"/>
      <c r="C128" s="49"/>
    </row>
    <row r="129" spans="2:3">
      <c r="B129" s="49"/>
      <c r="C129" s="49"/>
    </row>
    <row r="130" spans="2:3">
      <c r="B130" s="49"/>
      <c r="C130" s="49"/>
    </row>
    <row r="131" spans="2:3">
      <c r="B131" s="49"/>
      <c r="C131" s="49"/>
    </row>
    <row r="132" spans="2:3">
      <c r="B132" s="49"/>
      <c r="C132" s="49"/>
    </row>
    <row r="133" spans="2:3">
      <c r="B133" s="49"/>
      <c r="C133" s="49"/>
    </row>
    <row r="134" spans="2:3">
      <c r="B134" s="49"/>
      <c r="C134" s="49"/>
    </row>
    <row r="135" spans="2:3">
      <c r="B135" s="49"/>
      <c r="C135" s="49"/>
    </row>
    <row r="136" spans="2:3">
      <c r="B136" s="49"/>
      <c r="C136" s="49"/>
    </row>
    <row r="137" spans="2:3">
      <c r="B137" s="49"/>
      <c r="C137" s="49"/>
    </row>
    <row r="138" spans="2:3">
      <c r="B138" s="49"/>
      <c r="C138" s="49"/>
    </row>
    <row r="139" spans="2:3">
      <c r="B139" s="49"/>
      <c r="C139" s="49"/>
    </row>
    <row r="140" spans="2:3">
      <c r="B140" s="49"/>
      <c r="C140" s="49"/>
    </row>
    <row r="141" spans="2:3">
      <c r="B141" s="49"/>
      <c r="C141" s="49"/>
    </row>
    <row r="142" spans="2:3">
      <c r="B142" s="49"/>
      <c r="C142" s="49"/>
    </row>
    <row r="143" spans="2:3">
      <c r="B143" s="49"/>
      <c r="C143" s="49"/>
    </row>
    <row r="144" spans="2:3">
      <c r="B144" s="49"/>
      <c r="C144" s="49"/>
    </row>
    <row r="145" spans="2:3">
      <c r="B145" s="49"/>
      <c r="C145" s="49"/>
    </row>
    <row r="146" spans="2:3">
      <c r="B146" s="49"/>
      <c r="C146" s="49"/>
    </row>
    <row r="147" spans="2:3">
      <c r="B147" s="49"/>
      <c r="C147" s="49"/>
    </row>
    <row r="148" spans="2:3">
      <c r="B148" s="49"/>
      <c r="C148" s="49"/>
    </row>
    <row r="149" spans="2:3">
      <c r="B149" s="49"/>
      <c r="C149" s="49"/>
    </row>
    <row r="150" spans="2:3">
      <c r="B150" s="49"/>
      <c r="C150" s="49"/>
    </row>
    <row r="151" spans="2:3">
      <c r="B151" s="49"/>
      <c r="C151" s="49"/>
    </row>
    <row r="152" spans="2:3">
      <c r="B152" s="49"/>
      <c r="C152" s="49"/>
    </row>
    <row r="153" spans="2:3">
      <c r="B153" s="49"/>
      <c r="C153" s="49"/>
    </row>
    <row r="154" spans="2:3">
      <c r="B154" s="49"/>
      <c r="C154" s="49"/>
    </row>
    <row r="155" spans="2:3">
      <c r="B155" s="49"/>
      <c r="C155" s="49"/>
    </row>
    <row r="156" spans="2:3">
      <c r="B156" s="49"/>
      <c r="C156" s="49"/>
    </row>
    <row r="157" spans="2:3">
      <c r="B157" s="49"/>
      <c r="C157" s="49"/>
    </row>
    <row r="158" spans="2:3">
      <c r="B158" s="49"/>
      <c r="C158" s="49"/>
    </row>
    <row r="159" spans="2:3">
      <c r="B159" s="49"/>
      <c r="C159" s="49"/>
    </row>
    <row r="160" spans="2:3">
      <c r="B160" s="49"/>
      <c r="C160" s="49"/>
    </row>
    <row r="161" spans="2:3">
      <c r="B161" s="49"/>
      <c r="C161" s="49"/>
    </row>
    <row r="162" spans="2:3">
      <c r="B162" s="49"/>
      <c r="C162" s="49"/>
    </row>
    <row r="163" spans="2:3">
      <c r="B163" s="49"/>
      <c r="C163" s="49"/>
    </row>
    <row r="164" spans="2:3">
      <c r="B164" s="49"/>
      <c r="C164" s="49"/>
    </row>
    <row r="165" spans="2:3">
      <c r="B165" s="49"/>
      <c r="C165" s="49"/>
    </row>
    <row r="166" spans="2:3">
      <c r="B166" s="49"/>
      <c r="C166" s="49"/>
    </row>
    <row r="167" spans="2:3">
      <c r="B167" s="49"/>
      <c r="C167" s="49"/>
    </row>
    <row r="168" spans="2:3">
      <c r="B168" s="49"/>
      <c r="C168" s="49"/>
    </row>
    <row r="169" spans="2:3">
      <c r="B169" s="49"/>
      <c r="C169" s="49"/>
    </row>
    <row r="170" spans="2:3">
      <c r="B170" s="49"/>
      <c r="C170" s="49"/>
    </row>
    <row r="171" spans="2:3">
      <c r="B171" s="49"/>
      <c r="C171" s="49"/>
    </row>
    <row r="172" spans="2:3">
      <c r="B172" s="49"/>
      <c r="C172" s="49"/>
    </row>
    <row r="173" spans="2:3">
      <c r="B173" s="49"/>
      <c r="C173" s="49"/>
    </row>
    <row r="174" spans="2:3">
      <c r="B174" s="49"/>
      <c r="C174" s="49"/>
    </row>
    <row r="175" spans="2:3">
      <c r="B175" s="49"/>
      <c r="C175" s="49"/>
    </row>
    <row r="176" spans="2:3">
      <c r="B176" s="49"/>
      <c r="C176" s="49"/>
    </row>
    <row r="177" spans="2:3">
      <c r="B177" s="49"/>
      <c r="C177" s="49"/>
    </row>
    <row r="178" spans="2:3">
      <c r="B178" s="49"/>
      <c r="C178" s="49"/>
    </row>
    <row r="179" spans="2:3">
      <c r="B179" s="49"/>
      <c r="C179" s="49"/>
    </row>
    <row r="180" spans="2:3">
      <c r="B180" s="49"/>
      <c r="C180" s="49"/>
    </row>
    <row r="181" spans="2:3">
      <c r="B181" s="49"/>
      <c r="C181" s="49"/>
    </row>
    <row r="182" spans="2:3">
      <c r="B182" s="49"/>
      <c r="C182" s="49"/>
    </row>
    <row r="183" spans="2:3">
      <c r="B183" s="49"/>
      <c r="C183" s="49"/>
    </row>
    <row r="184" spans="2:3">
      <c r="B184" s="49"/>
      <c r="C184" s="49"/>
    </row>
    <row r="185" spans="2:3">
      <c r="B185" s="49"/>
      <c r="C185" s="49"/>
    </row>
    <row r="186" spans="2:3">
      <c r="B186" s="49"/>
      <c r="C186" s="49"/>
    </row>
    <row r="187" spans="2:3">
      <c r="B187" s="49"/>
      <c r="C187" s="49"/>
    </row>
    <row r="188" spans="2:3">
      <c r="B188" s="49"/>
      <c r="C188" s="49"/>
    </row>
    <row r="189" spans="2:3">
      <c r="B189" s="49"/>
      <c r="C189" s="49"/>
    </row>
    <row r="190" spans="2:3">
      <c r="B190" s="49"/>
      <c r="C190" s="49"/>
    </row>
    <row r="191" spans="2:3">
      <c r="B191" s="49"/>
      <c r="C191" s="49"/>
    </row>
    <row r="192" spans="2:3">
      <c r="B192" s="49"/>
      <c r="C192" s="49"/>
    </row>
    <row r="193" spans="2:3">
      <c r="B193" s="49"/>
      <c r="C193" s="49"/>
    </row>
    <row r="194" spans="2:3">
      <c r="B194" s="49"/>
      <c r="C194" s="49"/>
    </row>
    <row r="195" spans="2:3">
      <c r="B195" s="49"/>
      <c r="C195" s="49"/>
    </row>
    <row r="196" spans="2:3">
      <c r="B196" s="49"/>
      <c r="C196" s="49"/>
    </row>
    <row r="197" spans="2:3">
      <c r="B197" s="49"/>
      <c r="C197" s="49"/>
    </row>
    <row r="198" spans="2:3">
      <c r="B198" s="49"/>
      <c r="C198" s="49"/>
    </row>
    <row r="199" spans="2:3">
      <c r="B199" s="49"/>
      <c r="C199" s="49"/>
    </row>
    <row r="200" spans="2:3">
      <c r="B200" s="49"/>
      <c r="C200" s="49"/>
    </row>
    <row r="201" spans="2:3">
      <c r="B201" s="49"/>
      <c r="C201" s="49"/>
    </row>
    <row r="202" spans="2:3">
      <c r="B202" s="49"/>
      <c r="C202" s="49"/>
    </row>
    <row r="203" spans="2:3">
      <c r="B203" s="49"/>
      <c r="C203" s="49"/>
    </row>
    <row r="204" spans="2:3">
      <c r="B204" s="49"/>
      <c r="C204" s="49"/>
    </row>
    <row r="205" spans="2:3">
      <c r="B205" s="49"/>
      <c r="C205" s="49"/>
    </row>
    <row r="206" spans="2:3">
      <c r="B206" s="49"/>
      <c r="C206" s="49"/>
    </row>
    <row r="207" spans="2:3">
      <c r="B207" s="49"/>
      <c r="C207" s="49"/>
    </row>
    <row r="208" spans="2:3">
      <c r="B208" s="49"/>
      <c r="C208" s="49"/>
    </row>
    <row r="209" spans="2:3">
      <c r="B209" s="49"/>
      <c r="C209" s="49"/>
    </row>
    <row r="210" spans="2:3">
      <c r="B210" s="49"/>
      <c r="C210" s="49"/>
    </row>
    <row r="211" spans="2:3">
      <c r="B211" s="49"/>
      <c r="C211" s="49"/>
    </row>
    <row r="212" spans="2:3">
      <c r="B212" s="49"/>
      <c r="C212" s="49"/>
    </row>
    <row r="213" spans="2:3">
      <c r="B213" s="49"/>
      <c r="C213" s="49"/>
    </row>
    <row r="214" spans="2:3">
      <c r="B214" s="49"/>
      <c r="C214" s="49"/>
    </row>
    <row r="215" spans="2:3">
      <c r="B215" s="49"/>
      <c r="C215" s="49"/>
    </row>
    <row r="216" spans="2:3">
      <c r="B216" s="49"/>
      <c r="C216" s="49"/>
    </row>
    <row r="217" spans="2:3">
      <c r="B217" s="49"/>
      <c r="C217" s="49"/>
    </row>
    <row r="218" spans="2:3">
      <c r="B218" s="49"/>
      <c r="C218" s="49"/>
    </row>
    <row r="219" spans="2:3">
      <c r="B219" s="49"/>
      <c r="C219" s="49"/>
    </row>
    <row r="220" spans="2:3">
      <c r="B220" s="49"/>
      <c r="C220" s="49"/>
    </row>
    <row r="221" spans="2:3">
      <c r="B221" s="49"/>
      <c r="C221" s="49"/>
    </row>
    <row r="222" spans="2:3">
      <c r="B222" s="49"/>
      <c r="C222" s="49"/>
    </row>
    <row r="223" spans="2:3">
      <c r="B223" s="49"/>
      <c r="C223" s="49"/>
    </row>
    <row r="224" spans="2:3">
      <c r="B224" s="49"/>
      <c r="C224" s="49"/>
    </row>
    <row r="225" spans="2:3">
      <c r="B225" s="49"/>
      <c r="C225" s="49"/>
    </row>
    <row r="226" spans="2:3">
      <c r="B226" s="49"/>
      <c r="C226" s="49"/>
    </row>
    <row r="227" spans="2:3">
      <c r="B227" s="49"/>
      <c r="C227" s="49"/>
    </row>
    <row r="228" spans="2:3">
      <c r="B228" s="49"/>
      <c r="C228" s="49"/>
    </row>
    <row r="229" spans="2:3">
      <c r="B229" s="49"/>
      <c r="C229" s="49"/>
    </row>
    <row r="230" spans="2:3">
      <c r="B230" s="49"/>
      <c r="C230" s="49"/>
    </row>
    <row r="231" spans="2:3">
      <c r="B231" s="49"/>
      <c r="C231" s="49"/>
    </row>
    <row r="232" spans="2:3">
      <c r="B232" s="49"/>
      <c r="C232" s="49"/>
    </row>
    <row r="233" spans="2:3">
      <c r="B233" s="49"/>
      <c r="C233" s="49"/>
    </row>
    <row r="234" spans="2:3">
      <c r="B234" s="49"/>
      <c r="C234" s="49"/>
    </row>
    <row r="235" spans="2:3">
      <c r="B235" s="49"/>
      <c r="C235" s="49"/>
    </row>
    <row r="236" spans="2:3">
      <c r="B236" s="49"/>
      <c r="C236" s="49"/>
    </row>
    <row r="237" spans="2:3">
      <c r="B237" s="49"/>
      <c r="C237" s="49"/>
    </row>
    <row r="238" spans="2:3">
      <c r="B238" s="49"/>
      <c r="C238" s="49"/>
    </row>
    <row r="239" spans="2:3">
      <c r="B239" s="49"/>
      <c r="C239" s="49"/>
    </row>
    <row r="240" spans="2:3">
      <c r="B240" s="49"/>
      <c r="C240" s="49"/>
    </row>
    <row r="241" spans="2:3">
      <c r="B241" s="49"/>
      <c r="C241" s="49"/>
    </row>
    <row r="242" spans="2:3">
      <c r="B242" s="49"/>
      <c r="C242" s="49"/>
    </row>
    <row r="243" spans="2:3">
      <c r="B243" s="49"/>
      <c r="C243" s="49"/>
    </row>
    <row r="244" spans="2:3">
      <c r="B244" s="49"/>
      <c r="C244" s="49"/>
    </row>
    <row r="245" spans="2:3">
      <c r="B245" s="49"/>
      <c r="C245" s="49"/>
    </row>
    <row r="246" spans="2:3">
      <c r="B246" s="49"/>
      <c r="C246" s="49"/>
    </row>
    <row r="247" spans="2:3">
      <c r="B247" s="49"/>
      <c r="C247" s="49"/>
    </row>
    <row r="248" spans="2:3">
      <c r="B248" s="49"/>
      <c r="C248" s="49"/>
    </row>
    <row r="249" spans="2:3">
      <c r="B249" s="49"/>
      <c r="C249" s="49"/>
    </row>
    <row r="250" spans="2:3">
      <c r="B250" s="49"/>
      <c r="C250" s="49"/>
    </row>
    <row r="251" spans="2:3">
      <c r="B251" s="49"/>
      <c r="C251" s="49"/>
    </row>
    <row r="252" spans="2:3">
      <c r="B252" s="49"/>
      <c r="C252" s="49"/>
    </row>
    <row r="253" spans="2:3">
      <c r="B253" s="49"/>
      <c r="C253" s="49"/>
    </row>
    <row r="254" spans="2:3">
      <c r="B254" s="49"/>
      <c r="C254" s="49"/>
    </row>
    <row r="255" spans="2:3">
      <c r="B255" s="49"/>
      <c r="C255" s="49"/>
    </row>
    <row r="256" spans="2:3">
      <c r="B256" s="49"/>
      <c r="C256" s="49"/>
    </row>
    <row r="257" spans="2:3">
      <c r="B257" s="49"/>
      <c r="C257" s="49"/>
    </row>
    <row r="258" spans="2:3">
      <c r="B258" s="49"/>
      <c r="C258" s="49"/>
    </row>
    <row r="259" spans="2:3">
      <c r="B259" s="49"/>
      <c r="C259" s="49"/>
    </row>
    <row r="260" spans="2:3">
      <c r="B260" s="49"/>
      <c r="C260" s="49"/>
    </row>
    <row r="261" spans="2:3">
      <c r="B261" s="49"/>
      <c r="C261" s="49"/>
    </row>
    <row r="262" spans="2:3">
      <c r="B262" s="49"/>
      <c r="C262" s="49"/>
    </row>
    <row r="263" spans="2:3">
      <c r="B263" s="49"/>
      <c r="C263" s="49"/>
    </row>
    <row r="264" spans="2:3">
      <c r="B264" s="49"/>
      <c r="C264" s="49"/>
    </row>
    <row r="265" spans="2:3">
      <c r="B265" s="49"/>
      <c r="C265" s="49"/>
    </row>
    <row r="266" spans="2:3">
      <c r="B266" s="49"/>
      <c r="C266" s="49"/>
    </row>
    <row r="267" spans="2:3">
      <c r="B267" s="49"/>
      <c r="C267" s="49"/>
    </row>
    <row r="268" spans="2:3">
      <c r="B268" s="49"/>
      <c r="C268" s="49"/>
    </row>
    <row r="269" spans="2:3">
      <c r="B269" s="49"/>
      <c r="C269" s="49"/>
    </row>
    <row r="270" spans="2:3">
      <c r="B270" s="49"/>
      <c r="C270" s="49"/>
    </row>
    <row r="271" spans="2:3">
      <c r="B271" s="49"/>
      <c r="C271" s="49"/>
    </row>
    <row r="272" spans="2:3">
      <c r="B272" s="49"/>
      <c r="C272" s="49"/>
    </row>
    <row r="273" spans="2:3">
      <c r="B273" s="49"/>
      <c r="C273" s="49"/>
    </row>
    <row r="274" spans="2:3">
      <c r="B274" s="49"/>
      <c r="C274" s="49"/>
    </row>
    <row r="275" spans="2:3">
      <c r="B275" s="49"/>
      <c r="C275" s="49"/>
    </row>
    <row r="276" spans="2:3">
      <c r="B276" s="49"/>
      <c r="C276" s="49"/>
    </row>
    <row r="277" spans="2:3">
      <c r="B277" s="49"/>
      <c r="C277" s="49"/>
    </row>
    <row r="278" spans="2:3">
      <c r="B278" s="49"/>
      <c r="C278" s="49"/>
    </row>
    <row r="279" spans="2:3">
      <c r="B279" s="49"/>
      <c r="C279" s="49"/>
    </row>
    <row r="280" spans="2:3">
      <c r="B280" s="49"/>
      <c r="C280" s="49"/>
    </row>
    <row r="281" spans="2:3">
      <c r="B281" s="49"/>
      <c r="C281" s="49"/>
    </row>
    <row r="282" spans="2:3">
      <c r="B282" s="49"/>
      <c r="C282" s="49"/>
    </row>
    <row r="283" spans="2:3">
      <c r="B283" s="49"/>
      <c r="C283" s="49"/>
    </row>
    <row r="284" spans="2:3">
      <c r="B284" s="49"/>
      <c r="C284" s="49"/>
    </row>
    <row r="285" spans="2:3">
      <c r="B285" s="49"/>
      <c r="C285" s="49"/>
    </row>
    <row r="286" spans="2:3">
      <c r="B286" s="49"/>
      <c r="C286" s="49"/>
    </row>
    <row r="287" spans="2:3">
      <c r="B287" s="49"/>
      <c r="C287" s="49"/>
    </row>
    <row r="288" spans="2:3">
      <c r="B288" s="49"/>
      <c r="C288" s="49"/>
    </row>
    <row r="289" spans="2:3">
      <c r="B289" s="49"/>
      <c r="C289" s="49"/>
    </row>
    <row r="290" spans="2:3">
      <c r="B290" s="49"/>
      <c r="C290" s="49"/>
    </row>
    <row r="291" spans="2:3">
      <c r="B291" s="49"/>
      <c r="C291" s="49"/>
    </row>
    <row r="292" spans="2:3">
      <c r="B292" s="49"/>
      <c r="C292" s="49"/>
    </row>
    <row r="293" spans="2:3">
      <c r="B293" s="49"/>
      <c r="C293" s="49"/>
    </row>
    <row r="294" spans="2:3">
      <c r="B294" s="49"/>
      <c r="C294" s="49"/>
    </row>
    <row r="295" spans="2:3">
      <c r="B295" s="49"/>
      <c r="C295" s="49"/>
    </row>
    <row r="296" spans="2:3">
      <c r="B296" s="49"/>
      <c r="C296" s="49"/>
    </row>
    <row r="297" spans="2:3">
      <c r="B297" s="49"/>
      <c r="C297" s="49"/>
    </row>
    <row r="298" spans="2:3">
      <c r="B298" s="49"/>
      <c r="C298" s="49"/>
    </row>
    <row r="299" spans="2:3">
      <c r="B299" s="49"/>
      <c r="C299" s="49"/>
    </row>
    <row r="300" spans="2:3">
      <c r="B300" s="49"/>
      <c r="C300" s="49"/>
    </row>
    <row r="301" spans="2:3">
      <c r="B301" s="49"/>
      <c r="C301" s="49"/>
    </row>
    <row r="302" spans="2:3">
      <c r="B302" s="49"/>
      <c r="C302" s="49"/>
    </row>
    <row r="303" spans="2:3">
      <c r="B303" s="49"/>
      <c r="C303" s="49"/>
    </row>
    <row r="304" spans="2:3">
      <c r="B304" s="49"/>
      <c r="C304" s="49"/>
    </row>
    <row r="305" spans="2:3">
      <c r="B305" s="49"/>
      <c r="C305" s="49"/>
    </row>
    <row r="306" spans="2:3">
      <c r="B306" s="49"/>
      <c r="C306" s="49"/>
    </row>
    <row r="307" spans="2:3">
      <c r="B307" s="49"/>
      <c r="C307" s="49"/>
    </row>
    <row r="308" spans="2:3">
      <c r="B308" s="49"/>
      <c r="C308" s="49"/>
    </row>
    <row r="309" spans="2:3">
      <c r="B309" s="49"/>
      <c r="C309" s="49"/>
    </row>
    <row r="310" spans="2:3">
      <c r="B310" s="49"/>
      <c r="C310" s="49"/>
    </row>
    <row r="311" spans="2:3">
      <c r="B311" s="49"/>
      <c r="C311" s="49"/>
    </row>
    <row r="312" spans="2:3">
      <c r="B312" s="49"/>
      <c r="C312" s="49"/>
    </row>
    <row r="313" spans="2:3">
      <c r="B313" s="49"/>
      <c r="C313" s="49"/>
    </row>
    <row r="314" spans="2:3">
      <c r="B314" s="49"/>
      <c r="C314" s="49"/>
    </row>
    <row r="315" spans="2:3">
      <c r="B315" s="49"/>
      <c r="C315" s="49"/>
    </row>
    <row r="316" spans="2:3">
      <c r="B316" s="49"/>
      <c r="C316" s="49"/>
    </row>
    <row r="317" spans="2:3">
      <c r="B317" s="49"/>
      <c r="C317" s="49"/>
    </row>
    <row r="318" spans="2:3">
      <c r="B318" s="49"/>
      <c r="C318" s="49"/>
    </row>
    <row r="319" spans="2:3">
      <c r="B319" s="49"/>
      <c r="C319" s="49"/>
    </row>
    <row r="320" spans="2:3">
      <c r="B320" s="49"/>
      <c r="C320" s="49"/>
    </row>
    <row r="321" spans="2:3">
      <c r="B321" s="49"/>
      <c r="C321" s="49"/>
    </row>
    <row r="322" spans="2:3">
      <c r="B322" s="49"/>
      <c r="C322" s="49"/>
    </row>
    <row r="323" spans="2:3">
      <c r="B323" s="49"/>
      <c r="C323" s="49"/>
    </row>
    <row r="324" spans="2:3">
      <c r="B324" s="49"/>
      <c r="C324" s="49"/>
    </row>
    <row r="325" spans="2:3">
      <c r="B325" s="49"/>
      <c r="C325" s="49"/>
    </row>
    <row r="326" spans="2:3">
      <c r="B326" s="49"/>
      <c r="C326" s="49"/>
    </row>
    <row r="327" spans="2:3">
      <c r="B327" s="49"/>
      <c r="C327" s="49"/>
    </row>
    <row r="328" spans="2:3">
      <c r="B328" s="49"/>
      <c r="C328" s="49"/>
    </row>
    <row r="329" spans="2:3">
      <c r="B329" s="49"/>
      <c r="C329" s="49"/>
    </row>
    <row r="330" spans="2:3">
      <c r="B330" s="49"/>
      <c r="C330" s="49"/>
    </row>
    <row r="331" spans="2:3">
      <c r="B331" s="49"/>
      <c r="C331" s="49"/>
    </row>
    <row r="332" spans="2:3">
      <c r="B332" s="49"/>
      <c r="C332" s="49"/>
    </row>
    <row r="333" spans="2:3">
      <c r="B333" s="49"/>
      <c r="C333" s="49"/>
    </row>
    <row r="334" spans="2:3">
      <c r="B334" s="49"/>
      <c r="C334" s="49"/>
    </row>
    <row r="335" spans="2:3">
      <c r="B335" s="49"/>
      <c r="C335" s="49"/>
    </row>
    <row r="336" spans="2:3">
      <c r="B336" s="49"/>
      <c r="C336" s="49"/>
    </row>
    <row r="337" spans="2:3">
      <c r="B337" s="49"/>
      <c r="C337" s="49"/>
    </row>
    <row r="338" spans="2:3">
      <c r="B338" s="49"/>
      <c r="C338" s="49"/>
    </row>
    <row r="339" spans="2:3">
      <c r="B339" s="49"/>
      <c r="C339" s="49"/>
    </row>
    <row r="340" spans="2:3">
      <c r="B340" s="49"/>
      <c r="C340" s="49"/>
    </row>
    <row r="341" spans="2:3">
      <c r="B341" s="49"/>
      <c r="C341" s="49"/>
    </row>
    <row r="342" spans="2:3">
      <c r="B342" s="49"/>
      <c r="C342" s="49"/>
    </row>
    <row r="343" spans="2:3">
      <c r="B343" s="49"/>
      <c r="C343" s="49"/>
    </row>
    <row r="344" spans="2:3">
      <c r="B344" s="49"/>
      <c r="C344" s="49"/>
    </row>
    <row r="345" spans="2:3">
      <c r="B345" s="49"/>
      <c r="C345" s="49"/>
    </row>
    <row r="346" spans="2:3">
      <c r="B346" s="49"/>
      <c r="C346" s="49"/>
    </row>
    <row r="347" spans="2:3">
      <c r="B347" s="49"/>
      <c r="C347" s="49"/>
    </row>
    <row r="348" spans="2:3">
      <c r="B348" s="49"/>
      <c r="C348" s="49"/>
    </row>
    <row r="349" spans="2:3">
      <c r="B349" s="49"/>
      <c r="C349" s="49"/>
    </row>
    <row r="350" spans="2:3">
      <c r="B350" s="49"/>
      <c r="C350" s="49"/>
    </row>
    <row r="351" spans="2:3">
      <c r="B351" s="49"/>
      <c r="C351" s="49"/>
    </row>
    <row r="352" spans="2:3">
      <c r="B352" s="49"/>
      <c r="C352" s="49"/>
    </row>
    <row r="353" spans="2:3">
      <c r="B353" s="49"/>
      <c r="C353" s="49"/>
    </row>
    <row r="354" spans="2:3">
      <c r="B354" s="49"/>
      <c r="C354" s="49"/>
    </row>
    <row r="355" spans="2:3">
      <c r="B355" s="49"/>
      <c r="C355" s="49"/>
    </row>
    <row r="356" spans="2:3">
      <c r="B356" s="49"/>
      <c r="C356" s="49"/>
    </row>
    <row r="357" spans="2:3">
      <c r="B357" s="49"/>
      <c r="C357" s="49"/>
    </row>
    <row r="358" spans="2:3">
      <c r="B358" s="49"/>
      <c r="C358" s="49"/>
    </row>
    <row r="359" spans="2:3">
      <c r="B359" s="49"/>
      <c r="C359" s="49"/>
    </row>
    <row r="360" spans="2:3">
      <c r="B360" s="49"/>
      <c r="C360" s="49"/>
    </row>
    <row r="361" spans="2:3">
      <c r="B361" s="49"/>
      <c r="C361" s="49"/>
    </row>
    <row r="362" spans="2:3">
      <c r="B362" s="49"/>
      <c r="C362" s="49"/>
    </row>
    <row r="363" spans="2:3">
      <c r="B363" s="49"/>
      <c r="C363" s="49"/>
    </row>
    <row r="364" spans="2:3">
      <c r="B364" s="49"/>
      <c r="C364" s="49"/>
    </row>
    <row r="365" spans="2:3">
      <c r="B365" s="49"/>
      <c r="C365" s="49"/>
    </row>
    <row r="366" spans="2:3">
      <c r="B366" s="49"/>
      <c r="C366" s="49"/>
    </row>
    <row r="367" spans="2:3">
      <c r="B367" s="49"/>
      <c r="C367" s="49"/>
    </row>
    <row r="368" spans="2:3">
      <c r="B368" s="49"/>
      <c r="C368" s="49"/>
    </row>
    <row r="369" spans="2:3">
      <c r="B369" s="49"/>
      <c r="C369" s="49"/>
    </row>
    <row r="370" spans="2:3">
      <c r="B370" s="49"/>
      <c r="C370" s="49"/>
    </row>
    <row r="371" spans="2:3">
      <c r="B371" s="49"/>
      <c r="C371" s="49"/>
    </row>
    <row r="372" spans="2:3">
      <c r="B372" s="49"/>
      <c r="C372" s="49"/>
    </row>
    <row r="373" spans="2:3">
      <c r="B373" s="49"/>
      <c r="C373" s="49"/>
    </row>
    <row r="374" spans="2:3">
      <c r="B374" s="49"/>
      <c r="C374" s="49"/>
    </row>
    <row r="375" spans="2:3">
      <c r="B375" s="49"/>
      <c r="C375" s="49"/>
    </row>
    <row r="376" spans="2:3">
      <c r="B376" s="49"/>
      <c r="C376" s="49"/>
    </row>
    <row r="377" spans="2:3">
      <c r="B377" s="49"/>
      <c r="C377" s="49"/>
    </row>
    <row r="378" spans="2:3">
      <c r="B378" s="49"/>
      <c r="C378" s="49"/>
    </row>
    <row r="379" spans="2:3">
      <c r="B379" s="49"/>
      <c r="C379" s="49"/>
    </row>
    <row r="380" spans="2:3">
      <c r="B380" s="49"/>
      <c r="C380" s="49"/>
    </row>
    <row r="381" spans="2:3">
      <c r="B381" s="49"/>
      <c r="C381" s="49"/>
    </row>
    <row r="382" spans="2:3">
      <c r="B382" s="49"/>
      <c r="C382" s="49"/>
    </row>
    <row r="383" spans="2:3">
      <c r="B383" s="49"/>
      <c r="C383" s="49"/>
    </row>
    <row r="384" spans="2:3">
      <c r="B384" s="49"/>
      <c r="C384" s="49"/>
    </row>
    <row r="385" spans="2:3">
      <c r="B385" s="49"/>
      <c r="C385" s="49"/>
    </row>
    <row r="386" spans="2:3">
      <c r="B386" s="49"/>
      <c r="C386" s="49"/>
    </row>
    <row r="387" spans="2:3">
      <c r="B387" s="49"/>
      <c r="C387" s="49"/>
    </row>
    <row r="388" spans="2:3">
      <c r="B388" s="49"/>
      <c r="C388" s="49"/>
    </row>
    <row r="389" spans="2:3">
      <c r="B389" s="49"/>
      <c r="C389" s="49"/>
    </row>
    <row r="390" spans="2:3">
      <c r="B390" s="49"/>
      <c r="C390" s="49"/>
    </row>
    <row r="391" spans="2:3">
      <c r="B391" s="49"/>
      <c r="C391" s="49"/>
    </row>
    <row r="392" spans="2:3">
      <c r="B392" s="49"/>
      <c r="C392" s="49"/>
    </row>
    <row r="393" spans="2:3">
      <c r="B393" s="49"/>
      <c r="C393" s="49"/>
    </row>
    <row r="394" spans="2:3">
      <c r="B394" s="49"/>
      <c r="C394" s="49"/>
    </row>
    <row r="395" spans="2:3">
      <c r="B395" s="49"/>
      <c r="C395" s="49"/>
    </row>
    <row r="396" spans="2:3">
      <c r="B396" s="49"/>
      <c r="C396" s="49"/>
    </row>
    <row r="397" spans="2:3">
      <c r="B397" s="49"/>
      <c r="C397" s="49"/>
    </row>
    <row r="398" spans="2:3">
      <c r="B398" s="49"/>
      <c r="C398" s="49"/>
    </row>
    <row r="399" spans="2:3">
      <c r="B399" s="49"/>
      <c r="C399" s="49"/>
    </row>
    <row r="400" spans="2:3">
      <c r="B400" s="49"/>
      <c r="C400" s="49"/>
    </row>
    <row r="401" spans="2:3">
      <c r="B401" s="49"/>
      <c r="C401" s="49"/>
    </row>
    <row r="402" spans="2:3">
      <c r="B402" s="49"/>
      <c r="C402" s="49"/>
    </row>
    <row r="403" spans="2:3">
      <c r="B403" s="49"/>
      <c r="C403" s="49"/>
    </row>
    <row r="404" spans="2:3">
      <c r="B404" s="49"/>
      <c r="C404" s="49"/>
    </row>
    <row r="405" spans="2:3">
      <c r="B405" s="49"/>
      <c r="C405" s="49"/>
    </row>
    <row r="406" spans="2:3">
      <c r="B406" s="49"/>
      <c r="C406" s="49"/>
    </row>
    <row r="407" spans="2:3">
      <c r="B407" s="49"/>
      <c r="C407" s="49"/>
    </row>
    <row r="408" spans="2:3">
      <c r="B408" s="49"/>
      <c r="C408" s="49"/>
    </row>
    <row r="409" spans="2:3">
      <c r="B409" s="49"/>
      <c r="C409" s="49"/>
    </row>
    <row r="410" spans="2:3">
      <c r="B410" s="49"/>
      <c r="C410" s="49"/>
    </row>
    <row r="411" spans="2:3">
      <c r="B411" s="49"/>
      <c r="C411" s="49"/>
    </row>
    <row r="412" spans="2:3">
      <c r="B412" s="49"/>
      <c r="C412" s="49"/>
    </row>
    <row r="413" spans="2:3">
      <c r="B413" s="49"/>
      <c r="C413" s="49"/>
    </row>
    <row r="414" spans="2:3">
      <c r="B414" s="49"/>
      <c r="C414" s="49"/>
    </row>
    <row r="415" spans="2:3">
      <c r="B415" s="49"/>
      <c r="C415" s="49"/>
    </row>
    <row r="416" spans="2:3">
      <c r="B416" s="49"/>
      <c r="C416" s="49"/>
    </row>
    <row r="417" spans="2:3">
      <c r="B417" s="49"/>
      <c r="C417" s="49"/>
    </row>
    <row r="418" spans="2:3">
      <c r="B418" s="49"/>
      <c r="C418" s="49"/>
    </row>
    <row r="419" spans="2:3">
      <c r="B419" s="49"/>
      <c r="C419" s="49"/>
    </row>
    <row r="420" spans="2:3">
      <c r="B420" s="49"/>
      <c r="C420" s="49"/>
    </row>
    <row r="421" spans="2:3">
      <c r="B421" s="49"/>
      <c r="C421" s="49"/>
    </row>
    <row r="422" spans="2:3">
      <c r="B422" s="49"/>
      <c r="C422" s="49"/>
    </row>
    <row r="423" spans="2:3">
      <c r="B423" s="49"/>
      <c r="C423" s="49"/>
    </row>
    <row r="424" spans="2:3">
      <c r="B424" s="49"/>
      <c r="C424" s="49"/>
    </row>
    <row r="425" spans="2:3">
      <c r="B425" s="49"/>
      <c r="C425" s="49"/>
    </row>
    <row r="426" spans="2:3">
      <c r="B426" s="49"/>
      <c r="C426" s="49"/>
    </row>
    <row r="427" spans="2:3">
      <c r="B427" s="49"/>
      <c r="C427" s="49"/>
    </row>
    <row r="428" spans="2:3">
      <c r="B428" s="49"/>
      <c r="C428" s="49"/>
    </row>
    <row r="429" spans="2:3">
      <c r="B429" s="49"/>
      <c r="C429" s="49"/>
    </row>
    <row r="430" spans="2:3">
      <c r="B430" s="49"/>
      <c r="C430" s="49"/>
    </row>
    <row r="431" spans="2:3">
      <c r="B431" s="49"/>
      <c r="C431" s="49"/>
    </row>
    <row r="432" spans="2:3">
      <c r="B432" s="49"/>
      <c r="C432" s="49"/>
    </row>
    <row r="433" spans="2:3">
      <c r="B433" s="49"/>
      <c r="C433" s="49"/>
    </row>
    <row r="434" spans="2:3">
      <c r="B434" s="49"/>
      <c r="C434" s="49"/>
    </row>
    <row r="435" spans="2:3">
      <c r="B435" s="49"/>
      <c r="C435" s="49"/>
    </row>
    <row r="436" spans="2:3">
      <c r="B436" s="49"/>
      <c r="C436" s="49"/>
    </row>
    <row r="437" spans="2:3">
      <c r="B437" s="49"/>
      <c r="C437" s="49"/>
    </row>
    <row r="438" spans="2:3">
      <c r="B438" s="49"/>
      <c r="C438" s="49"/>
    </row>
    <row r="439" spans="2:3">
      <c r="B439" s="49"/>
      <c r="C439" s="49"/>
    </row>
    <row r="440" spans="2:3">
      <c r="B440" s="49"/>
      <c r="C440" s="49"/>
    </row>
    <row r="441" spans="2:3">
      <c r="B441" s="49"/>
      <c r="C441" s="49"/>
    </row>
    <row r="442" spans="2:3">
      <c r="B442" s="49"/>
      <c r="C442" s="49"/>
    </row>
    <row r="443" spans="2:3">
      <c r="B443" s="49"/>
      <c r="C443" s="49"/>
    </row>
    <row r="444" spans="2:3">
      <c r="B444" s="49"/>
      <c r="C444" s="49"/>
    </row>
    <row r="445" spans="2:3">
      <c r="B445" s="49"/>
      <c r="C445" s="49"/>
    </row>
    <row r="446" spans="2:3">
      <c r="B446" s="49"/>
      <c r="C446" s="49"/>
    </row>
    <row r="447" spans="2:3">
      <c r="B447" s="49"/>
      <c r="C447" s="49"/>
    </row>
    <row r="448" spans="2:3">
      <c r="B448" s="49"/>
      <c r="C448" s="49"/>
    </row>
    <row r="449" spans="2:3">
      <c r="B449" s="49"/>
      <c r="C449" s="49"/>
    </row>
    <row r="450" spans="2:3">
      <c r="B450" s="49"/>
      <c r="C450" s="49"/>
    </row>
    <row r="451" spans="2:3">
      <c r="B451" s="49"/>
      <c r="C451" s="49"/>
    </row>
    <row r="452" spans="2:3">
      <c r="B452" s="49"/>
      <c r="C452" s="49"/>
    </row>
    <row r="453" spans="2:3">
      <c r="B453" s="49"/>
      <c r="C453" s="49"/>
    </row>
    <row r="454" spans="2:3">
      <c r="B454" s="49"/>
      <c r="C454" s="49"/>
    </row>
    <row r="455" spans="2:3">
      <c r="B455" s="49"/>
      <c r="C455" s="49"/>
    </row>
    <row r="456" spans="2:3">
      <c r="B456" s="49"/>
      <c r="C456" s="49"/>
    </row>
    <row r="457" spans="2:3">
      <c r="B457" s="49"/>
      <c r="C457" s="49"/>
    </row>
    <row r="458" spans="2:3">
      <c r="B458" s="49"/>
      <c r="C458" s="49"/>
    </row>
    <row r="459" spans="2:3">
      <c r="B459" s="49"/>
      <c r="C459" s="49"/>
    </row>
    <row r="460" spans="2:3">
      <c r="B460" s="49"/>
      <c r="C460" s="49"/>
    </row>
    <row r="461" spans="2:3">
      <c r="B461" s="49"/>
      <c r="C461" s="49"/>
    </row>
    <row r="462" spans="2:3">
      <c r="B462" s="49"/>
      <c r="C462" s="49"/>
    </row>
    <row r="463" spans="2:3">
      <c r="B463" s="49"/>
      <c r="C463" s="49"/>
    </row>
    <row r="464" spans="2:3">
      <c r="B464" s="49"/>
      <c r="C464" s="49"/>
    </row>
    <row r="465" spans="2:3">
      <c r="B465" s="49"/>
      <c r="C465" s="49"/>
    </row>
    <row r="466" spans="2:3">
      <c r="B466" s="49"/>
      <c r="C466" s="49"/>
    </row>
    <row r="467" spans="2:3">
      <c r="B467" s="49"/>
      <c r="C467" s="49"/>
    </row>
    <row r="468" spans="2:3">
      <c r="B468" s="49"/>
      <c r="C468" s="49"/>
    </row>
    <row r="469" spans="2:3">
      <c r="B469" s="49"/>
      <c r="C469" s="49"/>
    </row>
    <row r="470" spans="2:3">
      <c r="B470" s="49"/>
      <c r="C470" s="49"/>
    </row>
    <row r="471" spans="2:3">
      <c r="B471" s="49"/>
      <c r="C471" s="49"/>
    </row>
    <row r="472" spans="2:3">
      <c r="B472" s="49"/>
      <c r="C472" s="49"/>
    </row>
    <row r="473" spans="2:3">
      <c r="B473" s="49"/>
      <c r="C473" s="49"/>
    </row>
    <row r="474" spans="2:3">
      <c r="B474" s="49"/>
      <c r="C474" s="49"/>
    </row>
    <row r="475" spans="2:3">
      <c r="B475" s="49"/>
      <c r="C475" s="49"/>
    </row>
    <row r="476" spans="2:3">
      <c r="B476" s="49"/>
      <c r="C476" s="49"/>
    </row>
    <row r="477" spans="2:3">
      <c r="B477" s="49"/>
      <c r="C477" s="49"/>
    </row>
    <row r="478" spans="2:3">
      <c r="B478" s="49"/>
      <c r="C478" s="49"/>
    </row>
    <row r="479" spans="2:3">
      <c r="B479" s="49"/>
      <c r="C479" s="49"/>
    </row>
    <row r="480" spans="2:3">
      <c r="B480" s="49"/>
      <c r="C480" s="49"/>
    </row>
    <row r="481" spans="2:3">
      <c r="B481" s="49"/>
      <c r="C481" s="49"/>
    </row>
    <row r="482" spans="2:3">
      <c r="B482" s="49"/>
      <c r="C482" s="49"/>
    </row>
    <row r="483" spans="2:3">
      <c r="B483" s="49"/>
      <c r="C483" s="49"/>
    </row>
    <row r="484" spans="2:3">
      <c r="B484" s="49"/>
      <c r="C484" s="49"/>
    </row>
    <row r="485" spans="2:3">
      <c r="B485" s="49"/>
      <c r="C485" s="49"/>
    </row>
    <row r="486" spans="2:3">
      <c r="B486" s="49"/>
      <c r="C486" s="49"/>
    </row>
    <row r="487" spans="2:3">
      <c r="B487" s="49"/>
      <c r="C487" s="49"/>
    </row>
    <row r="488" spans="2:3">
      <c r="B488" s="49"/>
      <c r="C488" s="49"/>
    </row>
    <row r="489" spans="2:3">
      <c r="B489" s="49"/>
      <c r="C489" s="49"/>
    </row>
    <row r="490" spans="2:3">
      <c r="B490" s="49"/>
      <c r="C490" s="49"/>
    </row>
    <row r="491" spans="2:3">
      <c r="B491" s="49"/>
      <c r="C491" s="49"/>
    </row>
    <row r="492" spans="2:3">
      <c r="B492" s="49"/>
      <c r="C492" s="49"/>
    </row>
    <row r="493" spans="2:3">
      <c r="B493" s="49"/>
      <c r="C493" s="49"/>
    </row>
    <row r="494" spans="2:3">
      <c r="B494" s="49"/>
      <c r="C494" s="49"/>
    </row>
    <row r="495" spans="2:3">
      <c r="B495" s="49"/>
      <c r="C495" s="49"/>
    </row>
    <row r="496" spans="2:3">
      <c r="B496" s="49"/>
      <c r="C496" s="49"/>
    </row>
    <row r="497" spans="2:3">
      <c r="B497" s="49"/>
      <c r="C497" s="49"/>
    </row>
    <row r="498" spans="2:3">
      <c r="B498" s="49"/>
      <c r="C498" s="49"/>
    </row>
    <row r="499" spans="2:3">
      <c r="B499" s="49"/>
      <c r="C499" s="49"/>
    </row>
    <row r="500" spans="2:3">
      <c r="B500" s="49"/>
      <c r="C500" s="49"/>
    </row>
    <row r="501" spans="2:3">
      <c r="B501" s="49"/>
      <c r="C501" s="49"/>
    </row>
    <row r="502" spans="2:3">
      <c r="B502" s="49"/>
      <c r="C502" s="49"/>
    </row>
    <row r="503" spans="2:3">
      <c r="B503" s="49"/>
      <c r="C503" s="49"/>
    </row>
    <row r="504" spans="2:3">
      <c r="B504" s="49"/>
      <c r="C504" s="49"/>
    </row>
    <row r="505" spans="2:3">
      <c r="B505" s="49"/>
      <c r="C505" s="49"/>
    </row>
    <row r="506" spans="2:3">
      <c r="B506" s="49"/>
      <c r="C506" s="49"/>
    </row>
    <row r="507" spans="2:3">
      <c r="B507" s="49"/>
      <c r="C507" s="49"/>
    </row>
    <row r="508" spans="2:3">
      <c r="B508" s="49"/>
      <c r="C508" s="49"/>
    </row>
    <row r="509" spans="2:3">
      <c r="B509" s="49"/>
      <c r="C509" s="49"/>
    </row>
    <row r="510" spans="2:3">
      <c r="B510" s="49"/>
      <c r="C510" s="49"/>
    </row>
    <row r="511" spans="2:3">
      <c r="B511" s="49"/>
      <c r="C511" s="49"/>
    </row>
    <row r="512" spans="2:3">
      <c r="B512" s="49"/>
      <c r="C512" s="49"/>
    </row>
    <row r="513" spans="2:3">
      <c r="B513" s="49"/>
      <c r="C513" s="49"/>
    </row>
    <row r="514" spans="2:3">
      <c r="B514" s="49"/>
      <c r="C514" s="49"/>
    </row>
    <row r="515" spans="2:3">
      <c r="B515" s="49"/>
      <c r="C515" s="49"/>
    </row>
    <row r="516" spans="2:3">
      <c r="B516" s="49"/>
      <c r="C516" s="49"/>
    </row>
    <row r="517" spans="2:3">
      <c r="B517" s="49"/>
      <c r="C517" s="49"/>
    </row>
    <row r="518" spans="2:3">
      <c r="B518" s="49"/>
      <c r="C518" s="49"/>
    </row>
    <row r="519" spans="2:3">
      <c r="B519" s="49"/>
      <c r="C519" s="49"/>
    </row>
    <row r="520" spans="2:3">
      <c r="B520" s="49"/>
      <c r="C520" s="49"/>
    </row>
    <row r="521" spans="2:3">
      <c r="B521" s="49"/>
      <c r="C521" s="49"/>
    </row>
    <row r="522" spans="2:3">
      <c r="B522" s="49"/>
      <c r="C522" s="49"/>
    </row>
    <row r="523" spans="2:3">
      <c r="B523" s="49"/>
      <c r="C523" s="49"/>
    </row>
    <row r="524" spans="2:3">
      <c r="B524" s="49"/>
      <c r="C524" s="49"/>
    </row>
    <row r="525" spans="2:3">
      <c r="B525" s="49"/>
      <c r="C525" s="49"/>
    </row>
    <row r="526" spans="2:3">
      <c r="B526" s="49"/>
      <c r="C526" s="49"/>
    </row>
    <row r="527" spans="2:3">
      <c r="B527" s="49"/>
      <c r="C527" s="49"/>
    </row>
    <row r="528" spans="2:3">
      <c r="B528" s="49"/>
      <c r="C528" s="49"/>
    </row>
    <row r="529" spans="2:3">
      <c r="B529" s="49"/>
      <c r="C529" s="49"/>
    </row>
    <row r="530" spans="2:3">
      <c r="B530" s="49"/>
      <c r="C530" s="49"/>
    </row>
    <row r="531" spans="2:3">
      <c r="B531" s="49"/>
      <c r="C531" s="49"/>
    </row>
    <row r="532" spans="2:3">
      <c r="B532" s="49"/>
      <c r="C532" s="49"/>
    </row>
    <row r="533" spans="2:3">
      <c r="B533" s="49"/>
      <c r="C533" s="49"/>
    </row>
    <row r="534" spans="2:3">
      <c r="B534" s="49"/>
      <c r="C534" s="49"/>
    </row>
    <row r="535" spans="2:3">
      <c r="B535" s="49"/>
      <c r="C535" s="49"/>
    </row>
    <row r="536" spans="2:3">
      <c r="B536" s="49"/>
      <c r="C536" s="49"/>
    </row>
    <row r="537" spans="2:3">
      <c r="B537" s="49"/>
      <c r="C537" s="49"/>
    </row>
    <row r="538" spans="2:3">
      <c r="B538" s="49"/>
      <c r="C538" s="49"/>
    </row>
    <row r="539" spans="2:3">
      <c r="B539" s="49"/>
      <c r="C539" s="49"/>
    </row>
    <row r="540" spans="2:3">
      <c r="B540" s="49"/>
      <c r="C540" s="49"/>
    </row>
    <row r="541" spans="2:3">
      <c r="B541" s="49"/>
      <c r="C541" s="49"/>
    </row>
    <row r="542" spans="2:3">
      <c r="B542" s="49"/>
      <c r="C542" s="49"/>
    </row>
    <row r="543" spans="2:3">
      <c r="B543" s="49"/>
      <c r="C543" s="49"/>
    </row>
    <row r="544" spans="2:3">
      <c r="B544" s="49"/>
      <c r="C544" s="49"/>
    </row>
    <row r="545" spans="2:3">
      <c r="B545" s="49"/>
      <c r="C545" s="49"/>
    </row>
    <row r="546" spans="2:3">
      <c r="B546" s="49"/>
      <c r="C546" s="49"/>
    </row>
    <row r="547" spans="2:3">
      <c r="B547" s="49"/>
      <c r="C547" s="49"/>
    </row>
    <row r="548" spans="2:3">
      <c r="B548" s="49"/>
      <c r="C548" s="49"/>
    </row>
    <row r="549" spans="2:3">
      <c r="B549" s="49"/>
      <c r="C549" s="49"/>
    </row>
    <row r="550" spans="2:3">
      <c r="B550" s="49"/>
      <c r="C550" s="49"/>
    </row>
    <row r="551" spans="2:3">
      <c r="B551" s="49"/>
      <c r="C551" s="49"/>
    </row>
    <row r="552" spans="2:3">
      <c r="B552" s="49"/>
      <c r="C552" s="49"/>
    </row>
    <row r="553" spans="2:3">
      <c r="B553" s="49"/>
      <c r="C553" s="49"/>
    </row>
    <row r="554" spans="2:3">
      <c r="B554" s="49"/>
      <c r="C554" s="49"/>
    </row>
    <row r="555" spans="2:3">
      <c r="B555" s="49"/>
      <c r="C555" s="49"/>
    </row>
    <row r="556" spans="2:3">
      <c r="B556" s="49"/>
      <c r="C556" s="49"/>
    </row>
    <row r="557" spans="2:3">
      <c r="B557" s="49"/>
      <c r="C557" s="49"/>
    </row>
    <row r="558" spans="2:3">
      <c r="B558" s="49"/>
      <c r="C558" s="49"/>
    </row>
    <row r="559" spans="2:3">
      <c r="B559" s="49"/>
      <c r="C559" s="49"/>
    </row>
    <row r="560" spans="2:3">
      <c r="B560" s="49"/>
      <c r="C560" s="49"/>
    </row>
    <row r="561" spans="2:3">
      <c r="B561" s="49"/>
      <c r="C561" s="49"/>
    </row>
    <row r="562" spans="2:3">
      <c r="B562" s="49"/>
      <c r="C562" s="49"/>
    </row>
    <row r="563" spans="2:3">
      <c r="B563" s="49"/>
      <c r="C563" s="49"/>
    </row>
    <row r="564" spans="2:3">
      <c r="B564" s="49"/>
      <c r="C564" s="49"/>
    </row>
    <row r="565" spans="2:3">
      <c r="B565" s="49"/>
      <c r="C565" s="49"/>
    </row>
    <row r="566" spans="2:3">
      <c r="B566" s="49"/>
      <c r="C566" s="49"/>
    </row>
    <row r="567" spans="2:3">
      <c r="B567" s="49"/>
      <c r="C567" s="49"/>
    </row>
    <row r="568" spans="2:3">
      <c r="B568" s="49"/>
      <c r="C568" s="49"/>
    </row>
    <row r="569" spans="2:3">
      <c r="B569" s="49"/>
      <c r="C569" s="49"/>
    </row>
    <row r="570" spans="2:3">
      <c r="B570" s="49"/>
      <c r="C570" s="49"/>
    </row>
    <row r="571" spans="2:3">
      <c r="B571" s="49"/>
      <c r="C571" s="49"/>
    </row>
    <row r="572" spans="2:3">
      <c r="B572" s="49"/>
      <c r="C572" s="49"/>
    </row>
    <row r="573" spans="2:3">
      <c r="B573" s="49"/>
      <c r="C573" s="49"/>
    </row>
    <row r="574" spans="2:3">
      <c r="B574" s="49"/>
      <c r="C574" s="49"/>
    </row>
    <row r="575" spans="2:3">
      <c r="B575" s="49"/>
      <c r="C575" s="49"/>
    </row>
    <row r="576" spans="2:3">
      <c r="B576" s="49"/>
      <c r="C576" s="49"/>
    </row>
    <row r="577" spans="2:3">
      <c r="B577" s="49"/>
      <c r="C577" s="49"/>
    </row>
    <row r="578" spans="2:3">
      <c r="B578" s="49"/>
      <c r="C578" s="49"/>
    </row>
    <row r="579" spans="2:3">
      <c r="B579" s="49"/>
      <c r="C579" s="49"/>
    </row>
    <row r="580" spans="2:3">
      <c r="B580" s="49"/>
      <c r="C580" s="49"/>
    </row>
    <row r="581" spans="2:3">
      <c r="B581" s="49"/>
      <c r="C581" s="49"/>
    </row>
    <row r="582" spans="2:3">
      <c r="B582" s="49"/>
      <c r="C582" s="49"/>
    </row>
    <row r="583" spans="2:3">
      <c r="B583" s="49"/>
      <c r="C583" s="49"/>
    </row>
    <row r="584" spans="2:3">
      <c r="B584" s="49"/>
      <c r="C584" s="49"/>
    </row>
    <row r="585" spans="2:3">
      <c r="B585" s="49"/>
      <c r="C585" s="49"/>
    </row>
    <row r="586" spans="2:3">
      <c r="B586" s="49"/>
      <c r="C586" s="49"/>
    </row>
    <row r="587" spans="2:3">
      <c r="B587" s="49"/>
      <c r="C587" s="49"/>
    </row>
    <row r="588" spans="2:3">
      <c r="B588" s="49"/>
      <c r="C588" s="49"/>
    </row>
    <row r="589" spans="2:3">
      <c r="B589" s="49"/>
      <c r="C589" s="49"/>
    </row>
    <row r="590" spans="2:3">
      <c r="B590" s="49"/>
      <c r="C590" s="49"/>
    </row>
    <row r="591" spans="2:3">
      <c r="B591" s="49"/>
      <c r="C591" s="49"/>
    </row>
    <row r="592" spans="2:3">
      <c r="B592" s="49"/>
      <c r="C592" s="49"/>
    </row>
    <row r="593" spans="2:3">
      <c r="B593" s="49"/>
      <c r="C593" s="49"/>
    </row>
    <row r="594" spans="2:3">
      <c r="B594" s="49"/>
      <c r="C594" s="49"/>
    </row>
    <row r="595" spans="2:3">
      <c r="B595" s="49"/>
      <c r="C595" s="49"/>
    </row>
    <row r="596" spans="2:3">
      <c r="B596" s="49"/>
      <c r="C596" s="49"/>
    </row>
    <row r="597" spans="2:3">
      <c r="B597" s="49"/>
      <c r="C597" s="49"/>
    </row>
    <row r="598" spans="2:3">
      <c r="B598" s="49"/>
      <c r="C598" s="49"/>
    </row>
    <row r="599" spans="2:3">
      <c r="B599" s="49"/>
      <c r="C599" s="49"/>
    </row>
    <row r="600" spans="2:3">
      <c r="B600" s="49"/>
      <c r="C600" s="49"/>
    </row>
    <row r="601" spans="2:3">
      <c r="B601" s="49"/>
      <c r="C601" s="49"/>
    </row>
    <row r="602" spans="2:3">
      <c r="B602" s="49"/>
      <c r="C602" s="49"/>
    </row>
    <row r="603" spans="2:3">
      <c r="B603" s="49"/>
      <c r="C603" s="49"/>
    </row>
    <row r="604" spans="2:3">
      <c r="B604" s="49"/>
      <c r="C604" s="49"/>
    </row>
    <row r="605" spans="2:3">
      <c r="B605" s="49"/>
      <c r="C605" s="49"/>
    </row>
    <row r="606" spans="2:3">
      <c r="B606" s="49"/>
      <c r="C606" s="49"/>
    </row>
    <row r="607" spans="2:3">
      <c r="B607" s="49"/>
      <c r="C607" s="49"/>
    </row>
    <row r="608" spans="2:3">
      <c r="B608" s="49"/>
      <c r="C608" s="49"/>
    </row>
    <row r="609" spans="2:3">
      <c r="B609" s="49"/>
      <c r="C609" s="49"/>
    </row>
    <row r="610" spans="2:3">
      <c r="B610" s="49"/>
      <c r="C610" s="49"/>
    </row>
    <row r="611" spans="2:3">
      <c r="B611" s="49"/>
      <c r="C611" s="49"/>
    </row>
    <row r="612" spans="2:3">
      <c r="B612" s="49"/>
      <c r="C612" s="49"/>
    </row>
    <row r="613" spans="2:3">
      <c r="B613" s="49"/>
      <c r="C613" s="49"/>
    </row>
    <row r="614" spans="2:3">
      <c r="B614" s="49"/>
      <c r="C614" s="49"/>
    </row>
    <row r="615" spans="2:3">
      <c r="B615" s="49"/>
      <c r="C615" s="49"/>
    </row>
    <row r="616" spans="2:3">
      <c r="B616" s="49"/>
      <c r="C616" s="49"/>
    </row>
    <row r="617" spans="2:3">
      <c r="B617" s="49"/>
      <c r="C617" s="49"/>
    </row>
    <row r="618" spans="2:3">
      <c r="B618" s="49"/>
      <c r="C618" s="49"/>
    </row>
    <row r="619" spans="2:3">
      <c r="B619" s="49"/>
      <c r="C619" s="49"/>
    </row>
    <row r="620" spans="2:3">
      <c r="B620" s="49"/>
      <c r="C620" s="49"/>
    </row>
    <row r="621" spans="2:3">
      <c r="B621" s="49"/>
      <c r="C621" s="49"/>
    </row>
    <row r="622" spans="2:3">
      <c r="B622" s="49"/>
      <c r="C622" s="49"/>
    </row>
    <row r="623" spans="2:3">
      <c r="B623" s="49"/>
      <c r="C623" s="49"/>
    </row>
    <row r="624" spans="2:3">
      <c r="B624" s="49"/>
      <c r="C624" s="49"/>
    </row>
    <row r="625" spans="2:3">
      <c r="B625" s="49"/>
      <c r="C625" s="49"/>
    </row>
    <row r="626" spans="2:3">
      <c r="B626" s="49"/>
      <c r="C626" s="49"/>
    </row>
    <row r="627" spans="2:3">
      <c r="B627" s="49"/>
      <c r="C627" s="49"/>
    </row>
    <row r="628" spans="2:3">
      <c r="B628" s="49"/>
      <c r="C628" s="49"/>
    </row>
    <row r="629" spans="2:3">
      <c r="B629" s="49"/>
      <c r="C629" s="49"/>
    </row>
    <row r="630" spans="2:3">
      <c r="B630" s="49"/>
      <c r="C630" s="49"/>
    </row>
    <row r="631" spans="2:3">
      <c r="B631" s="49"/>
      <c r="C631" s="49"/>
    </row>
    <row r="632" spans="2:3">
      <c r="B632" s="49"/>
      <c r="C632" s="49"/>
    </row>
    <row r="633" spans="2:3">
      <c r="B633" s="49"/>
      <c r="C633" s="49"/>
    </row>
    <row r="634" spans="2:3">
      <c r="B634" s="49"/>
      <c r="C634" s="49"/>
    </row>
    <row r="635" spans="2:3">
      <c r="B635" s="49"/>
      <c r="C635" s="49"/>
    </row>
    <row r="636" spans="2:3">
      <c r="B636" s="49"/>
      <c r="C636" s="49"/>
    </row>
    <row r="637" spans="2:3">
      <c r="B637" s="49"/>
      <c r="C637" s="49"/>
    </row>
    <row r="638" spans="2:3">
      <c r="B638" s="49"/>
      <c r="C638" s="49"/>
    </row>
    <row r="639" spans="2:3">
      <c r="B639" s="49"/>
      <c r="C639" s="49"/>
    </row>
    <row r="640" spans="2:3">
      <c r="B640" s="49"/>
      <c r="C640" s="49"/>
    </row>
    <row r="641" spans="2:3">
      <c r="B641" s="49"/>
      <c r="C641" s="49"/>
    </row>
    <row r="642" spans="2:3">
      <c r="B642" s="49"/>
      <c r="C642" s="49"/>
    </row>
    <row r="643" spans="2:3">
      <c r="B643" s="49"/>
      <c r="C643" s="49"/>
    </row>
    <row r="644" spans="2:3">
      <c r="B644" s="49"/>
      <c r="C644" s="49"/>
    </row>
    <row r="645" spans="2:3">
      <c r="B645" s="49"/>
      <c r="C645" s="49"/>
    </row>
    <row r="646" spans="2:3">
      <c r="B646" s="49"/>
      <c r="C646" s="49"/>
    </row>
    <row r="647" spans="2:3">
      <c r="B647" s="49"/>
      <c r="C647" s="49"/>
    </row>
    <row r="648" spans="2:3">
      <c r="B648" s="49"/>
      <c r="C648" s="49"/>
    </row>
    <row r="649" spans="2:3">
      <c r="B649" s="49"/>
      <c r="C649" s="49"/>
    </row>
    <row r="650" spans="2:3">
      <c r="B650" s="49"/>
      <c r="C650" s="49"/>
    </row>
    <row r="651" spans="2:3">
      <c r="B651" s="49"/>
      <c r="C651" s="49"/>
    </row>
  </sheetData>
  <mergeCells count="4">
    <mergeCell ref="B3:I3"/>
    <mergeCell ref="B49:J49"/>
    <mergeCell ref="B1:J1"/>
    <mergeCell ref="B2:J2"/>
  </mergeCells>
  <phoneticPr fontId="6" type="noConversion"/>
  <printOptions horizontalCentered="1"/>
  <pageMargins left="0.39370078740157483" right="0.39370078740157483" top="0.39370078740157483" bottom="0.39370078740157483" header="0" footer="0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10</vt:i4>
      </vt:variant>
    </vt:vector>
  </HeadingPairs>
  <TitlesOfParts>
    <vt:vector size="19" baseType="lpstr">
      <vt:lpstr>Procedentes de UE</vt:lpstr>
      <vt:lpstr>Procedentes de países no NOUE </vt:lpstr>
      <vt:lpstr>TOTAL</vt:lpstr>
      <vt:lpstr>Genero</vt:lpstr>
      <vt:lpstr>Evolución </vt:lpstr>
      <vt:lpstr>Variación mes y año</vt:lpstr>
      <vt:lpstr>Sectores Gral.</vt:lpstr>
      <vt:lpstr>Sectores autonomos)</vt:lpstr>
      <vt:lpstr>Paises de Procedencia</vt:lpstr>
      <vt:lpstr>'Evolución '!Área_de_impresión</vt:lpstr>
      <vt:lpstr>Genero!Área_de_impresión</vt:lpstr>
      <vt:lpstr>'Paises de Procedencia'!Área_de_impresión</vt:lpstr>
      <vt:lpstr>'Procedentes de países no NOUE '!Área_de_impresión</vt:lpstr>
      <vt:lpstr>'Procedentes de UE'!Área_de_impresión</vt:lpstr>
      <vt:lpstr>'Sectores autonomos)'!Área_de_impresión</vt:lpstr>
      <vt:lpstr>'Sectores Gral.'!Área_de_impresión</vt:lpstr>
      <vt:lpstr>TOTAL!Área_de_impresión</vt:lpstr>
      <vt:lpstr>'Variación mes y año'!Área_de_impresión</vt:lpstr>
      <vt:lpstr>'Evolución '!Print_Area</vt:lpstr>
    </vt:vector>
  </TitlesOfParts>
  <Company>MTAS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99yu0001</dc:creator>
  <cp:lastModifiedBy>usuario</cp:lastModifiedBy>
  <cp:lastPrinted>2020-02-13T11:24:58Z</cp:lastPrinted>
  <dcterms:created xsi:type="dcterms:W3CDTF">2004-10-13T16:08:22Z</dcterms:created>
  <dcterms:modified xsi:type="dcterms:W3CDTF">2020-03-17T10:43:17Z</dcterms:modified>
</cp:coreProperties>
</file>