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sharedStrings.xml><?xml version="1.0" encoding="utf-8"?>
<sst xmlns="http://schemas.openxmlformats.org/spreadsheetml/2006/main" count="801" uniqueCount="204">
  <si>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</si>
  <si>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</si>
  <si>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</si>
  <si>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</si>
  <si>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</si>
  <si>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</si>
  <si>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</si>
  <si>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</si>
  <si>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</si>
  <si>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</si>
  <si>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</si>
  <si>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</si>
  <si>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</si>
  <si>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</si>
  <si>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</si>
  <si>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</si>
  <si>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</si>
  <si>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</si>
  <si>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</si>
  <si>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</si>
  <si>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</si>
  <si>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</si>
  <si>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</si>
  <si>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</si>
  <si>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</si>
  <si>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</si>
  <si>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</si>
  <si>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</si>
  <si>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</si>
  <si>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</si>
  <si>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</si>
  <si>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</si>
  <si>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</si>
  <si>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</si>
  <si>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</si>
  <si>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</si>
  <si>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</si>
  <si>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</si>
  <si>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</si>
  <si>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</si>
  <si>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</si>
  <si>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</si>
  <si>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</si>
  <si>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</si>
  <si>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</si>
  <si>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</si>
  <si>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</si>
  <si>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</si>
  <si>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</si>
  <si>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</si>
  <si>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</si>
  <si>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</si>
  <si>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</si>
  <si>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</si>
  <si>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</si>
  <si>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</si>
  <si>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</si>
  <si>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</si>
  <si>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</si>
  <si>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</si>
  <si>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</si>
  <si>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</si>
  <si>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</si>
  <si>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</si>
  <si>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</si>
  <si>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</si>
  <si>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</si>
  <si>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</si>
  <si>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</si>
  <si>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</si>
  <si>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</si>
  <si>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</si>
  <si>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</si>
  <si>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</si>
  <si>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</si>
  <si>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</si>
  <si>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</si>
  <si>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</si>
  <si>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</si>
  <si>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</si>
  <si>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</si>
  <si>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</si>
  <si>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</si>
  <si>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</si>
  <si>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</si>
  <si>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</si>
  <si>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</si>
  <si>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</si>
  <si>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</si>
  <si>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</si>
  <si>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</si>
  <si>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</si>
  <si>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</si>
  <si>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</si>
  <si>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</si>
  <si>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</si>
  <si>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</si>
  <si>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</si>
  <si>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</si>
  <si>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</si>
  <si>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</si>
  <si>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</si>
  <si>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</si>
  <si>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</si>
  <si>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</si>
  <si>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</si>
  <si>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</si>
  <si>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</si>
  <si>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</si>
  <si>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</si>
  <si>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</si>
  <si>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</si>
  <si>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</si>
  <si>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</si>
  <si>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</si>
  <si>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</si>
  <si>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</si>
  <si>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</si>
  <si>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</si>
  <si>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</si>
  <si>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</si>
  <si>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</si>
  <si>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</si>
  <si>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</si>
  <si>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</si>
  <si>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</si>
  <si>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</si>
  <si>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</si>
  <si>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</si>
  <si>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</si>
  <si>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</si>
  <si>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</si>
  <si>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</si>
  <si>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</si>
  <si>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</si>
  <si>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</si>
  <si>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</si>
  <si>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</si>
  <si>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</si>
  <si>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</si>
  <si>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</si>
  <si>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</si>
  <si>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</si>
  <si>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</si>
  <si>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</si>
  <si>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</si>
  <si>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</si>
  <si>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</si>
  <si>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</si>
  <si>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</si>
  <si>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</si>
  <si>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</si>
  <si>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</si>
  <si>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</si>
  <si>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</si>
  <si>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</si>
  <si>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</si>
  <si>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</si>
  <si>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</si>
  <si>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</si>
  <si>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</si>
  <si>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</si>
  <si>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</si>
  <si>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</si>
  <si>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</si>
  <si>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</si>
  <si>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</si>
  <si>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</si>
  <si>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</si>
  <si>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</si>
  <si>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</si>
  <si>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</si>
  <si>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</si>
  <si>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</si>
  <si>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</si>
  <si>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</si>
  <si>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</si>
  <si>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</si>
  <si>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</si>
  <si>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</si>
  <si>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</si>
  <si>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</si>
  <si>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</si>
  <si>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</si>
  <si>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</si>
  <si>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</si>
  <si>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</si>
  <si>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</si>
  <si>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</si>
  <si>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</si>
  <si>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</si>
  <si>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</si>
  <si>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</si>
  <si>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t>Total pensiones incluyen 57 pensiones de las que no consta el género</t>
  </si>
  <si>
    <t>PENSIONES CONTRIBUTIVAS EN VIGOR A 1 DE MARZO DE 2021</t>
  </si>
  <si>
    <t>FEBRERO 2021</t>
  </si>
  <si>
    <t>Datos a 1 de marzo de 2021</t>
  </si>
  <si>
    <t xml:space="preserve">  1 de marzo de 2021</t>
  </si>
  <si>
    <t>Febrero 2021</t>
  </si>
  <si>
    <t>Febrero 2021 (2)</t>
  </si>
  <si>
    <t>(2) Incremento sobre Febrero 2020</t>
  </si>
  <si>
    <t>1 de  marzo de 2021</t>
  </si>
  <si>
    <t>1 marzo 2021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</si>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</sst>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;;;"/>
  </numFmts>
  <fonts count="123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4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</cellStyleXfs>
  <cellXfs count="513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3" fontId="53" fillId="0" borderId="0" xfId="7" applyNumberFormat="1" applyFont="1"/>
    <xf numFmtId="3" fontId="53" fillId="0" borderId="0" xfId="7" applyNumberFormat="1" applyFont="1" applyProtection="1">
      <protection locked="0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8" xfId="1" applyNumberFormat="1" applyFont="1" applyBorder="1" applyAlignment="1">
      <alignment horizontal="left" vertical="center"/>
    </xf>
    <xf numFmtId="0" fontId="54" fillId="0" borderId="38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0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40" xfId="0" applyFont="1" applyFill="1" applyBorder="1" applyAlignment="1">
      <alignment horizontal="center" vertical="center" wrapText="1"/>
    </xf>
    <xf numFmtId="10" fontId="52" fillId="4" borderId="40" xfId="0" applyNumberFormat="1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9" xfId="0" applyFont="1" applyFill="1" applyBorder="1" applyAlignment="1">
      <alignment horizontal="left" vertical="center" wrapText="1" indent="1"/>
    </xf>
    <xf numFmtId="3" fontId="69" fillId="3" borderId="39" xfId="5" applyNumberFormat="1" applyFont="1" applyFill="1" applyBorder="1" applyAlignment="1">
      <alignment horizontal="right" vertical="center" indent="1"/>
    </xf>
    <xf numFmtId="0" fontId="69" fillId="31" borderId="39" xfId="0" applyFont="1" applyFill="1" applyBorder="1" applyAlignment="1">
      <alignment horizontal="centerContinuous" vertical="center" wrapText="1"/>
    </xf>
    <xf numFmtId="0" fontId="69" fillId="31" borderId="39" xfId="0" applyFont="1" applyFill="1" applyBorder="1" applyAlignment="1">
      <alignment horizontal="center" vertical="center" wrapText="1"/>
    </xf>
    <xf numFmtId="0" fontId="69" fillId="31" borderId="39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7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7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9" xfId="18" applyNumberFormat="1" applyFont="1" applyFill="1" applyBorder="1" applyAlignment="1">
      <alignment horizontal="centerContinuous" vertical="center" wrapText="1"/>
    </xf>
    <xf numFmtId="4" fontId="69" fillId="31" borderId="39" xfId="18" applyNumberFormat="1" applyFont="1" applyFill="1" applyBorder="1" applyAlignment="1">
      <alignment horizontal="centerContinuous" vertical="center" wrapText="1"/>
    </xf>
    <xf numFmtId="0" fontId="69" fillId="31" borderId="39" xfId="18" applyNumberFormat="1" applyFont="1" applyFill="1" applyBorder="1" applyAlignment="1">
      <alignment horizontal="center" vertical="center" wrapText="1"/>
    </xf>
    <xf numFmtId="4" fontId="69" fillId="31" borderId="39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6" xfId="18" applyNumberFormat="1" applyFont="1" applyFill="1" applyBorder="1" applyAlignment="1">
      <alignment horizontal="right" indent="1"/>
    </xf>
    <xf numFmtId="4" fontId="69" fillId="3" borderId="46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8" xfId="18" applyNumberFormat="1" applyFont="1" applyFill="1" applyBorder="1" applyAlignment="1">
      <alignment horizontal="center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78" fillId="31" borderId="48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3" xfId="17" applyNumberFormat="1" applyFont="1" applyFill="1" applyBorder="1" applyAlignment="1">
      <alignment horizontal="centerContinuous" vertical="center" wrapText="1"/>
    </xf>
    <xf numFmtId="10" fontId="69" fillId="31" borderId="42" xfId="17" applyNumberFormat="1" applyFont="1" applyFill="1" applyBorder="1" applyAlignment="1">
      <alignment horizontal="centerContinuous" vertical="center" wrapText="1"/>
    </xf>
    <xf numFmtId="10" fontId="69" fillId="31" borderId="49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0" xfId="114" applyNumberFormat="1" applyFont="1" applyBorder="1" applyAlignment="1">
      <alignment horizontal="left" indent="2"/>
    </xf>
    <xf numFmtId="3" fontId="53" fillId="0" borderId="50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6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64" fillId="27" borderId="51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6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0" fontId="63" fillId="0" borderId="0" xfId="7" applyNumberFormat="1" applyFont="1" applyBorder="1" applyAlignment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8" xfId="5" applyNumberFormat="1" applyFont="1" applyFill="1" applyBorder="1" applyAlignment="1">
      <alignment horizontal="right" vertical="center" indent="1"/>
    </xf>
    <xf numFmtId="169" fontId="69" fillId="3" borderId="44" xfId="5" applyNumberFormat="1" applyFont="1" applyFill="1" applyBorder="1" applyAlignment="1">
      <alignment horizontal="right" vertical="center" indent="1"/>
    </xf>
    <xf numFmtId="169" fontId="69" fillId="3" borderId="39" xfId="5" applyNumberFormat="1" applyFont="1" applyFill="1" applyBorder="1" applyAlignment="1">
      <alignment horizontal="right" vertical="center" indent="1"/>
    </xf>
    <xf numFmtId="0" fontId="43" fillId="0" borderId="0" xfId="0" applyFont="1" applyFill="1"/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50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3" xfId="1" applyNumberFormat="1" applyFont="1" applyBorder="1"/>
    <xf numFmtId="3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54" fillId="0" borderId="42" xfId="1" applyNumberFormat="1" applyFont="1" applyBorder="1"/>
    <xf numFmtId="4" fontId="54" fillId="0" borderId="49" xfId="1" applyNumberFormat="1" applyFont="1" applyBorder="1"/>
    <xf numFmtId="4" fontId="65" fillId="2" borderId="56" xfId="1" applyNumberFormat="1" applyFont="1" applyFill="1" applyBorder="1" applyAlignment="1">
      <alignment vertical="center"/>
    </xf>
    <xf numFmtId="3" fontId="54" fillId="0" borderId="57" xfId="1" applyNumberFormat="1" applyFont="1" applyBorder="1"/>
    <xf numFmtId="4" fontId="65" fillId="0" borderId="56" xfId="1" applyNumberFormat="1" applyFont="1" applyBorder="1" applyAlignment="1">
      <alignment vertical="center"/>
    </xf>
    <xf numFmtId="3" fontId="54" fillId="31" borderId="58" xfId="1" applyNumberFormat="1" applyFont="1" applyFill="1" applyBorder="1" applyAlignment="1">
      <alignment horizontal="center" vertical="center"/>
    </xf>
    <xf numFmtId="3" fontId="65" fillId="2" borderId="59" xfId="1" applyNumberFormat="1" applyFont="1" applyFill="1" applyBorder="1" applyAlignment="1">
      <alignment vertical="center"/>
    </xf>
    <xf numFmtId="3" fontId="54" fillId="0" borderId="60" xfId="1" applyNumberFormat="1" applyFont="1" applyBorder="1"/>
    <xf numFmtId="0" fontId="74" fillId="0" borderId="65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5" xfId="1" applyNumberFormat="1" applyFont="1" applyFill="1" applyBorder="1" applyAlignment="1">
      <alignment horizontal="center" vertical="center"/>
    </xf>
    <xf numFmtId="0" fontId="77" fillId="0" borderId="64" xfId="1" applyNumberFormat="1" applyFont="1" applyBorder="1" applyAlignment="1">
      <alignment horizontal="center"/>
    </xf>
    <xf numFmtId="0" fontId="75" fillId="0" borderId="65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5" xfId="5" applyNumberFormat="1" applyFont="1" applyFill="1" applyBorder="1" applyAlignment="1">
      <alignment horizontal="right" vertical="center" indent="1"/>
    </xf>
    <xf numFmtId="3" fontId="85" fillId="3" borderId="35" xfId="5" applyNumberFormat="1" applyFont="1" applyFill="1" applyBorder="1" applyAlignment="1">
      <alignment horizontal="right" vertical="center" indent="1"/>
    </xf>
    <xf numFmtId="169" fontId="82" fillId="0" borderId="18" xfId="5" applyNumberFormat="1" applyFont="1" applyFill="1" applyBorder="1" applyAlignment="1">
      <alignment horizontal="right" vertical="center" indent="1"/>
    </xf>
    <xf numFmtId="169" fontId="82" fillId="0" borderId="35" xfId="5" applyNumberFormat="1" applyFont="1" applyFill="1" applyBorder="1" applyAlignment="1">
      <alignment horizontal="right" vertical="center" indent="1"/>
    </xf>
    <xf numFmtId="169" fontId="85" fillId="3" borderId="35" xfId="5" applyNumberFormat="1" applyFont="1" applyFill="1" applyBorder="1" applyAlignment="1">
      <alignment horizontal="right" vertical="center" indent="1"/>
    </xf>
    <xf numFmtId="0" fontId="78" fillId="33" borderId="48" xfId="0" applyFont="1" applyFill="1" applyBorder="1" applyAlignment="1">
      <alignment horizontal="centerContinuous" vertical="center"/>
    </xf>
    <xf numFmtId="0" fontId="78" fillId="33" borderId="48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4" fontId="122" fillId="0" borderId="0" xfId="0" applyNumberFormat="1" applyFont="1" applyAlignment="1">
      <alignment horizontal="right" indent="2"/>
    </xf>
    <xf numFmtId="171" fontId="42" fillId="0" borderId="0" xfId="0" applyNumberFormat="1" applyFont="1" applyFill="1"/>
    <xf numFmtId="171" fontId="122" fillId="0" borderId="0" xfId="0" applyNumberFormat="1" applyFont="1" applyFill="1" applyAlignment="1">
      <alignment horizontal="right" indent="2"/>
    </xf>
    <xf numFmtId="0" fontId="56" fillId="0" borderId="59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7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6" xfId="7" applyFont="1" applyFill="1" applyBorder="1" applyAlignment="1">
      <alignment horizontal="right" vertical="center"/>
    </xf>
    <xf numFmtId="0" fontId="56" fillId="0" borderId="46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8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1" fontId="43" fillId="0" borderId="0" xfId="0" applyNumberFormat="1" applyFont="1" applyFill="1"/>
    <xf numFmtId="171" fontId="43" fillId="0" borderId="0" xfId="0" applyNumberFormat="1" applyFont="1" applyFill="1" applyAlignment="1">
      <alignment horizontal="center"/>
    </xf>
    <xf numFmtId="2" fontId="43" fillId="0" borderId="0" xfId="0" applyNumberFormat="1" applyFont="1" applyFill="1"/>
    <xf numFmtId="0" fontId="54" fillId="0" borderId="0" xfId="17" applyFont="1" applyFill="1"/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4" xfId="7" applyNumberFormat="1" applyFont="1" applyBorder="1" applyAlignment="1">
      <alignment horizontal="center" vertical="top"/>
    </xf>
    <xf numFmtId="0" fontId="56" fillId="33" borderId="66" xfId="7" applyNumberFormat="1" applyFont="1" applyFill="1" applyBorder="1" applyAlignment="1">
      <alignment horizontal="right" vertical="center"/>
    </xf>
    <xf numFmtId="0" fontId="56" fillId="33" borderId="58" xfId="7" applyFont="1" applyFill="1" applyBorder="1" applyAlignment="1">
      <alignment horizontal="right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71" fillId="0" borderId="19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8" xfId="7" applyNumberFormat="1" applyFont="1" applyFill="1" applyBorder="1" applyAlignment="1">
      <alignment horizontal="center" vertical="center"/>
    </xf>
    <xf numFmtId="0" fontId="53" fillId="33" borderId="48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61" xfId="1" applyNumberFormat="1" applyFont="1" applyFill="1" applyBorder="1" applyAlignment="1">
      <alignment horizontal="center" vertical="center" wrapText="1"/>
    </xf>
    <xf numFmtId="0" fontId="65" fillId="33" borderId="62" xfId="1" applyNumberFormat="1" applyFont="1" applyFill="1" applyBorder="1" applyAlignment="1">
      <alignment horizontal="center" vertical="center" wrapText="1"/>
    </xf>
    <xf numFmtId="0" fontId="65" fillId="33" borderId="63" xfId="1" applyNumberFormat="1" applyFont="1" applyFill="1" applyBorder="1" applyAlignment="1">
      <alignment horizontal="center" vertical="center" wrapText="1"/>
    </xf>
    <xf numFmtId="3" fontId="65" fillId="33" borderId="52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6" xfId="0" applyFont="1" applyFill="1" applyBorder="1" applyAlignment="1">
      <alignment horizontal="center" vertical="center"/>
    </xf>
    <xf numFmtId="0" fontId="69" fillId="31" borderId="39" xfId="0" applyFont="1" applyFill="1" applyBorder="1" applyAlignment="1">
      <alignment horizontal="center" vertical="center" wrapText="1"/>
    </xf>
    <xf numFmtId="0" fontId="53" fillId="31" borderId="39" xfId="0" applyFont="1" applyFill="1" applyBorder="1" applyAlignment="1">
      <alignment horizontal="center" vertical="center" wrapText="1"/>
    </xf>
    <xf numFmtId="0" fontId="78" fillId="34" borderId="48" xfId="0" applyNumberFormat="1" applyFont="1" applyFill="1" applyBorder="1" applyAlignment="1">
      <alignment horizontal="center" vertical="center" wrapText="1"/>
    </xf>
    <xf numFmtId="0" fontId="42" fillId="33" borderId="48" xfId="0" applyFont="1" applyFill="1" applyBorder="1" applyAlignment="1"/>
    <xf numFmtId="0" fontId="78" fillId="31" borderId="45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41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0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40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40" xfId="17" applyNumberFormat="1" applyFont="1" applyFill="1" applyBorder="1" applyAlignment="1">
      <alignment horizontal="center" vertical="center" wrapText="1"/>
    </xf>
    <xf numFmtId="49" fontId="54" fillId="31" borderId="35" xfId="17" applyNumberFormat="1" applyFont="1" applyFill="1" applyBorder="1" applyAlignment="1">
      <alignment horizontal="center" vertical="center" wrapText="1"/>
    </xf>
    <xf numFmtId="4" fontId="53" fillId="0" borderId="0" xfId="18" applyNumberFormat="1" applyFont="1" applyFill="1" applyAlignment="1">
      <alignment horizontal="right" indent="1"/>
    </xf>
  </cellXfs>
  <cellStyles count="149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0.45437524978419969</c:v>
                </c:pt>
                <c:pt idx="1">
                  <c:v>0.12349198641614588</c:v>
                </c:pt>
                <c:pt idx="2">
                  <c:v>0.28436821286482816</c:v>
                </c:pt>
                <c:pt idx="3">
                  <c:v>0.13776455093482631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91744"/>
        <c:axId val="170593280"/>
      </c:barChart>
      <c:catAx>
        <c:axId val="17059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70593280"/>
        <c:crosses val="autoZero"/>
        <c:auto val="1"/>
        <c:lblAlgn val="ctr"/>
        <c:lblOffset val="100"/>
        <c:noMultiLvlLbl val="0"/>
      </c:catAx>
      <c:valAx>
        <c:axId val="17059328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705917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Marzo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/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9.815.728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+ 0,17 %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10.119.588 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+ 2,45 %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/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1.030,96 €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+ 2,28 %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/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/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/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1.185,81 €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+ 2,40 %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MARZO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721.67209392000041</v>
          </cell>
          <cell r="D3">
            <v>2.571310002445748E-2</v>
          </cell>
          <cell r="E3">
            <v>2.4480583434040026E-2</v>
          </cell>
        </row>
        <row r="4">
          <cell r="A4">
            <v>2</v>
          </cell>
          <cell r="B4" t="str">
            <v>CATALUÑA</v>
          </cell>
          <cell r="C4">
            <v>1858.7464364700004</v>
          </cell>
          <cell r="D4">
            <v>2.0211550678072898E-2</v>
          </cell>
          <cell r="E4">
            <v>2.4480583434040026E-2</v>
          </cell>
        </row>
        <row r="5">
          <cell r="A5">
            <v>3</v>
          </cell>
          <cell r="B5" t="str">
            <v>GALICIA</v>
          </cell>
          <cell r="C5">
            <v>671.63210322999976</v>
          </cell>
          <cell r="D5">
            <v>2.3180085626415492E-2</v>
          </cell>
          <cell r="E5">
            <v>2.4480583434040026E-2</v>
          </cell>
        </row>
        <row r="6">
          <cell r="A6">
            <v>4</v>
          </cell>
          <cell r="B6" t="str">
            <v>ANDALUCÍA</v>
          </cell>
          <cell r="C6">
            <v>1465.5737588400016</v>
          </cell>
          <cell r="D6">
            <v>2.6753803708654988E-2</v>
          </cell>
          <cell r="E6">
            <v>2.4480583434040026E-2</v>
          </cell>
        </row>
        <row r="7">
          <cell r="A7">
            <v>5</v>
          </cell>
          <cell r="B7" t="str">
            <v>ASTURIAS</v>
          </cell>
          <cell r="C7">
            <v>363.93048522000021</v>
          </cell>
          <cell r="D7">
            <v>1.5314136652967436E-2</v>
          </cell>
          <cell r="E7">
            <v>2.4480583434040026E-2</v>
          </cell>
        </row>
        <row r="8">
          <cell r="A8">
            <v>6</v>
          </cell>
          <cell r="B8" t="str">
            <v>CANTABRIA</v>
          </cell>
          <cell r="C8">
            <v>155.08435394999995</v>
          </cell>
          <cell r="D8">
            <v>2.745431803000109E-2</v>
          </cell>
          <cell r="E8">
            <v>2.4480583434040026E-2</v>
          </cell>
        </row>
        <row r="9">
          <cell r="A9">
            <v>7</v>
          </cell>
          <cell r="B9" t="str">
            <v>RIOJA (LA)</v>
          </cell>
          <cell r="C9">
            <v>71.571485370000019</v>
          </cell>
          <cell r="D9">
            <v>3.1315447689537201E-2</v>
          </cell>
          <cell r="E9">
            <v>2.4480583434040026E-2</v>
          </cell>
        </row>
        <row r="10">
          <cell r="A10">
            <v>8</v>
          </cell>
          <cell r="B10" t="str">
            <v>MURCIA</v>
          </cell>
          <cell r="C10">
            <v>228.43456525000019</v>
          </cell>
          <cell r="D10">
            <v>2.9697954844995822E-2</v>
          </cell>
          <cell r="E10">
            <v>2.4480583434040026E-2</v>
          </cell>
        </row>
        <row r="11">
          <cell r="A11">
            <v>9</v>
          </cell>
          <cell r="B11" t="str">
            <v>C. VALENCIANA</v>
          </cell>
          <cell r="C11">
            <v>953.91899917000001</v>
          </cell>
          <cell r="D11">
            <v>2.6866520441192643E-2</v>
          </cell>
          <cell r="E11">
            <v>2.4480583434040026E-2</v>
          </cell>
        </row>
        <row r="12">
          <cell r="A12">
            <v>10</v>
          </cell>
          <cell r="B12" t="str">
            <v>ARAGÓN</v>
          </cell>
          <cell r="C12">
            <v>330.82673452000046</v>
          </cell>
          <cell r="D12">
            <v>2.0490618106036251E-2</v>
          </cell>
          <cell r="E12">
            <v>2.4480583434040026E-2</v>
          </cell>
        </row>
        <row r="13">
          <cell r="A13">
            <v>11</v>
          </cell>
          <cell r="B13" t="str">
            <v>CASTILLA - LA MANCHA</v>
          </cell>
          <cell r="C13">
            <v>357.87079185999988</v>
          </cell>
          <cell r="D13">
            <v>2.1244664789160206E-2</v>
          </cell>
          <cell r="E13">
            <v>2.4480583434040026E-2</v>
          </cell>
        </row>
        <row r="14">
          <cell r="A14">
            <v>12</v>
          </cell>
          <cell r="B14" t="str">
            <v>CANARIAS</v>
          </cell>
          <cell r="C14">
            <v>317.26787828000005</v>
          </cell>
          <cell r="D14">
            <v>3.6796903044097995E-2</v>
          </cell>
          <cell r="E14">
            <v>2.4480583434040026E-2</v>
          </cell>
        </row>
        <row r="15">
          <cell r="A15">
            <v>13</v>
          </cell>
          <cell r="B15" t="str">
            <v>NAVARRA</v>
          </cell>
          <cell r="C15">
            <v>164.21901051999993</v>
          </cell>
          <cell r="D15">
            <v>3.0710199577993702E-2</v>
          </cell>
          <cell r="E15">
            <v>2.4480583434040026E-2</v>
          </cell>
        </row>
        <row r="16">
          <cell r="A16">
            <v>14</v>
          </cell>
          <cell r="B16" t="str">
            <v>EXTREMADURA</v>
          </cell>
          <cell r="C16">
            <v>197.28336823999987</v>
          </cell>
          <cell r="D16">
            <v>2.3562878404514764E-2</v>
          </cell>
          <cell r="E16">
            <v>2.4480583434040026E-2</v>
          </cell>
        </row>
        <row r="17">
          <cell r="A17">
            <v>15</v>
          </cell>
          <cell r="B17" t="str">
            <v>ILLES BALEARS</v>
          </cell>
          <cell r="C17">
            <v>189.29623962000016</v>
          </cell>
          <cell r="D17">
            <v>4.1294573378907851E-2</v>
          </cell>
          <cell r="E17">
            <v>2.4480583434040026E-2</v>
          </cell>
        </row>
        <row r="18">
          <cell r="A18">
            <v>16</v>
          </cell>
          <cell r="B18" t="str">
            <v>MADRID</v>
          </cell>
          <cell r="C18">
            <v>1428.4245206700007</v>
          </cell>
          <cell r="D18">
            <v>2.5106269095029665E-2</v>
          </cell>
          <cell r="E18">
            <v>2.4480583434040026E-2</v>
          </cell>
        </row>
        <row r="19">
          <cell r="A19">
            <v>17</v>
          </cell>
          <cell r="B19" t="str">
            <v>CASTILLA Y LEÓN</v>
          </cell>
          <cell r="C19">
            <v>626.59755315999939</v>
          </cell>
          <cell r="D19">
            <v>1.9933773710862024E-2</v>
          </cell>
          <cell r="E19">
            <v>2.4480583434040026E-2</v>
          </cell>
        </row>
        <row r="20">
          <cell r="A20">
            <v>18</v>
          </cell>
          <cell r="B20" t="str">
            <v>CEUTA</v>
          </cell>
          <cell r="C20">
            <v>9.1602587799999995</v>
          </cell>
          <cell r="D20">
            <v>3.0583124709805398E-2</v>
          </cell>
          <cell r="E20">
            <v>2.4480583434040026E-2</v>
          </cell>
        </row>
        <row r="21">
          <cell r="A21">
            <v>19</v>
          </cell>
          <cell r="B21" t="str">
            <v>MELILLA</v>
          </cell>
          <cell r="C21">
            <v>8.0776716900000007</v>
          </cell>
          <cell r="D21">
            <v>4.5401139742437202E-2</v>
          </cell>
          <cell r="E21">
            <v>2.4480583434040026E-2</v>
          </cell>
        </row>
        <row r="26">
          <cell r="A26">
            <v>1</v>
          </cell>
          <cell r="B26" t="str">
            <v>PAÍS VASCO</v>
          </cell>
          <cell r="C26">
            <v>564060</v>
          </cell>
          <cell r="D26">
            <v>4.1639888841613626E-3</v>
          </cell>
          <cell r="E26">
            <v>1.6667355484700774E-3</v>
          </cell>
        </row>
        <row r="27">
          <cell r="A27">
            <v>2</v>
          </cell>
          <cell r="B27" t="str">
            <v>CATALUÑA</v>
          </cell>
          <cell r="C27">
            <v>1737571</v>
          </cell>
          <cell r="D27">
            <v>-3.2874395830441161E-3</v>
          </cell>
          <cell r="E27">
            <v>1.6667355484700774E-3</v>
          </cell>
        </row>
        <row r="28">
          <cell r="A28">
            <v>3</v>
          </cell>
          <cell r="B28" t="str">
            <v>GALICIA</v>
          </cell>
          <cell r="C28">
            <v>765538</v>
          </cell>
          <cell r="D28">
            <v>-5.7442903059878869E-4</v>
          </cell>
          <cell r="E28">
            <v>1.6667355484700774E-3</v>
          </cell>
        </row>
        <row r="29">
          <cell r="A29">
            <v>4</v>
          </cell>
          <cell r="B29" t="str">
            <v>ANDALUCÍA</v>
          </cell>
          <cell r="C29">
            <v>1588617</v>
          </cell>
          <cell r="D29">
            <v>4.8248280032308077E-3</v>
          </cell>
          <cell r="E29">
            <v>1.6667355484700774E-3</v>
          </cell>
        </row>
        <row r="30">
          <cell r="A30">
            <v>5</v>
          </cell>
          <cell r="B30" t="str">
            <v>ASTURIAS</v>
          </cell>
          <cell r="C30">
            <v>300078</v>
          </cell>
          <cell r="D30">
            <v>-5.4454280610232164E-3</v>
          </cell>
          <cell r="E30">
            <v>1.6667355484700774E-3</v>
          </cell>
        </row>
        <row r="31">
          <cell r="A31">
            <v>6</v>
          </cell>
          <cell r="B31" t="str">
            <v>CANTABRIA</v>
          </cell>
          <cell r="C31">
            <v>142461</v>
          </cell>
          <cell r="D31">
            <v>4.2224133312656065E-3</v>
          </cell>
          <cell r="E31">
            <v>1.6667355484700774E-3</v>
          </cell>
        </row>
        <row r="32">
          <cell r="A32">
            <v>7</v>
          </cell>
          <cell r="B32" t="str">
            <v>RIOJA (LA)</v>
          </cell>
          <cell r="C32">
            <v>70695</v>
          </cell>
          <cell r="D32">
            <v>5.3899539222936887E-3</v>
          </cell>
          <cell r="E32">
            <v>1.6667355484700774E-3</v>
          </cell>
        </row>
        <row r="33">
          <cell r="A33">
            <v>8</v>
          </cell>
          <cell r="B33" t="str">
            <v>MURCIA</v>
          </cell>
          <cell r="C33">
            <v>250932</v>
          </cell>
          <cell r="D33">
            <v>5.1915589097726311E-3</v>
          </cell>
          <cell r="E33">
            <v>1.6667355484700774E-3</v>
          </cell>
        </row>
        <row r="34">
          <cell r="A34">
            <v>9</v>
          </cell>
          <cell r="B34" t="str">
            <v>C. VALENCIANA</v>
          </cell>
          <cell r="C34">
            <v>1003670</v>
          </cell>
          <cell r="D34">
            <v>3.7252048862688181E-3</v>
          </cell>
          <cell r="E34">
            <v>1.6667355484700774E-3</v>
          </cell>
        </row>
        <row r="35">
          <cell r="A35">
            <v>10</v>
          </cell>
          <cell r="B35" t="str">
            <v>ARAGÓN</v>
          </cell>
          <cell r="C35">
            <v>304264</v>
          </cell>
          <cell r="D35">
            <v>-2.9917064523211634E-3</v>
          </cell>
          <cell r="E35">
            <v>1.6667355484700774E-3</v>
          </cell>
        </row>
        <row r="36">
          <cell r="A36">
            <v>11</v>
          </cell>
          <cell r="B36" t="str">
            <v>CASTILLA - LA MANCHA</v>
          </cell>
          <cell r="C36">
            <v>375661</v>
          </cell>
          <cell r="D36">
            <v>-2.2708198323577733E-3</v>
          </cell>
          <cell r="E36">
            <v>1.6667355484700774E-3</v>
          </cell>
        </row>
        <row r="37">
          <cell r="A37">
            <v>12</v>
          </cell>
          <cell r="B37" t="str">
            <v>CANARIAS</v>
          </cell>
          <cell r="C37">
            <v>336677</v>
          </cell>
          <cell r="D37">
            <v>1.6429423219164629E-2</v>
          </cell>
          <cell r="E37">
            <v>1.6667355484700774E-3</v>
          </cell>
        </row>
        <row r="38">
          <cell r="A38">
            <v>13</v>
          </cell>
          <cell r="B38" t="str">
            <v>NAVARRA</v>
          </cell>
          <cell r="C38">
            <v>138622</v>
          </cell>
          <cell r="D38">
            <v>7.4419686332649615E-3</v>
          </cell>
          <cell r="E38">
            <v>1.6667355484700774E-3</v>
          </cell>
        </row>
        <row r="39">
          <cell r="A39">
            <v>14</v>
          </cell>
          <cell r="B39" t="str">
            <v>EXTREMADURA</v>
          </cell>
          <cell r="C39">
            <v>229819</v>
          </cell>
          <cell r="D39">
            <v>9.0587994477608902E-4</v>
          </cell>
          <cell r="E39">
            <v>1.6667355484700774E-3</v>
          </cell>
        </row>
        <row r="40">
          <cell r="A40">
            <v>15</v>
          </cell>
          <cell r="B40" t="str">
            <v>ILLES BALEARS</v>
          </cell>
          <cell r="C40">
            <v>197570</v>
          </cell>
          <cell r="D40">
            <v>1.5298597585730267E-2</v>
          </cell>
          <cell r="E40">
            <v>1.6667355484700774E-3</v>
          </cell>
        </row>
        <row r="41">
          <cell r="A41">
            <v>16</v>
          </cell>
          <cell r="B41" t="str">
            <v>MADRID</v>
          </cell>
          <cell r="C41">
            <v>1180408</v>
          </cell>
          <cell r="D41">
            <v>3.269698723653125E-3</v>
          </cell>
          <cell r="E41">
            <v>1.6667355484700774E-3</v>
          </cell>
        </row>
        <row r="42">
          <cell r="A42">
            <v>17</v>
          </cell>
          <cell r="B42" t="str">
            <v>CASTILLA Y LEÓN</v>
          </cell>
          <cell r="C42">
            <v>612122</v>
          </cell>
          <cell r="D42">
            <v>-6.0421243726079821E-3</v>
          </cell>
          <cell r="E42">
            <v>1.6667355484700774E-3</v>
          </cell>
        </row>
        <row r="43">
          <cell r="A43">
            <v>18</v>
          </cell>
          <cell r="B43" t="str">
            <v>CEUTA</v>
          </cell>
          <cell r="C43">
            <v>8799</v>
          </cell>
          <cell r="D43">
            <v>1.0218140068886328E-2</v>
          </cell>
          <cell r="E43">
            <v>1.6667355484700774E-3</v>
          </cell>
        </row>
        <row r="44">
          <cell r="A44">
            <v>19</v>
          </cell>
          <cell r="B44" t="str">
            <v>MELILLA</v>
          </cell>
          <cell r="C44">
            <v>8164</v>
          </cell>
          <cell r="D44">
            <v>1.0271006063605981E-2</v>
          </cell>
          <cell r="E44">
            <v>1.6667355484700774E-3</v>
          </cell>
        </row>
        <row r="49">
          <cell r="A49">
            <v>1</v>
          </cell>
          <cell r="B49" t="str">
            <v>PAÍS VASCO</v>
          </cell>
          <cell r="C49">
            <v>1279.4243412402941</v>
          </cell>
          <cell r="D49">
            <v>2.1459752967482704E-2</v>
          </cell>
          <cell r="E49">
            <v>2.2775886505882692E-2</v>
          </cell>
        </row>
        <row r="50">
          <cell r="A50">
            <v>2</v>
          </cell>
          <cell r="B50" t="str">
            <v>CATALUÑA</v>
          </cell>
          <cell r="C50">
            <v>1069.7384086578334</v>
          </cell>
          <cell r="D50">
            <v>2.3576496569168048E-2</v>
          </cell>
          <cell r="E50">
            <v>2.2775886505882692E-2</v>
          </cell>
        </row>
        <row r="51">
          <cell r="A51">
            <v>3</v>
          </cell>
          <cell r="B51" t="str">
            <v>GALICIA</v>
          </cell>
          <cell r="C51">
            <v>877.33346121289833</v>
          </cell>
          <cell r="D51">
            <v>2.3768167782592498E-2</v>
          </cell>
          <cell r="E51">
            <v>2.2775886505882692E-2</v>
          </cell>
        </row>
        <row r="52">
          <cell r="A52">
            <v>4</v>
          </cell>
          <cell r="B52" t="str">
            <v>ANDALUCÍA</v>
          </cell>
          <cell r="C52">
            <v>922.54694419108046</v>
          </cell>
          <cell r="D52">
            <v>2.1823680202051721E-2</v>
          </cell>
          <cell r="E52">
            <v>2.2775886505882692E-2</v>
          </cell>
        </row>
        <row r="53">
          <cell r="A53">
            <v>5</v>
          </cell>
          <cell r="B53" t="str">
            <v>ASTURIAS</v>
          </cell>
          <cell r="C53">
            <v>1212.7862929638302</v>
          </cell>
          <cell r="D53">
            <v>2.0873228377521924E-2</v>
          </cell>
          <cell r="E53">
            <v>2.2775886505882692E-2</v>
          </cell>
        </row>
        <row r="54">
          <cell r="A54">
            <v>6</v>
          </cell>
          <cell r="B54" t="str">
            <v>CANTABRIA</v>
          </cell>
          <cell r="C54">
            <v>1088.6091909364666</v>
          </cell>
          <cell r="D54">
            <v>2.3134222449456621E-2</v>
          </cell>
          <cell r="E54">
            <v>2.2775886505882692E-2</v>
          </cell>
        </row>
        <row r="55">
          <cell r="A55">
            <v>7</v>
          </cell>
          <cell r="B55" t="str">
            <v>RIOJA (LA)</v>
          </cell>
          <cell r="C55">
            <v>1012.3981239125825</v>
          </cell>
          <cell r="D55">
            <v>2.5786505689758821E-2</v>
          </cell>
          <cell r="E55">
            <v>2.2775886505882692E-2</v>
          </cell>
        </row>
        <row r="56">
          <cell r="A56">
            <v>8</v>
          </cell>
          <cell r="B56" t="str">
            <v>MURCIA</v>
          </cell>
          <cell r="C56">
            <v>910.34449671624259</v>
          </cell>
          <cell r="D56">
            <v>2.4379826629068235E-2</v>
          </cell>
          <cell r="E56">
            <v>2.2775886505882692E-2</v>
          </cell>
        </row>
        <row r="57">
          <cell r="A57">
            <v>9</v>
          </cell>
          <cell r="B57" t="str">
            <v>C. VALENCIANA</v>
          </cell>
          <cell r="C57">
            <v>950.43091770203353</v>
          </cell>
          <cell r="D57">
            <v>2.3055429356828805E-2</v>
          </cell>
          <cell r="E57">
            <v>2.2775886505882692E-2</v>
          </cell>
        </row>
        <row r="58">
          <cell r="A58">
            <v>10</v>
          </cell>
          <cell r="B58" t="str">
            <v>ARAGÓN</v>
          </cell>
          <cell r="C58">
            <v>1087.3016016354234</v>
          </cell>
          <cell r="D58">
            <v>2.3552787584945278E-2</v>
          </cell>
          <cell r="E58">
            <v>2.2775886505882692E-2</v>
          </cell>
        </row>
        <row r="59">
          <cell r="A59">
            <v>11</v>
          </cell>
          <cell r="B59" t="str">
            <v>CASTILLA - LA MANCHA</v>
          </cell>
          <cell r="C59">
            <v>952.64291970686304</v>
          </cell>
          <cell r="D59">
            <v>2.3569005586833391E-2</v>
          </cell>
          <cell r="E59">
            <v>2.2775886505882692E-2</v>
          </cell>
        </row>
        <row r="60">
          <cell r="A60">
            <v>12</v>
          </cell>
          <cell r="B60" t="str">
            <v>CANARIAS</v>
          </cell>
          <cell r="C60">
            <v>942.35091283336874</v>
          </cell>
          <cell r="D60">
            <v>2.0038262726030709E-2</v>
          </cell>
          <cell r="E60">
            <v>2.2775886505882692E-2</v>
          </cell>
        </row>
        <row r="61">
          <cell r="A61">
            <v>13</v>
          </cell>
          <cell r="B61" t="str">
            <v>NAVARRA</v>
          </cell>
          <cell r="C61">
            <v>1184.6533055359173</v>
          </cell>
          <cell r="D61">
            <v>2.3096348642587472E-2</v>
          </cell>
          <cell r="E61">
            <v>2.2775886505882692E-2</v>
          </cell>
        </row>
        <row r="62">
          <cell r="A62">
            <v>14</v>
          </cell>
          <cell r="B62" t="str">
            <v>EXTREMADURA</v>
          </cell>
          <cell r="C62">
            <v>858.42932150953516</v>
          </cell>
          <cell r="D62">
            <v>2.2636492515148987E-2</v>
          </cell>
          <cell r="E62">
            <v>2.2775886505882692E-2</v>
          </cell>
        </row>
        <row r="63">
          <cell r="A63">
            <v>15</v>
          </cell>
          <cell r="B63" t="str">
            <v>ILLES BALEARS</v>
          </cell>
          <cell r="C63">
            <v>958.12238507870711</v>
          </cell>
          <cell r="D63">
            <v>2.5604266424668953E-2</v>
          </cell>
          <cell r="E63">
            <v>2.2775886505882692E-2</v>
          </cell>
        </row>
        <row r="64">
          <cell r="A64">
            <v>16</v>
          </cell>
          <cell r="B64" t="str">
            <v>MADRID</v>
          </cell>
          <cell r="C64">
            <v>1210.1108435981464</v>
          </cell>
          <cell r="D64">
            <v>2.1765404057509929E-2</v>
          </cell>
          <cell r="E64">
            <v>2.2775886505882692E-2</v>
          </cell>
        </row>
        <row r="65">
          <cell r="A65">
            <v>17</v>
          </cell>
          <cell r="B65" t="str">
            <v>CASTILLA Y LEÓN</v>
          </cell>
          <cell r="C65">
            <v>1023.648150466736</v>
          </cell>
          <cell r="D65">
            <v>2.6133801764057329E-2</v>
          </cell>
          <cell r="E65">
            <v>2.2775886505882692E-2</v>
          </cell>
        </row>
        <row r="66">
          <cell r="A66">
            <v>18</v>
          </cell>
          <cell r="B66" t="str">
            <v>CEUTA</v>
          </cell>
          <cell r="C66">
            <v>1041.0567996363222</v>
          </cell>
          <cell r="D66">
            <v>2.0158997184044347E-2</v>
          </cell>
          <cell r="E66">
            <v>2.2775886505882692E-2</v>
          </cell>
        </row>
        <row r="67">
          <cell r="A67">
            <v>19</v>
          </cell>
          <cell r="B67" t="str">
            <v>MELILLA</v>
          </cell>
          <cell r="C67">
            <v>989.42573370896639</v>
          </cell>
          <cell r="D67">
            <v>3.4772980188465974E-2</v>
          </cell>
          <cell r="E67">
            <v>2.2775886505882692E-2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55"/>
  <sheetViews>
    <sheetView showGridLines="0" showRowColHeaders="0" tabSelected="1" zoomScaleNormal="100" workbookViewId="0">
      <selection activeCell="H38" sqref="H38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181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4"/>
      <c r="M11" s="284"/>
    </row>
    <row r="12" spans="1:18">
      <c r="A12" s="18"/>
      <c r="B12" s="18"/>
      <c r="C12" s="18"/>
      <c r="D12" s="18"/>
      <c r="E12" s="18"/>
      <c r="L12" s="284"/>
      <c r="M12" s="284"/>
    </row>
    <row r="13" spans="1:18">
      <c r="A13" s="18"/>
      <c r="B13" s="18"/>
      <c r="C13" s="18"/>
      <c r="D13" s="18"/>
      <c r="E13" s="18"/>
      <c r="L13" s="284"/>
      <c r="M13" s="284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90"/>
      <c r="Q15" s="291"/>
      <c r="R15" s="292"/>
    </row>
    <row r="16" spans="1:18" ht="15.75">
      <c r="A16" s="18"/>
      <c r="B16" s="18"/>
      <c r="C16" s="18"/>
      <c r="D16" s="18"/>
      <c r="E16" s="18"/>
      <c r="P16" s="290"/>
      <c r="Q16" s="291"/>
      <c r="R16" s="292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91"/>
      <c r="M21" s="292"/>
    </row>
    <row r="22" spans="1:13" ht="1.35" customHeight="1">
      <c r="A22" s="18"/>
      <c r="B22" s="18"/>
      <c r="C22" s="18"/>
      <c r="D22" s="18"/>
      <c r="E22" s="18"/>
      <c r="L22" s="291"/>
      <c r="M22" s="292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90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90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H42" sqref="H42"/>
      <selection pane="bottomLeft" activeCell="E13" sqref="E13"/>
    </sheetView>
  </sheetViews>
  <sheetFormatPr baseColWidth="10" defaultColWidth="11.42578125" defaultRowHeight="15.75"/>
  <cols>
    <col min="1" max="1" width="2.7109375" style="223" customWidth="1"/>
    <col min="2" max="2" width="8" style="178" customWidth="1"/>
    <col min="3" max="3" width="24.7109375" style="182" customWidth="1"/>
    <col min="4" max="9" width="18.7109375" style="182" customWidth="1"/>
    <col min="10" max="11" width="11.42578125" style="182"/>
    <col min="12" max="12" width="34.85546875" style="182" customWidth="1"/>
    <col min="13" max="16384" width="11.42578125" style="182"/>
  </cols>
  <sheetData>
    <row r="1" spans="1:234" s="1" customFormat="1" ht="15.75" customHeight="1">
      <c r="A1" s="3"/>
      <c r="B1" s="8"/>
      <c r="E1" s="172"/>
    </row>
    <row r="2" spans="1:234" s="1" customFormat="1">
      <c r="A2" s="3"/>
      <c r="B2" s="8"/>
      <c r="E2" s="172"/>
    </row>
    <row r="3" spans="1:234" s="1" customFormat="1" ht="18.75">
      <c r="A3" s="3"/>
      <c r="B3" s="11"/>
      <c r="C3" s="173" t="s">
        <v>46</v>
      </c>
      <c r="D3" s="174"/>
      <c r="E3" s="175"/>
      <c r="F3" s="174"/>
      <c r="G3" s="174"/>
      <c r="H3" s="174"/>
      <c r="I3" s="174"/>
    </row>
    <row r="4" spans="1:234" s="1" customFormat="1">
      <c r="A4" s="3"/>
      <c r="B4" s="8"/>
      <c r="C4" s="176"/>
      <c r="D4" s="174"/>
      <c r="E4" s="175"/>
      <c r="F4" s="174"/>
      <c r="G4" s="174"/>
      <c r="H4" s="174"/>
      <c r="I4" s="174"/>
    </row>
    <row r="5" spans="1:234" s="1" customFormat="1" ht="18.75">
      <c r="A5" s="3"/>
      <c r="B5" s="10"/>
      <c r="C5" s="177" t="s">
        <v>201</v>
      </c>
      <c r="D5" s="174"/>
      <c r="E5" s="175"/>
      <c r="F5" s="174"/>
      <c r="G5" s="174"/>
      <c r="H5" s="174"/>
      <c r="I5" s="174"/>
      <c r="K5" s="9" t="s">
        <v>179</v>
      </c>
    </row>
    <row r="6" spans="1:234" ht="9" customHeight="1">
      <c r="C6" s="179"/>
      <c r="D6" s="180"/>
      <c r="E6" s="181"/>
      <c r="F6" s="180"/>
      <c r="G6" s="180"/>
      <c r="H6" s="180"/>
      <c r="I6" s="180"/>
    </row>
    <row r="7" spans="1:234" ht="18.75" customHeight="1">
      <c r="B7" s="500" t="s">
        <v>168</v>
      </c>
      <c r="C7" s="502" t="s">
        <v>47</v>
      </c>
      <c r="D7" s="183" t="s">
        <v>48</v>
      </c>
      <c r="E7" s="184"/>
      <c r="F7" s="183" t="s">
        <v>49</v>
      </c>
      <c r="G7" s="183"/>
      <c r="H7" s="183" t="s">
        <v>50</v>
      </c>
      <c r="I7" s="183"/>
    </row>
    <row r="8" spans="1:234" ht="24" customHeight="1">
      <c r="B8" s="501"/>
      <c r="C8" s="503"/>
      <c r="D8" s="185" t="s">
        <v>7</v>
      </c>
      <c r="E8" s="186" t="s">
        <v>51</v>
      </c>
      <c r="F8" s="185" t="s">
        <v>7</v>
      </c>
      <c r="G8" s="186" t="s">
        <v>51</v>
      </c>
      <c r="H8" s="185" t="s">
        <v>7</v>
      </c>
      <c r="I8" s="186" t="s">
        <v>51</v>
      </c>
    </row>
    <row r="9" spans="1:234" ht="24" hidden="1" customHeight="1">
      <c r="B9" s="187"/>
      <c r="C9" s="188"/>
      <c r="D9" s="189"/>
      <c r="E9" s="190"/>
      <c r="F9" s="189"/>
      <c r="G9" s="190"/>
      <c r="H9" s="189"/>
      <c r="I9" s="190"/>
    </row>
    <row r="10" spans="1:234" s="196" customFormat="1" ht="18" customHeight="1">
      <c r="A10" s="195"/>
      <c r="B10" s="178"/>
      <c r="C10" s="191" t="s">
        <v>52</v>
      </c>
      <c r="D10" s="192">
        <v>205132</v>
      </c>
      <c r="E10" s="193">
        <v>916.39912314997173</v>
      </c>
      <c r="F10" s="192">
        <v>912929</v>
      </c>
      <c r="G10" s="193">
        <v>1069.8709793204068</v>
      </c>
      <c r="H10" s="192">
        <v>390491</v>
      </c>
      <c r="I10" s="193">
        <v>684.94917934088176</v>
      </c>
      <c r="J10" s="194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</row>
    <row r="11" spans="1:234" s="200" customFormat="1" ht="18" customHeight="1">
      <c r="A11" s="416"/>
      <c r="B11" s="178">
        <v>4</v>
      </c>
      <c r="C11" s="197" t="s">
        <v>53</v>
      </c>
      <c r="D11" s="198">
        <v>9874</v>
      </c>
      <c r="E11" s="199">
        <v>905.78645128620622</v>
      </c>
      <c r="F11" s="198">
        <v>64685</v>
      </c>
      <c r="G11" s="199">
        <v>961.5682379222385</v>
      </c>
      <c r="H11" s="198">
        <v>28310</v>
      </c>
      <c r="I11" s="199">
        <v>621.10962698693038</v>
      </c>
    </row>
    <row r="12" spans="1:234" s="200" customFormat="1" ht="18" customHeight="1">
      <c r="A12" s="416"/>
      <c r="B12" s="178">
        <v>11</v>
      </c>
      <c r="C12" s="197" t="s">
        <v>54</v>
      </c>
      <c r="D12" s="198">
        <v>37393</v>
      </c>
      <c r="E12" s="199">
        <v>1000.5021942609578</v>
      </c>
      <c r="F12" s="198">
        <v>116441</v>
      </c>
      <c r="G12" s="199">
        <v>1220.8937759895571</v>
      </c>
      <c r="H12" s="198">
        <v>56082</v>
      </c>
      <c r="I12" s="199">
        <v>765.78414518027182</v>
      </c>
    </row>
    <row r="13" spans="1:234" s="200" customFormat="1" ht="18" customHeight="1">
      <c r="A13" s="416"/>
      <c r="B13" s="178">
        <v>14</v>
      </c>
      <c r="C13" s="197" t="s">
        <v>55</v>
      </c>
      <c r="D13" s="198">
        <v>15430</v>
      </c>
      <c r="E13" s="512">
        <v>852.90449449125083</v>
      </c>
      <c r="F13" s="198">
        <v>106028</v>
      </c>
      <c r="G13" s="199">
        <v>976.83429943033912</v>
      </c>
      <c r="H13" s="198">
        <v>43248</v>
      </c>
      <c r="I13" s="199">
        <v>634.15000254347024</v>
      </c>
    </row>
    <row r="14" spans="1:234" s="200" customFormat="1" ht="18" customHeight="1">
      <c r="A14" s="416"/>
      <c r="B14" s="178">
        <v>18</v>
      </c>
      <c r="C14" s="197" t="s">
        <v>56</v>
      </c>
      <c r="D14" s="198">
        <v>21852</v>
      </c>
      <c r="E14" s="199">
        <v>912.57160397217638</v>
      </c>
      <c r="F14" s="198">
        <v>112875</v>
      </c>
      <c r="G14" s="199">
        <v>1004.6990517829457</v>
      </c>
      <c r="H14" s="198">
        <v>45200</v>
      </c>
      <c r="I14" s="199">
        <v>624.13207632743354</v>
      </c>
    </row>
    <row r="15" spans="1:234" s="200" customFormat="1" ht="18" customHeight="1">
      <c r="A15" s="416"/>
      <c r="B15" s="178">
        <v>21</v>
      </c>
      <c r="C15" s="197" t="s">
        <v>57</v>
      </c>
      <c r="D15" s="198">
        <v>11700</v>
      </c>
      <c r="E15" s="199">
        <v>862.91672991453004</v>
      </c>
      <c r="F15" s="198">
        <v>57222</v>
      </c>
      <c r="G15" s="199">
        <v>1102.9140311418687</v>
      </c>
      <c r="H15" s="198">
        <v>24981</v>
      </c>
      <c r="I15" s="199">
        <v>703.93225531403868</v>
      </c>
    </row>
    <row r="16" spans="1:234" s="200" customFormat="1" ht="18" customHeight="1">
      <c r="A16" s="416"/>
      <c r="B16" s="178">
        <v>23</v>
      </c>
      <c r="C16" s="197" t="s">
        <v>58</v>
      </c>
      <c r="D16" s="198">
        <v>21295</v>
      </c>
      <c r="E16" s="199">
        <v>845.1947673162714</v>
      </c>
      <c r="F16" s="198">
        <v>78505</v>
      </c>
      <c r="G16" s="199">
        <v>970.49094529010881</v>
      </c>
      <c r="H16" s="198">
        <v>36513</v>
      </c>
      <c r="I16" s="199">
        <v>658.83625667570459</v>
      </c>
    </row>
    <row r="17" spans="1:234" s="200" customFormat="1" ht="18" customHeight="1">
      <c r="A17" s="416"/>
      <c r="B17" s="178">
        <v>29</v>
      </c>
      <c r="C17" s="197" t="s">
        <v>59</v>
      </c>
      <c r="D17" s="198">
        <v>30622</v>
      </c>
      <c r="E17" s="199">
        <v>967.95889491215473</v>
      </c>
      <c r="F17" s="198">
        <v>161481</v>
      </c>
      <c r="G17" s="199">
        <v>1082.4083617886936</v>
      </c>
      <c r="H17" s="198">
        <v>65639</v>
      </c>
      <c r="I17" s="199">
        <v>683.67398680662404</v>
      </c>
    </row>
    <row r="18" spans="1:234" s="200" customFormat="1" ht="18" customHeight="1">
      <c r="A18" s="416"/>
      <c r="B18" s="178">
        <v>41</v>
      </c>
      <c r="C18" s="197" t="s">
        <v>60</v>
      </c>
      <c r="D18" s="198">
        <v>56966</v>
      </c>
      <c r="E18" s="199">
        <v>891.58540761155768</v>
      </c>
      <c r="F18" s="198">
        <v>215692</v>
      </c>
      <c r="G18" s="199">
        <v>1118.6793856517625</v>
      </c>
      <c r="H18" s="198">
        <v>90518</v>
      </c>
      <c r="I18" s="199">
        <v>715.69173125787131</v>
      </c>
    </row>
    <row r="19" spans="1:234" s="200" customFormat="1" ht="18" hidden="1" customHeight="1">
      <c r="A19" s="416"/>
      <c r="B19" s="178"/>
      <c r="C19" s="197"/>
      <c r="D19" s="198"/>
      <c r="E19" s="199"/>
      <c r="F19" s="198"/>
      <c r="G19" s="199"/>
      <c r="H19" s="198"/>
      <c r="I19" s="199"/>
    </row>
    <row r="20" spans="1:234" s="196" customFormat="1" ht="18" customHeight="1">
      <c r="A20" s="195"/>
      <c r="B20" s="178"/>
      <c r="C20" s="191" t="s">
        <v>61</v>
      </c>
      <c r="D20" s="192">
        <v>22419</v>
      </c>
      <c r="E20" s="193">
        <v>1057.7470685579196</v>
      </c>
      <c r="F20" s="192">
        <v>197618</v>
      </c>
      <c r="G20" s="193">
        <v>1241.2088683217114</v>
      </c>
      <c r="H20" s="192">
        <v>73873</v>
      </c>
      <c r="I20" s="193">
        <v>774.37926116443089</v>
      </c>
      <c r="J20" s="194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</row>
    <row r="21" spans="1:234" s="200" customFormat="1" ht="18" customHeight="1">
      <c r="A21" s="416"/>
      <c r="B21" s="178">
        <v>22</v>
      </c>
      <c r="C21" s="197" t="s">
        <v>62</v>
      </c>
      <c r="D21" s="198">
        <v>5382</v>
      </c>
      <c r="E21" s="199">
        <v>951.40022853957646</v>
      </c>
      <c r="F21" s="198">
        <v>33064</v>
      </c>
      <c r="G21" s="199">
        <v>1128.2707951246068</v>
      </c>
      <c r="H21" s="198">
        <v>13139</v>
      </c>
      <c r="I21" s="199">
        <v>723.61502016896259</v>
      </c>
    </row>
    <row r="22" spans="1:234" s="200" customFormat="1" ht="18" customHeight="1">
      <c r="A22" s="416"/>
      <c r="B22" s="178">
        <v>40</v>
      </c>
      <c r="C22" s="197" t="s">
        <v>63</v>
      </c>
      <c r="D22" s="198">
        <v>3259</v>
      </c>
      <c r="E22" s="199">
        <v>960.80774163853948</v>
      </c>
      <c r="F22" s="198">
        <v>22876</v>
      </c>
      <c r="G22" s="199">
        <v>1130.4766694352159</v>
      </c>
      <c r="H22" s="198">
        <v>8499</v>
      </c>
      <c r="I22" s="199">
        <v>700.50069419931742</v>
      </c>
    </row>
    <row r="23" spans="1:234" s="200" customFormat="1" ht="18" customHeight="1">
      <c r="A23" s="416"/>
      <c r="B23" s="178">
        <v>50</v>
      </c>
      <c r="C23" s="197" t="s">
        <v>64</v>
      </c>
      <c r="D23" s="198">
        <v>13778</v>
      </c>
      <c r="E23" s="199">
        <v>1122.2182515604586</v>
      </c>
      <c r="F23" s="198">
        <v>141678</v>
      </c>
      <c r="G23" s="199">
        <v>1285.4450534310199</v>
      </c>
      <c r="H23" s="198">
        <v>52235</v>
      </c>
      <c r="I23" s="199">
        <v>799.16887163779074</v>
      </c>
    </row>
    <row r="24" spans="1:234" s="200" customFormat="1" ht="18" hidden="1" customHeight="1">
      <c r="A24" s="416"/>
      <c r="B24" s="178"/>
      <c r="C24" s="197"/>
      <c r="D24" s="198"/>
      <c r="E24" s="199"/>
      <c r="F24" s="198"/>
      <c r="G24" s="199"/>
      <c r="H24" s="198"/>
      <c r="I24" s="199"/>
    </row>
    <row r="25" spans="1:234" s="196" customFormat="1" ht="18" customHeight="1">
      <c r="A25" s="195"/>
      <c r="B25" s="178">
        <v>33</v>
      </c>
      <c r="C25" s="191" t="s">
        <v>65</v>
      </c>
      <c r="D25" s="192">
        <v>28080</v>
      </c>
      <c r="E25" s="193">
        <v>1137.4144351851851</v>
      </c>
      <c r="F25" s="192">
        <v>181361</v>
      </c>
      <c r="G25" s="193">
        <v>1426.3170863636615</v>
      </c>
      <c r="H25" s="192">
        <v>80060</v>
      </c>
      <c r="I25" s="193">
        <v>842.21088071446411</v>
      </c>
      <c r="J25" s="194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195"/>
      <c r="GF25" s="195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195"/>
      <c r="GT25" s="195"/>
      <c r="GU25" s="195"/>
      <c r="GV25" s="195"/>
      <c r="GW25" s="195"/>
      <c r="GX25" s="195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195"/>
      <c r="HK25" s="195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</row>
    <row r="26" spans="1:234" s="196" customFormat="1" ht="18" hidden="1" customHeight="1">
      <c r="A26" s="195"/>
      <c r="B26" s="178"/>
      <c r="C26" s="191"/>
      <c r="D26" s="192"/>
      <c r="E26" s="193"/>
      <c r="F26" s="192"/>
      <c r="G26" s="193"/>
      <c r="H26" s="192"/>
      <c r="I26" s="193"/>
      <c r="J26" s="194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</row>
    <row r="27" spans="1:234" s="196" customFormat="1" ht="18" customHeight="1">
      <c r="A27" s="195"/>
      <c r="B27" s="178">
        <v>7</v>
      </c>
      <c r="C27" s="191" t="s">
        <v>185</v>
      </c>
      <c r="D27" s="192">
        <v>17517</v>
      </c>
      <c r="E27" s="193">
        <v>923.50736541645256</v>
      </c>
      <c r="F27" s="192">
        <v>129051</v>
      </c>
      <c r="G27" s="193">
        <v>1094.0375109065408</v>
      </c>
      <c r="H27" s="192">
        <v>44614</v>
      </c>
      <c r="I27" s="193">
        <v>663.39524633523104</v>
      </c>
      <c r="J27" s="194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</row>
    <row r="28" spans="1:234" s="196" customFormat="1" ht="18" hidden="1" customHeight="1">
      <c r="A28" s="195"/>
      <c r="B28" s="178"/>
      <c r="C28" s="191"/>
      <c r="D28" s="192"/>
      <c r="E28" s="193"/>
      <c r="F28" s="192"/>
      <c r="G28" s="193"/>
      <c r="H28" s="192"/>
      <c r="I28" s="193"/>
      <c r="J28" s="194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</row>
    <row r="29" spans="1:234" s="196" customFormat="1" ht="18" customHeight="1">
      <c r="A29" s="195"/>
      <c r="B29" s="178"/>
      <c r="C29" s="191" t="s">
        <v>66</v>
      </c>
      <c r="D29" s="192">
        <v>46639</v>
      </c>
      <c r="E29" s="193">
        <v>935.00697163318262</v>
      </c>
      <c r="F29" s="192">
        <v>189745</v>
      </c>
      <c r="G29" s="193">
        <v>1101.2093616696091</v>
      </c>
      <c r="H29" s="192">
        <v>81371</v>
      </c>
      <c r="I29" s="193">
        <v>698.72560936943137</v>
      </c>
      <c r="J29" s="194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</row>
    <row r="30" spans="1:234" s="200" customFormat="1" ht="18" customHeight="1">
      <c r="A30" s="416"/>
      <c r="B30" s="178">
        <v>35</v>
      </c>
      <c r="C30" s="197" t="s">
        <v>67</v>
      </c>
      <c r="D30" s="198">
        <v>25779</v>
      </c>
      <c r="E30" s="199">
        <v>973.94990340975221</v>
      </c>
      <c r="F30" s="198">
        <v>98530</v>
      </c>
      <c r="G30" s="199">
        <v>1116.1746813153354</v>
      </c>
      <c r="H30" s="198">
        <v>41800</v>
      </c>
      <c r="I30" s="199">
        <v>703.63362344497614</v>
      </c>
    </row>
    <row r="31" spans="1:234" s="200" customFormat="1" ht="18" customHeight="1">
      <c r="A31" s="416"/>
      <c r="B31" s="178">
        <v>38</v>
      </c>
      <c r="C31" s="197" t="s">
        <v>68</v>
      </c>
      <c r="D31" s="198">
        <v>20860</v>
      </c>
      <c r="E31" s="199">
        <v>886.88090076701826</v>
      </c>
      <c r="F31" s="198">
        <v>91215</v>
      </c>
      <c r="G31" s="199">
        <v>1085.0438960697256</v>
      </c>
      <c r="H31" s="198">
        <v>39571</v>
      </c>
      <c r="I31" s="199">
        <v>693.54113113138408</v>
      </c>
    </row>
    <row r="32" spans="1:234" s="200" customFormat="1" ht="18" hidden="1" customHeight="1">
      <c r="A32" s="416"/>
      <c r="B32" s="178"/>
      <c r="C32" s="197"/>
      <c r="D32" s="198"/>
      <c r="E32" s="199"/>
      <c r="F32" s="198"/>
      <c r="G32" s="199"/>
      <c r="H32" s="198"/>
      <c r="I32" s="199"/>
    </row>
    <row r="33" spans="1:234" s="196" customFormat="1" ht="18" customHeight="1">
      <c r="A33" s="195"/>
      <c r="B33" s="178">
        <v>39</v>
      </c>
      <c r="C33" s="191" t="s">
        <v>69</v>
      </c>
      <c r="D33" s="192">
        <v>13087</v>
      </c>
      <c r="E33" s="193">
        <v>1040.6893398028578</v>
      </c>
      <c r="F33" s="192">
        <v>88095</v>
      </c>
      <c r="G33" s="193">
        <v>1262.1501779896703</v>
      </c>
      <c r="H33" s="192">
        <v>35414</v>
      </c>
      <c r="I33" s="193">
        <v>772.70063788332311</v>
      </c>
      <c r="J33" s="194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</row>
    <row r="34" spans="1:234" s="196" customFormat="1" ht="18" hidden="1" customHeight="1">
      <c r="A34" s="195"/>
      <c r="B34" s="178"/>
      <c r="C34" s="191"/>
      <c r="D34" s="192"/>
      <c r="E34" s="193"/>
      <c r="F34" s="192"/>
      <c r="G34" s="193"/>
      <c r="H34" s="192"/>
      <c r="I34" s="193"/>
      <c r="J34" s="194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</row>
    <row r="35" spans="1:234" s="196" customFormat="1" ht="18" customHeight="1">
      <c r="A35" s="195"/>
      <c r="B35" s="178"/>
      <c r="C35" s="191" t="s">
        <v>70</v>
      </c>
      <c r="D35" s="192">
        <v>46457</v>
      </c>
      <c r="E35" s="193">
        <v>991.49151236627392</v>
      </c>
      <c r="F35" s="192">
        <v>390337</v>
      </c>
      <c r="G35" s="193">
        <v>1174.0867495010705</v>
      </c>
      <c r="H35" s="192">
        <v>152159</v>
      </c>
      <c r="I35" s="193">
        <v>730.85181310339919</v>
      </c>
      <c r="J35" s="194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</row>
    <row r="36" spans="1:234" s="200" customFormat="1" ht="18" customHeight="1">
      <c r="A36" s="416"/>
      <c r="B36" s="178">
        <v>5</v>
      </c>
      <c r="C36" s="197" t="s">
        <v>71</v>
      </c>
      <c r="D36" s="198">
        <v>2992</v>
      </c>
      <c r="E36" s="199">
        <v>862.78202540106963</v>
      </c>
      <c r="F36" s="198">
        <v>24175</v>
      </c>
      <c r="G36" s="199">
        <v>1019.3940752843848</v>
      </c>
      <c r="H36" s="198">
        <v>10039</v>
      </c>
      <c r="I36" s="199">
        <v>682.17485406913045</v>
      </c>
    </row>
    <row r="37" spans="1:234" s="200" customFormat="1" ht="18" customHeight="1">
      <c r="A37" s="416"/>
      <c r="B37" s="178">
        <v>9</v>
      </c>
      <c r="C37" s="197" t="s">
        <v>72</v>
      </c>
      <c r="D37" s="198">
        <v>4734</v>
      </c>
      <c r="E37" s="199">
        <v>1102.4478664976764</v>
      </c>
      <c r="F37" s="198">
        <v>61614</v>
      </c>
      <c r="G37" s="199">
        <v>1249.4425739280034</v>
      </c>
      <c r="H37" s="198">
        <v>20960</v>
      </c>
      <c r="I37" s="199">
        <v>747.97947280534345</v>
      </c>
    </row>
    <row r="38" spans="1:234" s="200" customFormat="1" ht="18" customHeight="1">
      <c r="A38" s="416"/>
      <c r="B38" s="178">
        <v>24</v>
      </c>
      <c r="C38" s="197" t="s">
        <v>73</v>
      </c>
      <c r="D38" s="198">
        <v>13881</v>
      </c>
      <c r="E38" s="199">
        <v>1048.4388451840646</v>
      </c>
      <c r="F38" s="198">
        <v>85937</v>
      </c>
      <c r="G38" s="199">
        <v>1170.3726818483308</v>
      </c>
      <c r="H38" s="198">
        <v>35339</v>
      </c>
      <c r="I38" s="199">
        <v>713.7870539630436</v>
      </c>
    </row>
    <row r="39" spans="1:234" s="200" customFormat="1" ht="18" customHeight="1">
      <c r="A39" s="416"/>
      <c r="B39" s="178">
        <v>34</v>
      </c>
      <c r="C39" s="197" t="s">
        <v>74</v>
      </c>
      <c r="D39" s="198">
        <v>4017</v>
      </c>
      <c r="E39" s="199">
        <v>965.91936519790886</v>
      </c>
      <c r="F39" s="198">
        <v>26142</v>
      </c>
      <c r="G39" s="199">
        <v>1212.2670549307627</v>
      </c>
      <c r="H39" s="198">
        <v>10495</v>
      </c>
      <c r="I39" s="199">
        <v>758.23961505478803</v>
      </c>
    </row>
    <row r="40" spans="1:234" s="200" customFormat="1" ht="18" customHeight="1">
      <c r="A40" s="416"/>
      <c r="B40" s="178">
        <v>37</v>
      </c>
      <c r="C40" s="197" t="s">
        <v>75</v>
      </c>
      <c r="D40" s="198">
        <v>5304</v>
      </c>
      <c r="E40" s="199">
        <v>935.83753959276032</v>
      </c>
      <c r="F40" s="198">
        <v>51350</v>
      </c>
      <c r="G40" s="199">
        <v>1084.3321931840312</v>
      </c>
      <c r="H40" s="198">
        <v>20371</v>
      </c>
      <c r="I40" s="199">
        <v>702.21971528152756</v>
      </c>
    </row>
    <row r="41" spans="1:234" s="200" customFormat="1" ht="18" customHeight="1">
      <c r="A41" s="416"/>
      <c r="B41" s="178">
        <v>40</v>
      </c>
      <c r="C41" s="197" t="s">
        <v>76</v>
      </c>
      <c r="D41" s="198">
        <v>2319</v>
      </c>
      <c r="E41" s="199">
        <v>916.06559292798613</v>
      </c>
      <c r="F41" s="198">
        <v>21333</v>
      </c>
      <c r="G41" s="199">
        <v>1115.2345502273472</v>
      </c>
      <c r="H41" s="198">
        <v>8674</v>
      </c>
      <c r="I41" s="199">
        <v>706.52069402813015</v>
      </c>
    </row>
    <row r="42" spans="1:234" s="200" customFormat="1" ht="18" customHeight="1">
      <c r="A42" s="416"/>
      <c r="B42" s="178">
        <v>42</v>
      </c>
      <c r="C42" s="197" t="s">
        <v>77</v>
      </c>
      <c r="D42" s="198">
        <v>1202</v>
      </c>
      <c r="E42" s="199">
        <v>974.51860232945103</v>
      </c>
      <c r="F42" s="198">
        <v>14928</v>
      </c>
      <c r="G42" s="199">
        <v>1100.3480948553056</v>
      </c>
      <c r="H42" s="198">
        <v>5306</v>
      </c>
      <c r="I42" s="199">
        <v>684.57798718431957</v>
      </c>
    </row>
    <row r="43" spans="1:234" s="200" customFormat="1" ht="18" customHeight="1">
      <c r="A43" s="416"/>
      <c r="B43" s="178">
        <v>47</v>
      </c>
      <c r="C43" s="197" t="s">
        <v>78</v>
      </c>
      <c r="D43" s="198">
        <v>9611</v>
      </c>
      <c r="E43" s="199">
        <v>978.65290084278445</v>
      </c>
      <c r="F43" s="198">
        <v>74357</v>
      </c>
      <c r="G43" s="199">
        <v>1327.4620911279364</v>
      </c>
      <c r="H43" s="198">
        <v>27923</v>
      </c>
      <c r="I43" s="199">
        <v>816.58313254306495</v>
      </c>
    </row>
    <row r="44" spans="1:234" s="200" customFormat="1" ht="18" customHeight="1">
      <c r="A44" s="416"/>
      <c r="B44" s="178">
        <v>49</v>
      </c>
      <c r="C44" s="197" t="s">
        <v>79</v>
      </c>
      <c r="D44" s="198">
        <v>2397</v>
      </c>
      <c r="E44" s="199">
        <v>902.1980225281601</v>
      </c>
      <c r="F44" s="198">
        <v>30501</v>
      </c>
      <c r="G44" s="199">
        <v>976.66432772695987</v>
      </c>
      <c r="H44" s="198">
        <v>13052</v>
      </c>
      <c r="I44" s="199">
        <v>661.22682577382784</v>
      </c>
    </row>
    <row r="45" spans="1:234" s="200" customFormat="1" ht="18" hidden="1" customHeight="1">
      <c r="A45" s="416"/>
      <c r="B45" s="178"/>
      <c r="C45" s="197"/>
      <c r="D45" s="198"/>
      <c r="E45" s="199"/>
      <c r="F45" s="198"/>
      <c r="G45" s="199"/>
      <c r="H45" s="198"/>
      <c r="I45" s="199"/>
    </row>
    <row r="46" spans="1:234" s="196" customFormat="1" ht="18" customHeight="1">
      <c r="A46" s="195"/>
      <c r="B46" s="178"/>
      <c r="C46" s="191" t="s">
        <v>80</v>
      </c>
      <c r="D46" s="192">
        <v>44100</v>
      </c>
      <c r="E46" s="193">
        <v>912.77973287981877</v>
      </c>
      <c r="F46" s="192">
        <v>218524</v>
      </c>
      <c r="G46" s="193">
        <v>1100.4829768354964</v>
      </c>
      <c r="H46" s="192">
        <v>95563</v>
      </c>
      <c r="I46" s="193">
        <v>728.5857740966693</v>
      </c>
      <c r="J46" s="194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195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195"/>
      <c r="FB46" s="195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195"/>
      <c r="GF46" s="195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195"/>
      <c r="HK46" s="195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</row>
    <row r="47" spans="1:234" s="200" customFormat="1" ht="18" customHeight="1">
      <c r="A47" s="416"/>
      <c r="B47" s="178">
        <v>2</v>
      </c>
      <c r="C47" s="197" t="s">
        <v>81</v>
      </c>
      <c r="D47" s="198">
        <v>7156</v>
      </c>
      <c r="E47" s="199">
        <v>915.58122275013977</v>
      </c>
      <c r="F47" s="198">
        <v>43193</v>
      </c>
      <c r="G47" s="199">
        <v>1050.9279651795428</v>
      </c>
      <c r="H47" s="198">
        <v>18701</v>
      </c>
      <c r="I47" s="199">
        <v>704.22389016630132</v>
      </c>
    </row>
    <row r="48" spans="1:234" s="200" customFormat="1" ht="18" customHeight="1">
      <c r="A48" s="416"/>
      <c r="B48" s="178">
        <v>13</v>
      </c>
      <c r="C48" s="197" t="s">
        <v>82</v>
      </c>
      <c r="D48" s="198">
        <v>14639</v>
      </c>
      <c r="E48" s="199">
        <v>904.00792403852722</v>
      </c>
      <c r="F48" s="198">
        <v>52760</v>
      </c>
      <c r="G48" s="199">
        <v>1127.8118595526917</v>
      </c>
      <c r="H48" s="198">
        <v>26954</v>
      </c>
      <c r="I48" s="199">
        <v>753.91492579951023</v>
      </c>
    </row>
    <row r="49" spans="1:234" s="200" customFormat="1" ht="18" customHeight="1">
      <c r="A49" s="416"/>
      <c r="B49" s="178">
        <v>16</v>
      </c>
      <c r="C49" s="197" t="s">
        <v>83</v>
      </c>
      <c r="D49" s="198">
        <v>6165</v>
      </c>
      <c r="E49" s="199">
        <v>855.36434549878356</v>
      </c>
      <c r="F49" s="198">
        <v>25043</v>
      </c>
      <c r="G49" s="199">
        <v>993.92417441999771</v>
      </c>
      <c r="H49" s="198">
        <v>11183</v>
      </c>
      <c r="I49" s="199">
        <v>694.2127631225967</v>
      </c>
    </row>
    <row r="50" spans="1:234" s="200" customFormat="1" ht="18" customHeight="1">
      <c r="A50" s="416"/>
      <c r="B50" s="178">
        <v>19</v>
      </c>
      <c r="C50" s="197" t="s">
        <v>84</v>
      </c>
      <c r="D50" s="198">
        <v>5648</v>
      </c>
      <c r="E50" s="199">
        <v>1004.6006338526912</v>
      </c>
      <c r="F50" s="198">
        <v>25411</v>
      </c>
      <c r="G50" s="199">
        <v>1262.946948565582</v>
      </c>
      <c r="H50" s="198">
        <v>9354</v>
      </c>
      <c r="I50" s="199">
        <v>781.49222150951471</v>
      </c>
    </row>
    <row r="51" spans="1:234" s="200" customFormat="1" ht="18" customHeight="1">
      <c r="A51" s="416"/>
      <c r="B51" s="178">
        <v>45</v>
      </c>
      <c r="C51" s="197" t="s">
        <v>85</v>
      </c>
      <c r="D51" s="198">
        <v>10492</v>
      </c>
      <c r="E51" s="199">
        <v>907.41607129241322</v>
      </c>
      <c r="F51" s="198">
        <v>72117</v>
      </c>
      <c r="G51" s="199">
        <v>1089.9270450795236</v>
      </c>
      <c r="H51" s="198">
        <v>29371</v>
      </c>
      <c r="I51" s="199">
        <v>717.09062953253203</v>
      </c>
    </row>
    <row r="52" spans="1:234" s="200" customFormat="1" ht="18" hidden="1" customHeight="1">
      <c r="A52" s="416"/>
      <c r="B52" s="178"/>
      <c r="C52" s="197"/>
      <c r="D52" s="198"/>
      <c r="E52" s="199"/>
      <c r="F52" s="198"/>
      <c r="G52" s="199"/>
      <c r="H52" s="198"/>
      <c r="I52" s="199"/>
    </row>
    <row r="53" spans="1:234" s="196" customFormat="1" ht="18" customHeight="1">
      <c r="A53" s="195"/>
      <c r="B53" s="178"/>
      <c r="C53" s="191" t="s">
        <v>86</v>
      </c>
      <c r="D53" s="192">
        <v>159277</v>
      </c>
      <c r="E53" s="193">
        <v>1088.2458928784442</v>
      </c>
      <c r="F53" s="192">
        <v>1136302</v>
      </c>
      <c r="G53" s="193">
        <v>1207.0608051204701</v>
      </c>
      <c r="H53" s="192">
        <v>390718</v>
      </c>
      <c r="I53" s="193">
        <v>748.23707315762249</v>
      </c>
      <c r="J53" s="194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5"/>
      <c r="BR53" s="195"/>
      <c r="BS53" s="195"/>
      <c r="BT53" s="195"/>
      <c r="BU53" s="195"/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195"/>
      <c r="CH53" s="195"/>
      <c r="CI53" s="195"/>
      <c r="CJ53" s="195"/>
      <c r="CK53" s="195"/>
      <c r="CL53" s="195"/>
      <c r="CM53" s="195"/>
      <c r="CN53" s="195"/>
      <c r="CO53" s="195"/>
      <c r="CP53" s="195"/>
      <c r="CQ53" s="195"/>
      <c r="CR53" s="195"/>
      <c r="CS53" s="195"/>
      <c r="CT53" s="195"/>
      <c r="CU53" s="195"/>
      <c r="CV53" s="195"/>
      <c r="CW53" s="195"/>
      <c r="CX53" s="195"/>
      <c r="CY53" s="195"/>
      <c r="CZ53" s="195"/>
      <c r="DA53" s="195"/>
      <c r="DB53" s="195"/>
      <c r="DC53" s="195"/>
      <c r="DD53" s="195"/>
      <c r="DE53" s="195"/>
      <c r="DF53" s="195"/>
      <c r="DG53" s="195"/>
      <c r="DH53" s="195"/>
      <c r="DI53" s="195"/>
      <c r="DJ53" s="195"/>
      <c r="DK53" s="195"/>
      <c r="DL53" s="195"/>
      <c r="DM53" s="195"/>
      <c r="DN53" s="195"/>
      <c r="DO53" s="195"/>
      <c r="DP53" s="195"/>
      <c r="DQ53" s="195"/>
      <c r="DR53" s="195"/>
      <c r="DS53" s="195"/>
      <c r="DT53" s="195"/>
      <c r="DU53" s="195"/>
      <c r="DV53" s="195"/>
      <c r="DW53" s="195"/>
      <c r="DX53" s="195"/>
      <c r="DY53" s="195"/>
      <c r="DZ53" s="195"/>
      <c r="EA53" s="195"/>
      <c r="EB53" s="195"/>
      <c r="EC53" s="195"/>
      <c r="ED53" s="195"/>
      <c r="EE53" s="195"/>
      <c r="EF53" s="195"/>
      <c r="EG53" s="195"/>
      <c r="EH53" s="195"/>
      <c r="EI53" s="195"/>
      <c r="EJ53" s="195"/>
      <c r="EK53" s="195"/>
      <c r="EL53" s="195"/>
      <c r="EM53" s="195"/>
      <c r="EN53" s="195"/>
      <c r="EO53" s="195"/>
      <c r="EP53" s="195"/>
      <c r="EQ53" s="195"/>
      <c r="ER53" s="195"/>
      <c r="ES53" s="195"/>
      <c r="ET53" s="195"/>
      <c r="EU53" s="195"/>
      <c r="EV53" s="195"/>
      <c r="EW53" s="195"/>
      <c r="EX53" s="195"/>
      <c r="EY53" s="195"/>
      <c r="EZ53" s="195"/>
      <c r="FA53" s="195"/>
      <c r="FB53" s="195"/>
      <c r="FC53" s="195"/>
      <c r="FD53" s="195"/>
      <c r="FE53" s="195"/>
      <c r="FF53" s="195"/>
      <c r="FG53" s="195"/>
      <c r="FH53" s="195"/>
      <c r="FI53" s="195"/>
      <c r="FJ53" s="195"/>
      <c r="FK53" s="195"/>
      <c r="FL53" s="195"/>
      <c r="FM53" s="195"/>
      <c r="FN53" s="195"/>
      <c r="FO53" s="195"/>
      <c r="FP53" s="195"/>
      <c r="FQ53" s="195"/>
      <c r="FR53" s="195"/>
      <c r="FS53" s="195"/>
      <c r="FT53" s="195"/>
      <c r="FU53" s="195"/>
      <c r="FV53" s="195"/>
      <c r="FW53" s="195"/>
      <c r="FX53" s="195"/>
      <c r="FY53" s="195"/>
      <c r="FZ53" s="195"/>
      <c r="GA53" s="195"/>
      <c r="GB53" s="195"/>
      <c r="GC53" s="195"/>
      <c r="GD53" s="195"/>
      <c r="GE53" s="195"/>
      <c r="GF53" s="195"/>
      <c r="GG53" s="195"/>
      <c r="GH53" s="195"/>
      <c r="GI53" s="195"/>
      <c r="GJ53" s="195"/>
      <c r="GK53" s="195"/>
      <c r="GL53" s="195"/>
      <c r="GM53" s="195"/>
      <c r="GN53" s="195"/>
      <c r="GO53" s="195"/>
      <c r="GP53" s="195"/>
      <c r="GQ53" s="195"/>
      <c r="GR53" s="195"/>
      <c r="GS53" s="195"/>
      <c r="GT53" s="195"/>
      <c r="GU53" s="195"/>
      <c r="GV53" s="195"/>
      <c r="GW53" s="195"/>
      <c r="GX53" s="195"/>
      <c r="GY53" s="195"/>
      <c r="GZ53" s="195"/>
      <c r="HA53" s="195"/>
      <c r="HB53" s="195"/>
      <c r="HC53" s="195"/>
      <c r="HD53" s="195"/>
      <c r="HE53" s="195"/>
      <c r="HF53" s="195"/>
      <c r="HG53" s="195"/>
      <c r="HH53" s="195"/>
      <c r="HI53" s="195"/>
      <c r="HJ53" s="195"/>
      <c r="HK53" s="195"/>
      <c r="HL53" s="195"/>
      <c r="HM53" s="195"/>
      <c r="HN53" s="195"/>
      <c r="HO53" s="195"/>
      <c r="HP53" s="195"/>
      <c r="HQ53" s="195"/>
      <c r="HR53" s="195"/>
      <c r="HS53" s="195"/>
      <c r="HT53" s="195"/>
      <c r="HU53" s="195"/>
      <c r="HV53" s="195"/>
      <c r="HW53" s="195"/>
      <c r="HX53" s="195"/>
      <c r="HY53" s="195"/>
      <c r="HZ53" s="195"/>
    </row>
    <row r="54" spans="1:234" s="200" customFormat="1" ht="18" customHeight="1">
      <c r="A54" s="416"/>
      <c r="B54" s="178">
        <v>8</v>
      </c>
      <c r="C54" s="197" t="s">
        <v>87</v>
      </c>
      <c r="D54" s="198">
        <v>120075</v>
      </c>
      <c r="E54" s="199">
        <v>1122.5810271080575</v>
      </c>
      <c r="F54" s="198">
        <v>857366</v>
      </c>
      <c r="G54" s="199">
        <v>1244.0991178329905</v>
      </c>
      <c r="H54" s="198">
        <v>290504</v>
      </c>
      <c r="I54" s="199">
        <v>775.01064450059209</v>
      </c>
    </row>
    <row r="55" spans="1:234" s="200" customFormat="1" ht="18" customHeight="1">
      <c r="A55" s="416"/>
      <c r="B55" s="178">
        <v>17</v>
      </c>
      <c r="C55" s="197" t="s">
        <v>186</v>
      </c>
      <c r="D55" s="198">
        <v>12559</v>
      </c>
      <c r="E55" s="199">
        <v>957.87431801895048</v>
      </c>
      <c r="F55" s="198">
        <v>106791</v>
      </c>
      <c r="G55" s="199">
        <v>1077.4580255826802</v>
      </c>
      <c r="H55" s="198">
        <v>36117</v>
      </c>
      <c r="I55" s="199">
        <v>655.83080488412656</v>
      </c>
    </row>
    <row r="56" spans="1:234" s="200" customFormat="1" ht="18" customHeight="1">
      <c r="A56" s="416"/>
      <c r="B56" s="178">
        <v>25</v>
      </c>
      <c r="C56" s="197" t="s">
        <v>192</v>
      </c>
      <c r="D56" s="198">
        <v>10242</v>
      </c>
      <c r="E56" s="199">
        <v>966.87716168717054</v>
      </c>
      <c r="F56" s="198">
        <v>61815</v>
      </c>
      <c r="G56" s="199">
        <v>1040.9516963520182</v>
      </c>
      <c r="H56" s="198">
        <v>24302</v>
      </c>
      <c r="I56" s="199">
        <v>639.62202534770802</v>
      </c>
    </row>
    <row r="57" spans="1:234" s="200" customFormat="1" ht="18" customHeight="1">
      <c r="A57" s="416"/>
      <c r="B57" s="178">
        <v>43</v>
      </c>
      <c r="C57" s="197" t="s">
        <v>88</v>
      </c>
      <c r="D57" s="198">
        <v>16401</v>
      </c>
      <c r="E57" s="199">
        <v>1012.4946527650753</v>
      </c>
      <c r="F57" s="198">
        <v>110330</v>
      </c>
      <c r="G57" s="199">
        <v>1137.7510522976524</v>
      </c>
      <c r="H57" s="198">
        <v>39795</v>
      </c>
      <c r="I57" s="199">
        <v>702.98441613267994</v>
      </c>
    </row>
    <row r="58" spans="1:234" s="200" customFormat="1" ht="18" hidden="1" customHeight="1">
      <c r="A58" s="416"/>
      <c r="B58" s="178"/>
      <c r="C58" s="197"/>
      <c r="D58" s="198"/>
      <c r="E58" s="199"/>
      <c r="F58" s="198"/>
      <c r="G58" s="199"/>
      <c r="H58" s="198"/>
      <c r="I58" s="199"/>
    </row>
    <row r="59" spans="1:234" s="196" customFormat="1" ht="18" customHeight="1">
      <c r="A59" s="195"/>
      <c r="B59" s="178"/>
      <c r="C59" s="191" t="s">
        <v>89</v>
      </c>
      <c r="D59" s="192">
        <v>95760</v>
      </c>
      <c r="E59" s="193">
        <v>943.97504824561395</v>
      </c>
      <c r="F59" s="192">
        <v>626003</v>
      </c>
      <c r="G59" s="193">
        <v>1085.323615893215</v>
      </c>
      <c r="H59" s="192">
        <v>242141</v>
      </c>
      <c r="I59" s="193">
        <v>693.76356680611718</v>
      </c>
      <c r="J59" s="194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  <c r="BX59" s="195"/>
      <c r="BY59" s="195"/>
      <c r="BZ59" s="195"/>
      <c r="CA59" s="195"/>
      <c r="CB59" s="195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5"/>
      <c r="CN59" s="195"/>
      <c r="CO59" s="195"/>
      <c r="CP59" s="195"/>
      <c r="CQ59" s="195"/>
      <c r="CR59" s="195"/>
      <c r="CS59" s="195"/>
      <c r="CT59" s="195"/>
      <c r="CU59" s="195"/>
      <c r="CV59" s="195"/>
      <c r="CW59" s="195"/>
      <c r="CX59" s="195"/>
      <c r="CY59" s="195"/>
      <c r="CZ59" s="195"/>
      <c r="DA59" s="195"/>
      <c r="DB59" s="195"/>
      <c r="DC59" s="195"/>
      <c r="DD59" s="195"/>
      <c r="DE59" s="195"/>
      <c r="DF59" s="195"/>
      <c r="DG59" s="195"/>
      <c r="DH59" s="195"/>
      <c r="DI59" s="195"/>
      <c r="DJ59" s="195"/>
      <c r="DK59" s="195"/>
      <c r="DL59" s="195"/>
      <c r="DM59" s="195"/>
      <c r="DN59" s="195"/>
      <c r="DO59" s="195"/>
      <c r="DP59" s="195"/>
      <c r="DQ59" s="195"/>
      <c r="DR59" s="195"/>
      <c r="DS59" s="195"/>
      <c r="DT59" s="195"/>
      <c r="DU59" s="195"/>
      <c r="DV59" s="195"/>
      <c r="DW59" s="195"/>
      <c r="DX59" s="195"/>
      <c r="DY59" s="195"/>
      <c r="DZ59" s="195"/>
      <c r="EA59" s="195"/>
      <c r="EB59" s="195"/>
      <c r="EC59" s="195"/>
      <c r="ED59" s="195"/>
      <c r="EE59" s="195"/>
      <c r="EF59" s="195"/>
      <c r="EG59" s="195"/>
      <c r="EH59" s="195"/>
      <c r="EI59" s="195"/>
      <c r="EJ59" s="195"/>
      <c r="EK59" s="195"/>
      <c r="EL59" s="195"/>
      <c r="EM59" s="195"/>
      <c r="EN59" s="195"/>
      <c r="EO59" s="195"/>
      <c r="EP59" s="195"/>
      <c r="EQ59" s="195"/>
      <c r="ER59" s="195"/>
      <c r="ES59" s="195"/>
      <c r="ET59" s="195"/>
      <c r="EU59" s="195"/>
      <c r="EV59" s="195"/>
      <c r="EW59" s="195"/>
      <c r="EX59" s="195"/>
      <c r="EY59" s="195"/>
      <c r="EZ59" s="195"/>
      <c r="FA59" s="195"/>
      <c r="FB59" s="195"/>
      <c r="FC59" s="195"/>
      <c r="FD59" s="195"/>
      <c r="FE59" s="195"/>
      <c r="FF59" s="195"/>
      <c r="FG59" s="195"/>
      <c r="FH59" s="195"/>
      <c r="FI59" s="195"/>
      <c r="FJ59" s="195"/>
      <c r="FK59" s="195"/>
      <c r="FL59" s="195"/>
      <c r="FM59" s="195"/>
      <c r="FN59" s="195"/>
      <c r="FO59" s="195"/>
      <c r="FP59" s="195"/>
      <c r="FQ59" s="195"/>
      <c r="FR59" s="195"/>
      <c r="FS59" s="195"/>
      <c r="FT59" s="195"/>
      <c r="FU59" s="195"/>
      <c r="FV59" s="195"/>
      <c r="FW59" s="195"/>
      <c r="FX59" s="195"/>
      <c r="FY59" s="195"/>
      <c r="FZ59" s="195"/>
      <c r="GA59" s="195"/>
      <c r="GB59" s="195"/>
      <c r="GC59" s="195"/>
      <c r="GD59" s="195"/>
      <c r="GE59" s="195"/>
      <c r="GF59" s="195"/>
      <c r="GG59" s="195"/>
      <c r="GH59" s="195"/>
      <c r="GI59" s="195"/>
      <c r="GJ59" s="195"/>
      <c r="GK59" s="195"/>
      <c r="GL59" s="195"/>
      <c r="GM59" s="195"/>
      <c r="GN59" s="195"/>
      <c r="GO59" s="195"/>
      <c r="GP59" s="195"/>
      <c r="GQ59" s="195"/>
      <c r="GR59" s="195"/>
      <c r="GS59" s="195"/>
      <c r="GT59" s="195"/>
      <c r="GU59" s="195"/>
      <c r="GV59" s="195"/>
      <c r="GW59" s="195"/>
      <c r="GX59" s="195"/>
      <c r="GY59" s="195"/>
      <c r="GZ59" s="195"/>
      <c r="HA59" s="195"/>
      <c r="HB59" s="195"/>
      <c r="HC59" s="195"/>
      <c r="HD59" s="195"/>
      <c r="HE59" s="195"/>
      <c r="HF59" s="195"/>
      <c r="HG59" s="195"/>
      <c r="HH59" s="195"/>
      <c r="HI59" s="195"/>
      <c r="HJ59" s="195"/>
      <c r="HK59" s="195"/>
      <c r="HL59" s="195"/>
      <c r="HM59" s="195"/>
      <c r="HN59" s="195"/>
      <c r="HO59" s="195"/>
      <c r="HP59" s="195"/>
      <c r="HQ59" s="195"/>
      <c r="HR59" s="195"/>
      <c r="HS59" s="195"/>
      <c r="HT59" s="195"/>
      <c r="HU59" s="195"/>
      <c r="HV59" s="195"/>
      <c r="HW59" s="195"/>
      <c r="HX59" s="195"/>
      <c r="HY59" s="195"/>
      <c r="HZ59" s="195"/>
    </row>
    <row r="60" spans="1:234" s="200" customFormat="1" ht="18" customHeight="1">
      <c r="A60" s="416"/>
      <c r="B60" s="178">
        <v>3</v>
      </c>
      <c r="C60" s="197" t="s">
        <v>90</v>
      </c>
      <c r="D60" s="198">
        <v>23139</v>
      </c>
      <c r="E60" s="199">
        <v>890.43700159903199</v>
      </c>
      <c r="F60" s="198">
        <v>207344</v>
      </c>
      <c r="G60" s="199">
        <v>1010.506642102014</v>
      </c>
      <c r="H60" s="198">
        <v>79787</v>
      </c>
      <c r="I60" s="199">
        <v>671.74432940203292</v>
      </c>
    </row>
    <row r="61" spans="1:234" s="200" customFormat="1" ht="18" customHeight="1">
      <c r="A61" s="416"/>
      <c r="B61" s="178">
        <v>12</v>
      </c>
      <c r="C61" s="197" t="s">
        <v>91</v>
      </c>
      <c r="D61" s="198">
        <v>13263</v>
      </c>
      <c r="E61" s="199">
        <v>958.95619543089799</v>
      </c>
      <c r="F61" s="198">
        <v>85001</v>
      </c>
      <c r="G61" s="199">
        <v>1032.6108368136843</v>
      </c>
      <c r="H61" s="198">
        <v>30058</v>
      </c>
      <c r="I61" s="199">
        <v>663.71851919622065</v>
      </c>
    </row>
    <row r="62" spans="1:234" s="200" customFormat="1" ht="18" customHeight="1">
      <c r="A62" s="416"/>
      <c r="B62" s="178">
        <v>46</v>
      </c>
      <c r="C62" s="197" t="s">
        <v>92</v>
      </c>
      <c r="D62" s="198">
        <v>59358</v>
      </c>
      <c r="E62" s="199">
        <v>961.497907948381</v>
      </c>
      <c r="F62" s="198">
        <v>333658</v>
      </c>
      <c r="G62" s="199">
        <v>1145.2457204083223</v>
      </c>
      <c r="H62" s="198">
        <v>132296</v>
      </c>
      <c r="I62" s="199">
        <v>713.86956347886542</v>
      </c>
    </row>
    <row r="63" spans="1:234" s="200" customFormat="1" ht="18" hidden="1" customHeight="1">
      <c r="A63" s="416"/>
      <c r="B63" s="178"/>
      <c r="C63" s="197"/>
      <c r="D63" s="198"/>
      <c r="E63" s="199"/>
      <c r="F63" s="198"/>
      <c r="G63" s="199"/>
      <c r="H63" s="198"/>
      <c r="I63" s="199"/>
    </row>
    <row r="64" spans="1:234" s="196" customFormat="1" ht="18" customHeight="1">
      <c r="A64" s="195"/>
      <c r="B64" s="178"/>
      <c r="C64" s="191" t="s">
        <v>93</v>
      </c>
      <c r="D64" s="192">
        <v>27258</v>
      </c>
      <c r="E64" s="193">
        <v>839.07946290997143</v>
      </c>
      <c r="F64" s="192">
        <v>130710</v>
      </c>
      <c r="G64" s="193">
        <v>983.98902983704352</v>
      </c>
      <c r="H64" s="192">
        <v>60243</v>
      </c>
      <c r="I64" s="193">
        <v>677.20190627956742</v>
      </c>
      <c r="J64" s="194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</row>
    <row r="65" spans="1:234" s="200" customFormat="1" ht="18" customHeight="1">
      <c r="A65" s="416"/>
      <c r="B65" s="178">
        <v>6</v>
      </c>
      <c r="C65" s="197" t="s">
        <v>94</v>
      </c>
      <c r="D65" s="198">
        <v>16864</v>
      </c>
      <c r="E65" s="199">
        <v>832.99905657020884</v>
      </c>
      <c r="F65" s="198">
        <v>74016</v>
      </c>
      <c r="G65" s="199">
        <v>998.93200672827493</v>
      </c>
      <c r="H65" s="198">
        <v>35879</v>
      </c>
      <c r="I65" s="199">
        <v>694.13419716268572</v>
      </c>
    </row>
    <row r="66" spans="1:234" s="200" customFormat="1" ht="18" customHeight="1">
      <c r="A66" s="416"/>
      <c r="B66" s="178">
        <v>10</v>
      </c>
      <c r="C66" s="197" t="s">
        <v>95</v>
      </c>
      <c r="D66" s="198">
        <v>10394</v>
      </c>
      <c r="E66" s="199">
        <v>848.94476717336931</v>
      </c>
      <c r="F66" s="198">
        <v>56694</v>
      </c>
      <c r="G66" s="199">
        <v>964.4804508413589</v>
      </c>
      <c r="H66" s="198">
        <v>24364</v>
      </c>
      <c r="I66" s="199">
        <v>652.26701608931205</v>
      </c>
    </row>
    <row r="67" spans="1:234" s="200" customFormat="1" ht="18" hidden="1" customHeight="1">
      <c r="A67" s="416"/>
      <c r="B67" s="178"/>
      <c r="C67" s="197"/>
      <c r="D67" s="198"/>
      <c r="E67" s="199"/>
      <c r="F67" s="198"/>
      <c r="G67" s="199"/>
      <c r="H67" s="198"/>
      <c r="I67" s="199"/>
    </row>
    <row r="68" spans="1:234" s="196" customFormat="1" ht="18" customHeight="1">
      <c r="A68" s="195"/>
      <c r="B68" s="178"/>
      <c r="C68" s="191" t="s">
        <v>96</v>
      </c>
      <c r="D68" s="192">
        <v>69778</v>
      </c>
      <c r="E68" s="193">
        <v>901.39640259107466</v>
      </c>
      <c r="F68" s="192">
        <v>480323</v>
      </c>
      <c r="G68" s="193">
        <v>999.61049281420969</v>
      </c>
      <c r="H68" s="192">
        <v>185322</v>
      </c>
      <c r="I68" s="193">
        <v>622.82763622235882</v>
      </c>
      <c r="J68" s="194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5"/>
      <c r="BQ68" s="195"/>
      <c r="BR68" s="195"/>
      <c r="BS68" s="195"/>
      <c r="BT68" s="195"/>
      <c r="BU68" s="195"/>
      <c r="BV68" s="195"/>
      <c r="BW68" s="195"/>
      <c r="BX68" s="195"/>
      <c r="BY68" s="195"/>
      <c r="BZ68" s="195"/>
      <c r="CA68" s="195"/>
      <c r="CB68" s="195"/>
      <c r="CC68" s="195"/>
      <c r="CD68" s="195"/>
      <c r="CE68" s="195"/>
      <c r="CF68" s="195"/>
      <c r="CG68" s="195"/>
      <c r="CH68" s="195"/>
      <c r="CI68" s="195"/>
      <c r="CJ68" s="195"/>
      <c r="CK68" s="195"/>
      <c r="CL68" s="195"/>
      <c r="CM68" s="195"/>
      <c r="CN68" s="195"/>
      <c r="CO68" s="195"/>
      <c r="CP68" s="195"/>
      <c r="CQ68" s="195"/>
      <c r="CR68" s="195"/>
      <c r="CS68" s="195"/>
      <c r="CT68" s="195"/>
      <c r="CU68" s="195"/>
      <c r="CV68" s="195"/>
      <c r="CW68" s="195"/>
      <c r="CX68" s="195"/>
      <c r="CY68" s="195"/>
      <c r="CZ68" s="195"/>
      <c r="DA68" s="195"/>
      <c r="DB68" s="195"/>
      <c r="DC68" s="195"/>
      <c r="DD68" s="195"/>
      <c r="DE68" s="195"/>
      <c r="DF68" s="195"/>
      <c r="DG68" s="195"/>
      <c r="DH68" s="195"/>
      <c r="DI68" s="195"/>
      <c r="DJ68" s="195"/>
      <c r="DK68" s="195"/>
      <c r="DL68" s="195"/>
      <c r="DM68" s="195"/>
      <c r="DN68" s="195"/>
      <c r="DO68" s="195"/>
      <c r="DP68" s="195"/>
      <c r="DQ68" s="195"/>
      <c r="DR68" s="195"/>
      <c r="DS68" s="195"/>
      <c r="DT68" s="195"/>
      <c r="DU68" s="195"/>
      <c r="DV68" s="195"/>
      <c r="DW68" s="195"/>
      <c r="DX68" s="195"/>
      <c r="DY68" s="195"/>
      <c r="DZ68" s="195"/>
      <c r="EA68" s="195"/>
      <c r="EB68" s="195"/>
      <c r="EC68" s="195"/>
      <c r="ED68" s="195"/>
      <c r="EE68" s="195"/>
      <c r="EF68" s="195"/>
      <c r="EG68" s="195"/>
      <c r="EH68" s="195"/>
      <c r="EI68" s="195"/>
      <c r="EJ68" s="195"/>
      <c r="EK68" s="195"/>
      <c r="EL68" s="195"/>
      <c r="EM68" s="195"/>
      <c r="EN68" s="195"/>
      <c r="EO68" s="195"/>
      <c r="EP68" s="195"/>
      <c r="EQ68" s="195"/>
      <c r="ER68" s="195"/>
      <c r="ES68" s="195"/>
      <c r="ET68" s="195"/>
      <c r="EU68" s="195"/>
      <c r="EV68" s="195"/>
      <c r="EW68" s="195"/>
      <c r="EX68" s="195"/>
      <c r="EY68" s="195"/>
      <c r="EZ68" s="195"/>
      <c r="FA68" s="195"/>
      <c r="FB68" s="195"/>
      <c r="FC68" s="195"/>
      <c r="FD68" s="195"/>
      <c r="FE68" s="195"/>
      <c r="FF68" s="195"/>
      <c r="FG68" s="195"/>
      <c r="FH68" s="195"/>
      <c r="FI68" s="195"/>
      <c r="FJ68" s="195"/>
      <c r="FK68" s="195"/>
      <c r="FL68" s="195"/>
      <c r="FM68" s="195"/>
      <c r="FN68" s="195"/>
      <c r="FO68" s="195"/>
      <c r="FP68" s="195"/>
      <c r="FQ68" s="195"/>
      <c r="FR68" s="195"/>
      <c r="FS68" s="195"/>
      <c r="FT68" s="195"/>
      <c r="FU68" s="195"/>
      <c r="FV68" s="195"/>
      <c r="FW68" s="195"/>
      <c r="FX68" s="195"/>
      <c r="FY68" s="195"/>
      <c r="FZ68" s="195"/>
      <c r="GA68" s="195"/>
      <c r="GB68" s="195"/>
      <c r="GC68" s="195"/>
      <c r="GD68" s="195"/>
      <c r="GE68" s="195"/>
      <c r="GF68" s="195"/>
      <c r="GG68" s="195"/>
      <c r="GH68" s="195"/>
      <c r="GI68" s="195"/>
      <c r="GJ68" s="195"/>
      <c r="GK68" s="195"/>
      <c r="GL68" s="195"/>
      <c r="GM68" s="195"/>
      <c r="GN68" s="195"/>
      <c r="GO68" s="195"/>
      <c r="GP68" s="195"/>
      <c r="GQ68" s="195"/>
      <c r="GR68" s="195"/>
      <c r="GS68" s="195"/>
      <c r="GT68" s="195"/>
      <c r="GU68" s="195"/>
      <c r="GV68" s="195"/>
      <c r="GW68" s="195"/>
      <c r="GX68" s="195"/>
      <c r="GY68" s="195"/>
      <c r="GZ68" s="195"/>
      <c r="HA68" s="195"/>
      <c r="HB68" s="195"/>
      <c r="HC68" s="195"/>
      <c r="HD68" s="195"/>
      <c r="HE68" s="195"/>
      <c r="HF68" s="195"/>
      <c r="HG68" s="195"/>
      <c r="HH68" s="195"/>
      <c r="HI68" s="195"/>
      <c r="HJ68" s="195"/>
      <c r="HK68" s="195"/>
      <c r="HL68" s="195"/>
      <c r="HM68" s="195"/>
      <c r="HN68" s="195"/>
      <c r="HO68" s="195"/>
      <c r="HP68" s="195"/>
      <c r="HQ68" s="195"/>
      <c r="HR68" s="195"/>
      <c r="HS68" s="195"/>
      <c r="HT68" s="195"/>
      <c r="HU68" s="195"/>
      <c r="HV68" s="195"/>
      <c r="HW68" s="195"/>
      <c r="HX68" s="195"/>
      <c r="HY68" s="195"/>
      <c r="HZ68" s="195"/>
    </row>
    <row r="69" spans="1:234" s="200" customFormat="1" ht="18" customHeight="1">
      <c r="A69" s="416"/>
      <c r="B69" s="178">
        <v>15</v>
      </c>
      <c r="C69" s="197" t="s">
        <v>187</v>
      </c>
      <c r="D69" s="198">
        <v>25638</v>
      </c>
      <c r="E69" s="199">
        <v>904.80221585147069</v>
      </c>
      <c r="F69" s="198">
        <v>188289</v>
      </c>
      <c r="G69" s="199">
        <v>1056.7044609084971</v>
      </c>
      <c r="H69" s="198">
        <v>74288</v>
      </c>
      <c r="I69" s="199">
        <v>662.02357419771681</v>
      </c>
    </row>
    <row r="70" spans="1:234" s="200" customFormat="1" ht="18" customHeight="1">
      <c r="A70" s="416"/>
      <c r="B70" s="178">
        <v>27</v>
      </c>
      <c r="C70" s="197" t="s">
        <v>97</v>
      </c>
      <c r="D70" s="198">
        <v>10654</v>
      </c>
      <c r="E70" s="199">
        <v>885.8113506664165</v>
      </c>
      <c r="F70" s="198">
        <v>72388</v>
      </c>
      <c r="G70" s="199">
        <v>884.79550464165322</v>
      </c>
      <c r="H70" s="198">
        <v>27978</v>
      </c>
      <c r="I70" s="199">
        <v>535.56806669526054</v>
      </c>
    </row>
    <row r="71" spans="1:234" s="200" customFormat="1" ht="18" customHeight="1">
      <c r="A71" s="416"/>
      <c r="B71" s="178">
        <v>32</v>
      </c>
      <c r="C71" s="197" t="s">
        <v>188</v>
      </c>
      <c r="D71" s="198">
        <v>10838</v>
      </c>
      <c r="E71" s="199">
        <v>919.78449713969371</v>
      </c>
      <c r="F71" s="198">
        <v>67003</v>
      </c>
      <c r="G71" s="199">
        <v>833.99476575675726</v>
      </c>
      <c r="H71" s="198">
        <v>24944</v>
      </c>
      <c r="I71" s="199">
        <v>543.48368786080823</v>
      </c>
    </row>
    <row r="72" spans="1:234" s="200" customFormat="1" ht="18" customHeight="1">
      <c r="A72" s="416"/>
      <c r="B72" s="178">
        <v>36</v>
      </c>
      <c r="C72" s="197" t="s">
        <v>98</v>
      </c>
      <c r="D72" s="198">
        <v>22648</v>
      </c>
      <c r="E72" s="199">
        <v>896.0729627340163</v>
      </c>
      <c r="F72" s="198">
        <v>152643</v>
      </c>
      <c r="G72" s="199">
        <v>1056.3298429669228</v>
      </c>
      <c r="H72" s="198">
        <v>58112</v>
      </c>
      <c r="I72" s="199">
        <v>648.7898444383261</v>
      </c>
    </row>
    <row r="73" spans="1:234" s="200" customFormat="1" ht="18" hidden="1" customHeight="1">
      <c r="A73" s="416"/>
      <c r="B73" s="178"/>
      <c r="C73" s="197"/>
      <c r="D73" s="198"/>
      <c r="E73" s="199"/>
      <c r="F73" s="198"/>
      <c r="G73" s="199"/>
      <c r="H73" s="198"/>
      <c r="I73" s="199"/>
    </row>
    <row r="74" spans="1:234" s="196" customFormat="1" ht="18" customHeight="1">
      <c r="A74" s="195"/>
      <c r="B74" s="178">
        <v>28</v>
      </c>
      <c r="C74" s="191" t="s">
        <v>99</v>
      </c>
      <c r="D74" s="192">
        <v>82074</v>
      </c>
      <c r="E74" s="193">
        <v>1075.5188331262032</v>
      </c>
      <c r="F74" s="192">
        <v>790672</v>
      </c>
      <c r="G74" s="193">
        <v>1384.1285412408686</v>
      </c>
      <c r="H74" s="192">
        <v>269420</v>
      </c>
      <c r="I74" s="193">
        <v>846.30448192413337</v>
      </c>
      <c r="J74" s="194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/>
      <c r="CN74" s="195"/>
      <c r="CO74" s="195"/>
      <c r="CP74" s="195"/>
      <c r="CQ74" s="195"/>
      <c r="CR74" s="195"/>
      <c r="CS74" s="195"/>
      <c r="CT74" s="195"/>
      <c r="CU74" s="195"/>
      <c r="CV74" s="195"/>
      <c r="CW74" s="195"/>
      <c r="CX74" s="195"/>
      <c r="CY74" s="195"/>
      <c r="CZ74" s="195"/>
      <c r="DA74" s="195"/>
      <c r="DB74" s="195"/>
      <c r="DC74" s="195"/>
      <c r="DD74" s="195"/>
      <c r="DE74" s="195"/>
      <c r="DF74" s="195"/>
      <c r="DG74" s="195"/>
      <c r="DH74" s="195"/>
      <c r="DI74" s="195"/>
      <c r="DJ74" s="195"/>
      <c r="DK74" s="195"/>
      <c r="DL74" s="195"/>
      <c r="DM74" s="195"/>
      <c r="DN74" s="195"/>
      <c r="DO74" s="195"/>
      <c r="DP74" s="195"/>
      <c r="DQ74" s="195"/>
      <c r="DR74" s="195"/>
      <c r="DS74" s="195"/>
      <c r="DT74" s="195"/>
      <c r="DU74" s="195"/>
      <c r="DV74" s="195"/>
      <c r="DW74" s="195"/>
      <c r="DX74" s="195"/>
      <c r="DY74" s="195"/>
      <c r="DZ74" s="195"/>
      <c r="EA74" s="195"/>
      <c r="EB74" s="195"/>
      <c r="EC74" s="195"/>
      <c r="ED74" s="195"/>
      <c r="EE74" s="195"/>
      <c r="EF74" s="195"/>
      <c r="EG74" s="195"/>
      <c r="EH74" s="195"/>
      <c r="EI74" s="195"/>
      <c r="EJ74" s="195"/>
      <c r="EK74" s="195"/>
      <c r="EL74" s="195"/>
      <c r="EM74" s="195"/>
      <c r="EN74" s="195"/>
      <c r="EO74" s="195"/>
      <c r="EP74" s="195"/>
      <c r="EQ74" s="195"/>
      <c r="ER74" s="195"/>
      <c r="ES74" s="195"/>
      <c r="ET74" s="195"/>
      <c r="EU74" s="195"/>
      <c r="EV74" s="195"/>
      <c r="EW74" s="195"/>
      <c r="EX74" s="195"/>
      <c r="EY74" s="195"/>
      <c r="EZ74" s="195"/>
      <c r="FA74" s="195"/>
      <c r="FB74" s="195"/>
      <c r="FC74" s="195"/>
      <c r="FD74" s="195"/>
      <c r="FE74" s="195"/>
      <c r="FF74" s="195"/>
      <c r="FG74" s="195"/>
      <c r="FH74" s="195"/>
      <c r="FI74" s="195"/>
      <c r="FJ74" s="195"/>
      <c r="FK74" s="195"/>
      <c r="FL74" s="195"/>
      <c r="FM74" s="195"/>
      <c r="FN74" s="195"/>
      <c r="FO74" s="195"/>
      <c r="FP74" s="195"/>
      <c r="FQ74" s="195"/>
      <c r="FR74" s="195"/>
      <c r="FS74" s="195"/>
      <c r="FT74" s="195"/>
      <c r="FU74" s="195"/>
      <c r="FV74" s="195"/>
      <c r="FW74" s="195"/>
      <c r="FX74" s="195"/>
      <c r="FY74" s="195"/>
      <c r="FZ74" s="195"/>
      <c r="GA74" s="195"/>
      <c r="GB74" s="195"/>
      <c r="GC74" s="195"/>
      <c r="GD74" s="195"/>
      <c r="GE74" s="195"/>
      <c r="GF74" s="195"/>
      <c r="GG74" s="195"/>
      <c r="GH74" s="195"/>
      <c r="GI74" s="195"/>
      <c r="GJ74" s="195"/>
      <c r="GK74" s="195"/>
      <c r="GL74" s="195"/>
      <c r="GM74" s="195"/>
      <c r="GN74" s="195"/>
      <c r="GO74" s="195"/>
      <c r="GP74" s="195"/>
      <c r="GQ74" s="195"/>
      <c r="GR74" s="195"/>
      <c r="GS74" s="195"/>
      <c r="GT74" s="195"/>
      <c r="GU74" s="195"/>
      <c r="GV74" s="195"/>
      <c r="GW74" s="195"/>
      <c r="GX74" s="195"/>
      <c r="GY74" s="195"/>
      <c r="GZ74" s="195"/>
      <c r="HA74" s="195"/>
      <c r="HB74" s="195"/>
      <c r="HC74" s="195"/>
      <c r="HD74" s="195"/>
      <c r="HE74" s="195"/>
      <c r="HF74" s="195"/>
      <c r="HG74" s="195"/>
      <c r="HH74" s="195"/>
      <c r="HI74" s="195"/>
      <c r="HJ74" s="195"/>
      <c r="HK74" s="195"/>
      <c r="HL74" s="195"/>
      <c r="HM74" s="195"/>
      <c r="HN74" s="195"/>
      <c r="HO74" s="195"/>
      <c r="HP74" s="195"/>
      <c r="HQ74" s="195"/>
      <c r="HR74" s="195"/>
      <c r="HS74" s="195"/>
      <c r="HT74" s="195"/>
      <c r="HU74" s="195"/>
      <c r="HV74" s="195"/>
      <c r="HW74" s="195"/>
      <c r="HX74" s="195"/>
      <c r="HY74" s="195"/>
      <c r="HZ74" s="195"/>
    </row>
    <row r="75" spans="1:234" s="196" customFormat="1" ht="18" hidden="1" customHeight="1">
      <c r="A75" s="195"/>
      <c r="B75" s="178"/>
      <c r="C75" s="191"/>
      <c r="D75" s="192"/>
      <c r="E75" s="193"/>
      <c r="F75" s="192"/>
      <c r="G75" s="193"/>
      <c r="H75" s="192"/>
      <c r="I75" s="193"/>
      <c r="J75" s="194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  <c r="CR75" s="195"/>
      <c r="CS75" s="195"/>
      <c r="CT75" s="195"/>
      <c r="CU75" s="195"/>
      <c r="CV75" s="195"/>
      <c r="CW75" s="195"/>
      <c r="CX75" s="195"/>
      <c r="CY75" s="195"/>
      <c r="CZ75" s="195"/>
      <c r="DA75" s="195"/>
      <c r="DB75" s="195"/>
      <c r="DC75" s="195"/>
      <c r="DD75" s="195"/>
      <c r="DE75" s="195"/>
      <c r="DF75" s="195"/>
      <c r="DG75" s="195"/>
      <c r="DH75" s="195"/>
      <c r="DI75" s="195"/>
      <c r="DJ75" s="195"/>
      <c r="DK75" s="195"/>
      <c r="DL75" s="195"/>
      <c r="DM75" s="195"/>
      <c r="DN75" s="195"/>
      <c r="DO75" s="195"/>
      <c r="DP75" s="195"/>
      <c r="DQ75" s="195"/>
      <c r="DR75" s="195"/>
      <c r="DS75" s="195"/>
      <c r="DT75" s="195"/>
      <c r="DU75" s="195"/>
      <c r="DV75" s="195"/>
      <c r="DW75" s="195"/>
      <c r="DX75" s="195"/>
      <c r="DY75" s="195"/>
      <c r="DZ75" s="195"/>
      <c r="EA75" s="195"/>
      <c r="EB75" s="195"/>
      <c r="EC75" s="195"/>
      <c r="ED75" s="195"/>
      <c r="EE75" s="195"/>
      <c r="EF75" s="195"/>
      <c r="EG75" s="195"/>
      <c r="EH75" s="195"/>
      <c r="EI75" s="195"/>
      <c r="EJ75" s="195"/>
      <c r="EK75" s="195"/>
      <c r="EL75" s="195"/>
      <c r="EM75" s="195"/>
      <c r="EN75" s="195"/>
      <c r="EO75" s="195"/>
      <c r="EP75" s="195"/>
      <c r="EQ75" s="195"/>
      <c r="ER75" s="195"/>
      <c r="ES75" s="195"/>
      <c r="ET75" s="195"/>
      <c r="EU75" s="195"/>
      <c r="EV75" s="195"/>
      <c r="EW75" s="195"/>
      <c r="EX75" s="195"/>
      <c r="EY75" s="195"/>
      <c r="EZ75" s="195"/>
      <c r="FA75" s="195"/>
      <c r="FB75" s="195"/>
      <c r="FC75" s="195"/>
      <c r="FD75" s="195"/>
      <c r="FE75" s="195"/>
      <c r="FF75" s="195"/>
      <c r="FG75" s="195"/>
      <c r="FH75" s="195"/>
      <c r="FI75" s="195"/>
      <c r="FJ75" s="195"/>
      <c r="FK75" s="195"/>
      <c r="FL75" s="195"/>
      <c r="FM75" s="195"/>
      <c r="FN75" s="195"/>
      <c r="FO75" s="195"/>
      <c r="FP75" s="195"/>
      <c r="FQ75" s="195"/>
      <c r="FR75" s="195"/>
      <c r="FS75" s="195"/>
      <c r="FT75" s="195"/>
      <c r="FU75" s="195"/>
      <c r="FV75" s="195"/>
      <c r="FW75" s="195"/>
      <c r="FX75" s="195"/>
      <c r="FY75" s="195"/>
      <c r="FZ75" s="195"/>
      <c r="GA75" s="195"/>
      <c r="GB75" s="195"/>
      <c r="GC75" s="195"/>
      <c r="GD75" s="195"/>
      <c r="GE75" s="195"/>
      <c r="GF75" s="195"/>
      <c r="GG75" s="195"/>
      <c r="GH75" s="195"/>
      <c r="GI75" s="195"/>
      <c r="GJ75" s="195"/>
      <c r="GK75" s="195"/>
      <c r="GL75" s="195"/>
      <c r="GM75" s="195"/>
      <c r="GN75" s="195"/>
      <c r="GO75" s="195"/>
      <c r="GP75" s="195"/>
      <c r="GQ75" s="195"/>
      <c r="GR75" s="195"/>
      <c r="GS75" s="195"/>
      <c r="GT75" s="195"/>
      <c r="GU75" s="195"/>
      <c r="GV75" s="195"/>
      <c r="GW75" s="195"/>
      <c r="GX75" s="195"/>
      <c r="GY75" s="195"/>
      <c r="GZ75" s="195"/>
      <c r="HA75" s="195"/>
      <c r="HB75" s="195"/>
      <c r="HC75" s="195"/>
      <c r="HD75" s="195"/>
      <c r="HE75" s="195"/>
      <c r="HF75" s="195"/>
      <c r="HG75" s="195"/>
      <c r="HH75" s="195"/>
      <c r="HI75" s="195"/>
      <c r="HJ75" s="195"/>
      <c r="HK75" s="195"/>
      <c r="HL75" s="195"/>
      <c r="HM75" s="195"/>
      <c r="HN75" s="195"/>
      <c r="HO75" s="195"/>
      <c r="HP75" s="195"/>
      <c r="HQ75" s="195"/>
      <c r="HR75" s="195"/>
      <c r="HS75" s="195"/>
      <c r="HT75" s="195"/>
      <c r="HU75" s="195"/>
      <c r="HV75" s="195"/>
      <c r="HW75" s="195"/>
      <c r="HX75" s="195"/>
      <c r="HY75" s="195"/>
      <c r="HZ75" s="195"/>
    </row>
    <row r="76" spans="1:234" s="196" customFormat="1" ht="18" customHeight="1">
      <c r="A76" s="195"/>
      <c r="B76" s="178">
        <v>30</v>
      </c>
      <c r="C76" s="191" t="s">
        <v>100</v>
      </c>
      <c r="D76" s="192">
        <v>30489</v>
      </c>
      <c r="E76" s="193">
        <v>896.84406572862349</v>
      </c>
      <c r="F76" s="192">
        <v>145873</v>
      </c>
      <c r="G76" s="193">
        <v>1056.8811300240618</v>
      </c>
      <c r="H76" s="192">
        <v>61742</v>
      </c>
      <c r="I76" s="193">
        <v>676.41783032619617</v>
      </c>
      <c r="J76" s="194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5"/>
      <c r="CN76" s="195"/>
      <c r="CO76" s="195"/>
      <c r="CP76" s="195"/>
      <c r="CQ76" s="195"/>
      <c r="CR76" s="195"/>
      <c r="CS76" s="195"/>
      <c r="CT76" s="195"/>
      <c r="CU76" s="195"/>
      <c r="CV76" s="195"/>
      <c r="CW76" s="195"/>
      <c r="CX76" s="195"/>
      <c r="CY76" s="195"/>
      <c r="CZ76" s="195"/>
      <c r="DA76" s="195"/>
      <c r="DB76" s="195"/>
      <c r="DC76" s="195"/>
      <c r="DD76" s="195"/>
      <c r="DE76" s="195"/>
      <c r="DF76" s="195"/>
      <c r="DG76" s="195"/>
      <c r="DH76" s="195"/>
      <c r="DI76" s="195"/>
      <c r="DJ76" s="195"/>
      <c r="DK76" s="195"/>
      <c r="DL76" s="195"/>
      <c r="DM76" s="195"/>
      <c r="DN76" s="195"/>
      <c r="DO76" s="195"/>
      <c r="DP76" s="195"/>
      <c r="DQ76" s="195"/>
      <c r="DR76" s="195"/>
      <c r="DS76" s="195"/>
      <c r="DT76" s="195"/>
      <c r="DU76" s="195"/>
      <c r="DV76" s="195"/>
      <c r="DW76" s="195"/>
      <c r="DX76" s="195"/>
      <c r="DY76" s="195"/>
      <c r="DZ76" s="195"/>
      <c r="EA76" s="195"/>
      <c r="EB76" s="195"/>
      <c r="EC76" s="195"/>
      <c r="ED76" s="195"/>
      <c r="EE76" s="195"/>
      <c r="EF76" s="195"/>
      <c r="EG76" s="195"/>
      <c r="EH76" s="195"/>
      <c r="EI76" s="195"/>
      <c r="EJ76" s="195"/>
      <c r="EK76" s="195"/>
      <c r="EL76" s="195"/>
      <c r="EM76" s="195"/>
      <c r="EN76" s="195"/>
      <c r="EO76" s="195"/>
      <c r="EP76" s="195"/>
      <c r="EQ76" s="195"/>
      <c r="ER76" s="195"/>
      <c r="ES76" s="195"/>
      <c r="ET76" s="195"/>
      <c r="EU76" s="195"/>
      <c r="EV76" s="195"/>
      <c r="EW76" s="195"/>
      <c r="EX76" s="195"/>
      <c r="EY76" s="195"/>
      <c r="EZ76" s="195"/>
      <c r="FA76" s="195"/>
      <c r="FB76" s="195"/>
      <c r="FC76" s="195"/>
      <c r="FD76" s="195"/>
      <c r="FE76" s="195"/>
      <c r="FF76" s="195"/>
      <c r="FG76" s="195"/>
      <c r="FH76" s="195"/>
      <c r="FI76" s="195"/>
      <c r="FJ76" s="195"/>
      <c r="FK76" s="195"/>
      <c r="FL76" s="195"/>
      <c r="FM76" s="195"/>
      <c r="FN76" s="195"/>
      <c r="FO76" s="195"/>
      <c r="FP76" s="195"/>
      <c r="FQ76" s="195"/>
      <c r="FR76" s="195"/>
      <c r="FS76" s="195"/>
      <c r="FT76" s="195"/>
      <c r="FU76" s="195"/>
      <c r="FV76" s="195"/>
      <c r="FW76" s="195"/>
      <c r="FX76" s="195"/>
      <c r="FY76" s="195"/>
      <c r="FZ76" s="195"/>
      <c r="GA76" s="195"/>
      <c r="GB76" s="195"/>
      <c r="GC76" s="195"/>
      <c r="GD76" s="195"/>
      <c r="GE76" s="195"/>
      <c r="GF76" s="195"/>
      <c r="GG76" s="195"/>
      <c r="GH76" s="195"/>
      <c r="GI76" s="195"/>
      <c r="GJ76" s="195"/>
      <c r="GK76" s="195"/>
      <c r="GL76" s="195"/>
      <c r="GM76" s="195"/>
      <c r="GN76" s="195"/>
      <c r="GO76" s="195"/>
      <c r="GP76" s="195"/>
      <c r="GQ76" s="195"/>
      <c r="GR76" s="195"/>
      <c r="GS76" s="195"/>
      <c r="GT76" s="195"/>
      <c r="GU76" s="195"/>
      <c r="GV76" s="195"/>
      <c r="GW76" s="195"/>
      <c r="GX76" s="195"/>
      <c r="GY76" s="195"/>
      <c r="GZ76" s="195"/>
      <c r="HA76" s="195"/>
      <c r="HB76" s="195"/>
      <c r="HC76" s="195"/>
      <c r="HD76" s="195"/>
      <c r="HE76" s="195"/>
      <c r="HF76" s="195"/>
      <c r="HG76" s="195"/>
      <c r="HH76" s="195"/>
      <c r="HI76" s="195"/>
      <c r="HJ76" s="195"/>
      <c r="HK76" s="195"/>
      <c r="HL76" s="195"/>
      <c r="HM76" s="195"/>
      <c r="HN76" s="195"/>
      <c r="HO76" s="195"/>
      <c r="HP76" s="195"/>
      <c r="HQ76" s="195"/>
      <c r="HR76" s="195"/>
      <c r="HS76" s="195"/>
      <c r="HT76" s="195"/>
      <c r="HU76" s="195"/>
      <c r="HV76" s="195"/>
      <c r="HW76" s="195"/>
      <c r="HX76" s="195"/>
      <c r="HY76" s="195"/>
      <c r="HZ76" s="195"/>
    </row>
    <row r="77" spans="1:234" s="196" customFormat="1" ht="18" hidden="1" customHeight="1">
      <c r="A77" s="195"/>
      <c r="B77" s="178"/>
      <c r="C77" s="191"/>
      <c r="D77" s="192"/>
      <c r="E77" s="193"/>
      <c r="F77" s="192"/>
      <c r="G77" s="193"/>
      <c r="H77" s="192"/>
      <c r="I77" s="193"/>
      <c r="J77" s="194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  <c r="CR77" s="195"/>
      <c r="CS77" s="195"/>
      <c r="CT77" s="195"/>
      <c r="CU77" s="195"/>
      <c r="CV77" s="195"/>
      <c r="CW77" s="195"/>
      <c r="CX77" s="195"/>
      <c r="CY77" s="195"/>
      <c r="CZ77" s="195"/>
      <c r="DA77" s="195"/>
      <c r="DB77" s="195"/>
      <c r="DC77" s="195"/>
      <c r="DD77" s="195"/>
      <c r="DE77" s="195"/>
      <c r="DF77" s="195"/>
      <c r="DG77" s="195"/>
      <c r="DH77" s="195"/>
      <c r="DI77" s="195"/>
      <c r="DJ77" s="195"/>
      <c r="DK77" s="195"/>
      <c r="DL77" s="195"/>
      <c r="DM77" s="195"/>
      <c r="DN77" s="195"/>
      <c r="DO77" s="195"/>
      <c r="DP77" s="195"/>
      <c r="DQ77" s="195"/>
      <c r="DR77" s="195"/>
      <c r="DS77" s="195"/>
      <c r="DT77" s="195"/>
      <c r="DU77" s="195"/>
      <c r="DV77" s="195"/>
      <c r="DW77" s="195"/>
      <c r="DX77" s="195"/>
      <c r="DY77" s="195"/>
      <c r="DZ77" s="195"/>
      <c r="EA77" s="195"/>
      <c r="EB77" s="195"/>
      <c r="EC77" s="195"/>
      <c r="ED77" s="195"/>
      <c r="EE77" s="195"/>
      <c r="EF77" s="195"/>
      <c r="EG77" s="195"/>
      <c r="EH77" s="195"/>
      <c r="EI77" s="195"/>
      <c r="EJ77" s="195"/>
      <c r="EK77" s="195"/>
      <c r="EL77" s="195"/>
      <c r="EM77" s="195"/>
      <c r="EN77" s="195"/>
      <c r="EO77" s="195"/>
      <c r="EP77" s="195"/>
      <c r="EQ77" s="195"/>
      <c r="ER77" s="195"/>
      <c r="ES77" s="195"/>
      <c r="ET77" s="195"/>
      <c r="EU77" s="195"/>
      <c r="EV77" s="195"/>
      <c r="EW77" s="195"/>
      <c r="EX77" s="195"/>
      <c r="EY77" s="195"/>
      <c r="EZ77" s="195"/>
      <c r="FA77" s="195"/>
      <c r="FB77" s="195"/>
      <c r="FC77" s="195"/>
      <c r="FD77" s="195"/>
      <c r="FE77" s="195"/>
      <c r="FF77" s="195"/>
      <c r="FG77" s="195"/>
      <c r="FH77" s="195"/>
      <c r="FI77" s="195"/>
      <c r="FJ77" s="195"/>
      <c r="FK77" s="195"/>
      <c r="FL77" s="195"/>
      <c r="FM77" s="195"/>
      <c r="FN77" s="195"/>
      <c r="FO77" s="195"/>
      <c r="FP77" s="195"/>
      <c r="FQ77" s="195"/>
      <c r="FR77" s="195"/>
      <c r="FS77" s="195"/>
      <c r="FT77" s="195"/>
      <c r="FU77" s="195"/>
      <c r="FV77" s="195"/>
      <c r="FW77" s="195"/>
      <c r="FX77" s="195"/>
      <c r="FY77" s="195"/>
      <c r="FZ77" s="195"/>
      <c r="GA77" s="195"/>
      <c r="GB77" s="195"/>
      <c r="GC77" s="195"/>
      <c r="GD77" s="195"/>
      <c r="GE77" s="195"/>
      <c r="GF77" s="195"/>
      <c r="GG77" s="195"/>
      <c r="GH77" s="195"/>
      <c r="GI77" s="195"/>
      <c r="GJ77" s="195"/>
      <c r="GK77" s="195"/>
      <c r="GL77" s="195"/>
      <c r="GM77" s="195"/>
      <c r="GN77" s="195"/>
      <c r="GO77" s="195"/>
      <c r="GP77" s="195"/>
      <c r="GQ77" s="195"/>
      <c r="GR77" s="195"/>
      <c r="GS77" s="195"/>
      <c r="GT77" s="195"/>
      <c r="GU77" s="195"/>
      <c r="GV77" s="195"/>
      <c r="GW77" s="195"/>
      <c r="GX77" s="195"/>
      <c r="GY77" s="195"/>
      <c r="GZ77" s="195"/>
      <c r="HA77" s="195"/>
      <c r="HB77" s="195"/>
      <c r="HC77" s="195"/>
      <c r="HD77" s="195"/>
      <c r="HE77" s="195"/>
      <c r="HF77" s="195"/>
      <c r="HG77" s="195"/>
      <c r="HH77" s="195"/>
      <c r="HI77" s="195"/>
      <c r="HJ77" s="195"/>
      <c r="HK77" s="195"/>
      <c r="HL77" s="195"/>
      <c r="HM77" s="195"/>
      <c r="HN77" s="195"/>
      <c r="HO77" s="195"/>
      <c r="HP77" s="195"/>
      <c r="HQ77" s="195"/>
      <c r="HR77" s="195"/>
      <c r="HS77" s="195"/>
      <c r="HT77" s="195"/>
      <c r="HU77" s="195"/>
      <c r="HV77" s="195"/>
      <c r="HW77" s="195"/>
      <c r="HX77" s="195"/>
      <c r="HY77" s="195"/>
      <c r="HZ77" s="195"/>
    </row>
    <row r="78" spans="1:234" s="196" customFormat="1" ht="18" customHeight="1">
      <c r="A78" s="195"/>
      <c r="B78" s="178">
        <v>31</v>
      </c>
      <c r="C78" s="191" t="s">
        <v>101</v>
      </c>
      <c r="D78" s="192">
        <v>10544</v>
      </c>
      <c r="E78" s="193">
        <v>1169.0863334597877</v>
      </c>
      <c r="F78" s="192">
        <v>93886</v>
      </c>
      <c r="G78" s="193">
        <v>1339.3903137848026</v>
      </c>
      <c r="H78" s="192">
        <v>29548</v>
      </c>
      <c r="I78" s="193">
        <v>812.98261540544195</v>
      </c>
      <c r="J78" s="194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5"/>
      <c r="CQ78" s="195"/>
      <c r="CR78" s="195"/>
      <c r="CS78" s="195"/>
      <c r="CT78" s="195"/>
      <c r="CU78" s="195"/>
      <c r="CV78" s="195"/>
      <c r="CW78" s="195"/>
      <c r="CX78" s="195"/>
      <c r="CY78" s="195"/>
      <c r="CZ78" s="195"/>
      <c r="DA78" s="195"/>
      <c r="DB78" s="195"/>
      <c r="DC78" s="195"/>
      <c r="DD78" s="195"/>
      <c r="DE78" s="195"/>
      <c r="DF78" s="195"/>
      <c r="DG78" s="195"/>
      <c r="DH78" s="195"/>
      <c r="DI78" s="195"/>
      <c r="DJ78" s="195"/>
      <c r="DK78" s="195"/>
      <c r="DL78" s="195"/>
      <c r="DM78" s="195"/>
      <c r="DN78" s="195"/>
      <c r="DO78" s="195"/>
      <c r="DP78" s="195"/>
      <c r="DQ78" s="195"/>
      <c r="DR78" s="195"/>
      <c r="DS78" s="195"/>
      <c r="DT78" s="195"/>
      <c r="DU78" s="195"/>
      <c r="DV78" s="195"/>
      <c r="DW78" s="195"/>
      <c r="DX78" s="195"/>
      <c r="DY78" s="195"/>
      <c r="DZ78" s="195"/>
      <c r="EA78" s="195"/>
      <c r="EB78" s="195"/>
      <c r="EC78" s="195"/>
      <c r="ED78" s="195"/>
      <c r="EE78" s="195"/>
      <c r="EF78" s="195"/>
      <c r="EG78" s="195"/>
      <c r="EH78" s="195"/>
      <c r="EI78" s="195"/>
      <c r="EJ78" s="195"/>
      <c r="EK78" s="195"/>
      <c r="EL78" s="195"/>
      <c r="EM78" s="195"/>
      <c r="EN78" s="195"/>
      <c r="EO78" s="195"/>
      <c r="EP78" s="195"/>
      <c r="EQ78" s="195"/>
      <c r="ER78" s="195"/>
      <c r="ES78" s="195"/>
      <c r="ET78" s="195"/>
      <c r="EU78" s="195"/>
      <c r="EV78" s="195"/>
      <c r="EW78" s="195"/>
      <c r="EX78" s="195"/>
      <c r="EY78" s="195"/>
      <c r="EZ78" s="195"/>
      <c r="FA78" s="195"/>
      <c r="FB78" s="195"/>
      <c r="FC78" s="195"/>
      <c r="FD78" s="195"/>
      <c r="FE78" s="195"/>
      <c r="FF78" s="195"/>
      <c r="FG78" s="195"/>
      <c r="FH78" s="195"/>
      <c r="FI78" s="195"/>
      <c r="FJ78" s="195"/>
      <c r="FK78" s="195"/>
      <c r="FL78" s="195"/>
      <c r="FM78" s="195"/>
      <c r="FN78" s="195"/>
      <c r="FO78" s="195"/>
      <c r="FP78" s="195"/>
      <c r="FQ78" s="195"/>
      <c r="FR78" s="195"/>
      <c r="FS78" s="195"/>
      <c r="FT78" s="195"/>
      <c r="FU78" s="195"/>
      <c r="FV78" s="195"/>
      <c r="FW78" s="195"/>
      <c r="FX78" s="195"/>
      <c r="FY78" s="195"/>
      <c r="FZ78" s="195"/>
      <c r="GA78" s="195"/>
      <c r="GB78" s="195"/>
      <c r="GC78" s="195"/>
      <c r="GD78" s="195"/>
      <c r="GE78" s="195"/>
      <c r="GF78" s="195"/>
      <c r="GG78" s="195"/>
      <c r="GH78" s="195"/>
      <c r="GI78" s="195"/>
      <c r="GJ78" s="195"/>
      <c r="GK78" s="195"/>
      <c r="GL78" s="195"/>
      <c r="GM78" s="195"/>
      <c r="GN78" s="195"/>
      <c r="GO78" s="195"/>
      <c r="GP78" s="195"/>
      <c r="GQ78" s="195"/>
      <c r="GR78" s="195"/>
      <c r="GS78" s="195"/>
      <c r="GT78" s="195"/>
      <c r="GU78" s="195"/>
      <c r="GV78" s="195"/>
      <c r="GW78" s="195"/>
      <c r="GX78" s="195"/>
      <c r="GY78" s="195"/>
      <c r="GZ78" s="195"/>
      <c r="HA78" s="195"/>
      <c r="HB78" s="195"/>
      <c r="HC78" s="195"/>
      <c r="HD78" s="195"/>
      <c r="HE78" s="195"/>
      <c r="HF78" s="195"/>
      <c r="HG78" s="195"/>
      <c r="HH78" s="195"/>
      <c r="HI78" s="195"/>
      <c r="HJ78" s="195"/>
      <c r="HK78" s="195"/>
      <c r="HL78" s="195"/>
      <c r="HM78" s="195"/>
      <c r="HN78" s="195"/>
      <c r="HO78" s="195"/>
      <c r="HP78" s="195"/>
      <c r="HQ78" s="195"/>
      <c r="HR78" s="195"/>
      <c r="HS78" s="195"/>
      <c r="HT78" s="195"/>
      <c r="HU78" s="195"/>
      <c r="HV78" s="195"/>
      <c r="HW78" s="195"/>
      <c r="HX78" s="195"/>
      <c r="HY78" s="195"/>
      <c r="HZ78" s="195"/>
    </row>
    <row r="79" spans="1:234" s="196" customFormat="1" ht="18" hidden="1" customHeight="1">
      <c r="A79" s="195"/>
      <c r="B79" s="178"/>
      <c r="C79" s="191"/>
      <c r="D79" s="192"/>
      <c r="E79" s="193"/>
      <c r="F79" s="192"/>
      <c r="G79" s="193"/>
      <c r="H79" s="192"/>
      <c r="I79" s="193"/>
      <c r="J79" s="194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5"/>
      <c r="BX79" s="195"/>
      <c r="BY79" s="195"/>
      <c r="BZ79" s="195"/>
      <c r="CA79" s="195"/>
      <c r="CB79" s="195"/>
      <c r="CC79" s="195"/>
      <c r="CD79" s="195"/>
      <c r="CE79" s="195"/>
      <c r="CF79" s="195"/>
      <c r="CG79" s="195"/>
      <c r="CH79" s="195"/>
      <c r="CI79" s="195"/>
      <c r="CJ79" s="195"/>
      <c r="CK79" s="195"/>
      <c r="CL79" s="195"/>
      <c r="CM79" s="195"/>
      <c r="CN79" s="195"/>
      <c r="CO79" s="195"/>
      <c r="CP79" s="195"/>
      <c r="CQ79" s="195"/>
      <c r="CR79" s="195"/>
      <c r="CS79" s="195"/>
      <c r="CT79" s="195"/>
      <c r="CU79" s="195"/>
      <c r="CV79" s="195"/>
      <c r="CW79" s="195"/>
      <c r="CX79" s="195"/>
      <c r="CY79" s="195"/>
      <c r="CZ79" s="195"/>
      <c r="DA79" s="195"/>
      <c r="DB79" s="195"/>
      <c r="DC79" s="195"/>
      <c r="DD79" s="195"/>
      <c r="DE79" s="195"/>
      <c r="DF79" s="195"/>
      <c r="DG79" s="195"/>
      <c r="DH79" s="195"/>
      <c r="DI79" s="195"/>
      <c r="DJ79" s="195"/>
      <c r="DK79" s="195"/>
      <c r="DL79" s="195"/>
      <c r="DM79" s="195"/>
      <c r="DN79" s="195"/>
      <c r="DO79" s="195"/>
      <c r="DP79" s="195"/>
      <c r="DQ79" s="195"/>
      <c r="DR79" s="195"/>
      <c r="DS79" s="195"/>
      <c r="DT79" s="195"/>
      <c r="DU79" s="195"/>
      <c r="DV79" s="195"/>
      <c r="DW79" s="195"/>
      <c r="DX79" s="195"/>
      <c r="DY79" s="195"/>
      <c r="DZ79" s="195"/>
      <c r="EA79" s="195"/>
      <c r="EB79" s="195"/>
      <c r="EC79" s="195"/>
      <c r="ED79" s="195"/>
      <c r="EE79" s="195"/>
      <c r="EF79" s="195"/>
      <c r="EG79" s="195"/>
      <c r="EH79" s="195"/>
      <c r="EI79" s="195"/>
      <c r="EJ79" s="195"/>
      <c r="EK79" s="195"/>
      <c r="EL79" s="195"/>
      <c r="EM79" s="195"/>
      <c r="EN79" s="195"/>
      <c r="EO79" s="195"/>
      <c r="EP79" s="195"/>
      <c r="EQ79" s="195"/>
      <c r="ER79" s="195"/>
      <c r="ES79" s="195"/>
      <c r="ET79" s="195"/>
      <c r="EU79" s="195"/>
      <c r="EV79" s="195"/>
      <c r="EW79" s="195"/>
      <c r="EX79" s="195"/>
      <c r="EY79" s="195"/>
      <c r="EZ79" s="195"/>
      <c r="FA79" s="195"/>
      <c r="FB79" s="195"/>
      <c r="FC79" s="195"/>
      <c r="FD79" s="195"/>
      <c r="FE79" s="195"/>
      <c r="FF79" s="195"/>
      <c r="FG79" s="195"/>
      <c r="FH79" s="195"/>
      <c r="FI79" s="195"/>
      <c r="FJ79" s="195"/>
      <c r="FK79" s="195"/>
      <c r="FL79" s="195"/>
      <c r="FM79" s="195"/>
      <c r="FN79" s="195"/>
      <c r="FO79" s="195"/>
      <c r="FP79" s="195"/>
      <c r="FQ79" s="195"/>
      <c r="FR79" s="195"/>
      <c r="FS79" s="195"/>
      <c r="FT79" s="195"/>
      <c r="FU79" s="195"/>
      <c r="FV79" s="195"/>
      <c r="FW79" s="195"/>
      <c r="FX79" s="195"/>
      <c r="FY79" s="195"/>
      <c r="FZ79" s="195"/>
      <c r="GA79" s="195"/>
      <c r="GB79" s="195"/>
      <c r="GC79" s="195"/>
      <c r="GD79" s="195"/>
      <c r="GE79" s="195"/>
      <c r="GF79" s="195"/>
      <c r="GG79" s="195"/>
      <c r="GH79" s="195"/>
      <c r="GI79" s="195"/>
      <c r="GJ79" s="195"/>
      <c r="GK79" s="195"/>
      <c r="GL79" s="195"/>
      <c r="GM79" s="195"/>
      <c r="GN79" s="195"/>
      <c r="GO79" s="195"/>
      <c r="GP79" s="195"/>
      <c r="GQ79" s="195"/>
      <c r="GR79" s="195"/>
      <c r="GS79" s="195"/>
      <c r="GT79" s="195"/>
      <c r="GU79" s="195"/>
      <c r="GV79" s="195"/>
      <c r="GW79" s="195"/>
      <c r="GX79" s="195"/>
      <c r="GY79" s="195"/>
      <c r="GZ79" s="195"/>
      <c r="HA79" s="195"/>
      <c r="HB79" s="195"/>
      <c r="HC79" s="195"/>
      <c r="HD79" s="195"/>
      <c r="HE79" s="195"/>
      <c r="HF79" s="195"/>
      <c r="HG79" s="195"/>
      <c r="HH79" s="195"/>
      <c r="HI79" s="195"/>
      <c r="HJ79" s="195"/>
      <c r="HK79" s="195"/>
      <c r="HL79" s="195"/>
      <c r="HM79" s="195"/>
      <c r="HN79" s="195"/>
      <c r="HO79" s="195"/>
      <c r="HP79" s="195"/>
      <c r="HQ79" s="195"/>
      <c r="HR79" s="195"/>
      <c r="HS79" s="195"/>
      <c r="HT79" s="195"/>
      <c r="HU79" s="195"/>
      <c r="HV79" s="195"/>
      <c r="HW79" s="195"/>
      <c r="HX79" s="195"/>
      <c r="HY79" s="195"/>
      <c r="HZ79" s="195"/>
    </row>
    <row r="80" spans="1:234" s="196" customFormat="1" ht="18" customHeight="1">
      <c r="A80" s="195"/>
      <c r="B80" s="178"/>
      <c r="C80" s="191" t="s">
        <v>102</v>
      </c>
      <c r="D80" s="192">
        <v>41893</v>
      </c>
      <c r="E80" s="193">
        <v>1275.7003167593632</v>
      </c>
      <c r="F80" s="192">
        <v>369300</v>
      </c>
      <c r="G80" s="193">
        <v>1455.4533904413756</v>
      </c>
      <c r="H80" s="192">
        <v>134961</v>
      </c>
      <c r="I80" s="193">
        <v>898.27221189825207</v>
      </c>
      <c r="J80" s="194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195"/>
      <c r="CD80" s="195"/>
      <c r="CE80" s="195"/>
      <c r="CF80" s="195"/>
      <c r="CG80" s="195"/>
      <c r="CH80" s="195"/>
      <c r="CI80" s="195"/>
      <c r="CJ80" s="195"/>
      <c r="CK80" s="195"/>
      <c r="CL80" s="195"/>
      <c r="CM80" s="195"/>
      <c r="CN80" s="195"/>
      <c r="CO80" s="195"/>
      <c r="CP80" s="195"/>
      <c r="CQ80" s="195"/>
      <c r="CR80" s="195"/>
      <c r="CS80" s="195"/>
      <c r="CT80" s="195"/>
      <c r="CU80" s="195"/>
      <c r="CV80" s="195"/>
      <c r="CW80" s="195"/>
      <c r="CX80" s="195"/>
      <c r="CY80" s="195"/>
      <c r="CZ80" s="195"/>
      <c r="DA80" s="195"/>
      <c r="DB80" s="195"/>
      <c r="DC80" s="195"/>
      <c r="DD80" s="195"/>
      <c r="DE80" s="195"/>
      <c r="DF80" s="195"/>
      <c r="DG80" s="195"/>
      <c r="DH80" s="195"/>
      <c r="DI80" s="195"/>
      <c r="DJ80" s="195"/>
      <c r="DK80" s="195"/>
      <c r="DL80" s="195"/>
      <c r="DM80" s="195"/>
      <c r="DN80" s="195"/>
      <c r="DO80" s="195"/>
      <c r="DP80" s="195"/>
      <c r="DQ80" s="195"/>
      <c r="DR80" s="195"/>
      <c r="DS80" s="195"/>
      <c r="DT80" s="195"/>
      <c r="DU80" s="195"/>
      <c r="DV80" s="195"/>
      <c r="DW80" s="195"/>
      <c r="DX80" s="195"/>
      <c r="DY80" s="195"/>
      <c r="DZ80" s="195"/>
      <c r="EA80" s="195"/>
      <c r="EB80" s="195"/>
      <c r="EC80" s="195"/>
      <c r="ED80" s="195"/>
      <c r="EE80" s="195"/>
      <c r="EF80" s="195"/>
      <c r="EG80" s="195"/>
      <c r="EH80" s="195"/>
      <c r="EI80" s="195"/>
      <c r="EJ80" s="195"/>
      <c r="EK80" s="195"/>
      <c r="EL80" s="195"/>
      <c r="EM80" s="195"/>
      <c r="EN80" s="195"/>
      <c r="EO80" s="195"/>
      <c r="EP80" s="195"/>
      <c r="EQ80" s="195"/>
      <c r="ER80" s="195"/>
      <c r="ES80" s="195"/>
      <c r="ET80" s="195"/>
      <c r="EU80" s="195"/>
      <c r="EV80" s="195"/>
      <c r="EW80" s="195"/>
      <c r="EX80" s="195"/>
      <c r="EY80" s="195"/>
      <c r="EZ80" s="195"/>
      <c r="FA80" s="195"/>
      <c r="FB80" s="195"/>
      <c r="FC80" s="195"/>
      <c r="FD80" s="195"/>
      <c r="FE80" s="195"/>
      <c r="FF80" s="195"/>
      <c r="FG80" s="195"/>
      <c r="FH80" s="195"/>
      <c r="FI80" s="195"/>
      <c r="FJ80" s="195"/>
      <c r="FK80" s="195"/>
      <c r="FL80" s="195"/>
      <c r="FM80" s="195"/>
      <c r="FN80" s="195"/>
      <c r="FO80" s="195"/>
      <c r="FP80" s="195"/>
      <c r="FQ80" s="195"/>
      <c r="FR80" s="195"/>
      <c r="FS80" s="195"/>
      <c r="FT80" s="195"/>
      <c r="FU80" s="195"/>
      <c r="FV80" s="195"/>
      <c r="FW80" s="195"/>
      <c r="FX80" s="195"/>
      <c r="FY80" s="195"/>
      <c r="FZ80" s="195"/>
      <c r="GA80" s="195"/>
      <c r="GB80" s="195"/>
      <c r="GC80" s="195"/>
      <c r="GD80" s="195"/>
      <c r="GE80" s="195"/>
      <c r="GF80" s="195"/>
      <c r="GG80" s="195"/>
      <c r="GH80" s="195"/>
      <c r="GI80" s="195"/>
      <c r="GJ80" s="195"/>
      <c r="GK80" s="195"/>
      <c r="GL80" s="195"/>
      <c r="GM80" s="195"/>
      <c r="GN80" s="195"/>
      <c r="GO80" s="195"/>
      <c r="GP80" s="195"/>
      <c r="GQ80" s="195"/>
      <c r="GR80" s="195"/>
      <c r="GS80" s="195"/>
      <c r="GT80" s="195"/>
      <c r="GU80" s="195"/>
      <c r="GV80" s="195"/>
      <c r="GW80" s="195"/>
      <c r="GX80" s="195"/>
      <c r="GY80" s="195"/>
      <c r="GZ80" s="195"/>
      <c r="HA80" s="195"/>
      <c r="HB80" s="195"/>
      <c r="HC80" s="195"/>
      <c r="HD80" s="195"/>
      <c r="HE80" s="195"/>
      <c r="HF80" s="195"/>
      <c r="HG80" s="195"/>
      <c r="HH80" s="195"/>
      <c r="HI80" s="195"/>
      <c r="HJ80" s="195"/>
      <c r="HK80" s="195"/>
      <c r="HL80" s="195"/>
      <c r="HM80" s="195"/>
      <c r="HN80" s="195"/>
      <c r="HO80" s="195"/>
      <c r="HP80" s="195"/>
      <c r="HQ80" s="195"/>
      <c r="HR80" s="195"/>
      <c r="HS80" s="195"/>
      <c r="HT80" s="195"/>
      <c r="HU80" s="195"/>
      <c r="HV80" s="195"/>
      <c r="HW80" s="195"/>
      <c r="HX80" s="195"/>
      <c r="HY80" s="195"/>
      <c r="HZ80" s="195"/>
    </row>
    <row r="81" spans="1:234" s="200" customFormat="1" ht="18" customHeight="1">
      <c r="A81" s="416"/>
      <c r="B81" s="178">
        <v>1</v>
      </c>
      <c r="C81" s="197" t="s">
        <v>189</v>
      </c>
      <c r="D81" s="198">
        <v>6441</v>
      </c>
      <c r="E81" s="199">
        <v>1262.5215463437353</v>
      </c>
      <c r="F81" s="198">
        <v>53416</v>
      </c>
      <c r="G81" s="199">
        <v>1470.6996875468026</v>
      </c>
      <c r="H81" s="198">
        <v>16936</v>
      </c>
      <c r="I81" s="199">
        <v>884.75283833254605</v>
      </c>
    </row>
    <row r="82" spans="1:234" s="200" customFormat="1" ht="18" customHeight="1">
      <c r="A82" s="416"/>
      <c r="B82" s="178">
        <v>20</v>
      </c>
      <c r="C82" s="197" t="s">
        <v>190</v>
      </c>
      <c r="D82" s="198">
        <v>13066</v>
      </c>
      <c r="E82" s="199">
        <v>1300.3066294198682</v>
      </c>
      <c r="F82" s="198">
        <v>129213</v>
      </c>
      <c r="G82" s="199">
        <v>1404.8274808262327</v>
      </c>
      <c r="H82" s="198">
        <v>43713</v>
      </c>
      <c r="I82" s="199">
        <v>876.5986562349874</v>
      </c>
    </row>
    <row r="83" spans="1:234" s="200" customFormat="1" ht="18" customHeight="1">
      <c r="A83" s="416"/>
      <c r="B83" s="178">
        <v>48</v>
      </c>
      <c r="C83" s="197" t="s">
        <v>191</v>
      </c>
      <c r="D83" s="198">
        <v>22386</v>
      </c>
      <c r="E83" s="199">
        <v>1265.1302452425623</v>
      </c>
      <c r="F83" s="198">
        <v>186671</v>
      </c>
      <c r="G83" s="199">
        <v>1486.1337288598659</v>
      </c>
      <c r="H83" s="198">
        <v>74312</v>
      </c>
      <c r="I83" s="199">
        <v>914.10249838518678</v>
      </c>
    </row>
    <row r="84" spans="1:234" s="200" customFormat="1" ht="18" hidden="1" customHeight="1">
      <c r="A84" s="416"/>
      <c r="B84" s="178"/>
      <c r="C84" s="197"/>
      <c r="D84" s="198"/>
      <c r="E84" s="199"/>
      <c r="F84" s="198"/>
      <c r="G84" s="199"/>
      <c r="H84" s="198"/>
      <c r="I84" s="199"/>
    </row>
    <row r="85" spans="1:234" s="196" customFormat="1" ht="18" customHeight="1">
      <c r="A85" s="195"/>
      <c r="B85" s="178">
        <v>26</v>
      </c>
      <c r="C85" s="191" t="s">
        <v>103</v>
      </c>
      <c r="D85" s="192">
        <v>4607</v>
      </c>
      <c r="E85" s="193">
        <v>1014.8439765574129</v>
      </c>
      <c r="F85" s="192">
        <v>47917</v>
      </c>
      <c r="G85" s="193">
        <v>1134.6909099067141</v>
      </c>
      <c r="H85" s="192">
        <v>15974</v>
      </c>
      <c r="I85" s="193">
        <v>726.64952422686849</v>
      </c>
      <c r="J85" s="194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195"/>
      <c r="CA85" s="195"/>
      <c r="CB85" s="195"/>
      <c r="CC85" s="195"/>
      <c r="CD85" s="195"/>
      <c r="CE85" s="195"/>
      <c r="CF85" s="195"/>
      <c r="CG85" s="195"/>
      <c r="CH85" s="195"/>
      <c r="CI85" s="195"/>
      <c r="CJ85" s="195"/>
      <c r="CK85" s="195"/>
      <c r="CL85" s="195"/>
      <c r="CM85" s="195"/>
      <c r="CN85" s="195"/>
      <c r="CO85" s="195"/>
      <c r="CP85" s="195"/>
      <c r="CQ85" s="195"/>
      <c r="CR85" s="195"/>
      <c r="CS85" s="195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I85" s="195"/>
      <c r="DJ85" s="195"/>
      <c r="DK85" s="195"/>
      <c r="DL85" s="195"/>
      <c r="DM85" s="195"/>
      <c r="DN85" s="195"/>
      <c r="DO85" s="195"/>
      <c r="DP85" s="195"/>
      <c r="DQ85" s="195"/>
      <c r="DR85" s="195"/>
      <c r="DS85" s="195"/>
      <c r="DT85" s="195"/>
      <c r="DU85" s="195"/>
      <c r="DV85" s="195"/>
      <c r="DW85" s="195"/>
      <c r="DX85" s="195"/>
      <c r="DY85" s="195"/>
      <c r="DZ85" s="195"/>
      <c r="EA85" s="195"/>
      <c r="EB85" s="195"/>
      <c r="EC85" s="195"/>
      <c r="ED85" s="195"/>
      <c r="EE85" s="195"/>
      <c r="EF85" s="195"/>
      <c r="EG85" s="195"/>
      <c r="EH85" s="195"/>
      <c r="EI85" s="195"/>
      <c r="EJ85" s="195"/>
      <c r="EK85" s="195"/>
      <c r="EL85" s="195"/>
      <c r="EM85" s="195"/>
      <c r="EN85" s="195"/>
      <c r="EO85" s="195"/>
      <c r="EP85" s="195"/>
      <c r="EQ85" s="195"/>
      <c r="ER85" s="195"/>
      <c r="ES85" s="195"/>
      <c r="ET85" s="195"/>
      <c r="EU85" s="195"/>
      <c r="EV85" s="195"/>
      <c r="EW85" s="195"/>
      <c r="EX85" s="195"/>
      <c r="EY85" s="195"/>
      <c r="EZ85" s="195"/>
      <c r="FA85" s="195"/>
      <c r="FB85" s="195"/>
      <c r="FC85" s="195"/>
      <c r="FD85" s="195"/>
      <c r="FE85" s="195"/>
      <c r="FF85" s="195"/>
      <c r="FG85" s="195"/>
      <c r="FH85" s="195"/>
      <c r="FI85" s="195"/>
      <c r="FJ85" s="195"/>
      <c r="FK85" s="195"/>
      <c r="FL85" s="195"/>
      <c r="FM85" s="195"/>
      <c r="FN85" s="195"/>
      <c r="FO85" s="195"/>
      <c r="FP85" s="195"/>
      <c r="FQ85" s="195"/>
      <c r="FR85" s="195"/>
      <c r="FS85" s="195"/>
      <c r="FT85" s="195"/>
      <c r="FU85" s="195"/>
      <c r="FV85" s="195"/>
      <c r="FW85" s="195"/>
      <c r="FX85" s="195"/>
      <c r="FY85" s="195"/>
      <c r="FZ85" s="195"/>
      <c r="GA85" s="195"/>
      <c r="GB85" s="195"/>
      <c r="GC85" s="195"/>
      <c r="GD85" s="195"/>
      <c r="GE85" s="195"/>
      <c r="GF85" s="195"/>
      <c r="GG85" s="195"/>
      <c r="GH85" s="195"/>
      <c r="GI85" s="195"/>
      <c r="GJ85" s="195"/>
      <c r="GK85" s="195"/>
      <c r="GL85" s="195"/>
      <c r="GM85" s="195"/>
      <c r="GN85" s="195"/>
      <c r="GO85" s="195"/>
      <c r="GP85" s="195"/>
      <c r="GQ85" s="195"/>
      <c r="GR85" s="195"/>
      <c r="GS85" s="195"/>
      <c r="GT85" s="195"/>
      <c r="GU85" s="195"/>
      <c r="GV85" s="195"/>
      <c r="GW85" s="195"/>
      <c r="GX85" s="195"/>
      <c r="GY85" s="195"/>
      <c r="GZ85" s="195"/>
      <c r="HA85" s="195"/>
      <c r="HB85" s="195"/>
      <c r="HC85" s="195"/>
      <c r="HD85" s="195"/>
      <c r="HE85" s="195"/>
      <c r="HF85" s="195"/>
      <c r="HG85" s="195"/>
      <c r="HH85" s="195"/>
      <c r="HI85" s="195"/>
      <c r="HJ85" s="195"/>
      <c r="HK85" s="195"/>
      <c r="HL85" s="195"/>
      <c r="HM85" s="195"/>
      <c r="HN85" s="195"/>
      <c r="HO85" s="195"/>
      <c r="HP85" s="195"/>
      <c r="HQ85" s="195"/>
      <c r="HR85" s="195"/>
      <c r="HS85" s="195"/>
      <c r="HT85" s="195"/>
      <c r="HU85" s="195"/>
      <c r="HV85" s="195"/>
      <c r="HW85" s="195"/>
      <c r="HX85" s="195"/>
      <c r="HY85" s="195"/>
      <c r="HZ85" s="195"/>
    </row>
    <row r="86" spans="1:234" s="196" customFormat="1" ht="18" hidden="1" customHeight="1">
      <c r="A86" s="195"/>
      <c r="B86" s="178"/>
      <c r="C86" s="191"/>
      <c r="D86" s="192"/>
      <c r="E86" s="193"/>
      <c r="F86" s="192"/>
      <c r="G86" s="193"/>
      <c r="H86" s="192"/>
      <c r="I86" s="193"/>
      <c r="J86" s="194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5"/>
      <c r="BW86" s="195"/>
      <c r="BX86" s="195"/>
      <c r="BY86" s="195"/>
      <c r="BZ86" s="195"/>
      <c r="CA86" s="195"/>
      <c r="CB86" s="195"/>
      <c r="CC86" s="195"/>
      <c r="CD86" s="195"/>
      <c r="CE86" s="195"/>
      <c r="CF86" s="195"/>
      <c r="CG86" s="195"/>
      <c r="CH86" s="195"/>
      <c r="CI86" s="195"/>
      <c r="CJ86" s="195"/>
      <c r="CK86" s="195"/>
      <c r="CL86" s="195"/>
      <c r="CM86" s="195"/>
      <c r="CN86" s="195"/>
      <c r="CO86" s="195"/>
      <c r="CP86" s="195"/>
      <c r="CQ86" s="195"/>
      <c r="CR86" s="195"/>
      <c r="CS86" s="195"/>
      <c r="CT86" s="195"/>
      <c r="CU86" s="195"/>
      <c r="CV86" s="195"/>
      <c r="CW86" s="195"/>
      <c r="CX86" s="195"/>
      <c r="CY86" s="195"/>
      <c r="CZ86" s="195"/>
      <c r="DA86" s="195"/>
      <c r="DB86" s="195"/>
      <c r="DC86" s="195"/>
      <c r="DD86" s="195"/>
      <c r="DE86" s="195"/>
      <c r="DF86" s="195"/>
      <c r="DG86" s="195"/>
      <c r="DH86" s="195"/>
      <c r="DI86" s="195"/>
      <c r="DJ86" s="195"/>
      <c r="DK86" s="195"/>
      <c r="DL86" s="195"/>
      <c r="DM86" s="195"/>
      <c r="DN86" s="195"/>
      <c r="DO86" s="195"/>
      <c r="DP86" s="195"/>
      <c r="DQ86" s="195"/>
      <c r="DR86" s="195"/>
      <c r="DS86" s="195"/>
      <c r="DT86" s="195"/>
      <c r="DU86" s="195"/>
      <c r="DV86" s="195"/>
      <c r="DW86" s="195"/>
      <c r="DX86" s="195"/>
      <c r="DY86" s="195"/>
      <c r="DZ86" s="195"/>
      <c r="EA86" s="195"/>
      <c r="EB86" s="195"/>
      <c r="EC86" s="195"/>
      <c r="ED86" s="195"/>
      <c r="EE86" s="195"/>
      <c r="EF86" s="195"/>
      <c r="EG86" s="195"/>
      <c r="EH86" s="195"/>
      <c r="EI86" s="195"/>
      <c r="EJ86" s="195"/>
      <c r="EK86" s="195"/>
      <c r="EL86" s="195"/>
      <c r="EM86" s="195"/>
      <c r="EN86" s="195"/>
      <c r="EO86" s="195"/>
      <c r="EP86" s="195"/>
      <c r="EQ86" s="195"/>
      <c r="ER86" s="195"/>
      <c r="ES86" s="195"/>
      <c r="ET86" s="195"/>
      <c r="EU86" s="195"/>
      <c r="EV86" s="195"/>
      <c r="EW86" s="195"/>
      <c r="EX86" s="195"/>
      <c r="EY86" s="195"/>
      <c r="EZ86" s="195"/>
      <c r="FA86" s="195"/>
      <c r="FB86" s="195"/>
      <c r="FC86" s="195"/>
      <c r="FD86" s="195"/>
      <c r="FE86" s="195"/>
      <c r="FF86" s="195"/>
      <c r="FG86" s="195"/>
      <c r="FH86" s="195"/>
      <c r="FI86" s="195"/>
      <c r="FJ86" s="195"/>
      <c r="FK86" s="195"/>
      <c r="FL86" s="195"/>
      <c r="FM86" s="195"/>
      <c r="FN86" s="195"/>
      <c r="FO86" s="195"/>
      <c r="FP86" s="195"/>
      <c r="FQ86" s="195"/>
      <c r="FR86" s="195"/>
      <c r="FS86" s="195"/>
      <c r="FT86" s="195"/>
      <c r="FU86" s="195"/>
      <c r="FV86" s="195"/>
      <c r="FW86" s="195"/>
      <c r="FX86" s="195"/>
      <c r="FY86" s="195"/>
      <c r="FZ86" s="195"/>
      <c r="GA86" s="195"/>
      <c r="GB86" s="195"/>
      <c r="GC86" s="195"/>
      <c r="GD86" s="195"/>
      <c r="GE86" s="195"/>
      <c r="GF86" s="195"/>
      <c r="GG86" s="195"/>
      <c r="GH86" s="195"/>
      <c r="GI86" s="195"/>
      <c r="GJ86" s="195"/>
      <c r="GK86" s="195"/>
      <c r="GL86" s="195"/>
      <c r="GM86" s="195"/>
      <c r="GN86" s="195"/>
      <c r="GO86" s="195"/>
      <c r="GP86" s="195"/>
      <c r="GQ86" s="195"/>
      <c r="GR86" s="195"/>
      <c r="GS86" s="195"/>
      <c r="GT86" s="195"/>
      <c r="GU86" s="195"/>
      <c r="GV86" s="195"/>
      <c r="GW86" s="195"/>
      <c r="GX86" s="195"/>
      <c r="GY86" s="195"/>
      <c r="GZ86" s="195"/>
      <c r="HA86" s="195"/>
      <c r="HB86" s="195"/>
      <c r="HC86" s="195"/>
      <c r="HD86" s="195"/>
      <c r="HE86" s="195"/>
      <c r="HF86" s="195"/>
      <c r="HG86" s="195"/>
      <c r="HH86" s="195"/>
      <c r="HI86" s="195"/>
      <c r="HJ86" s="195"/>
      <c r="HK86" s="195"/>
      <c r="HL86" s="195"/>
      <c r="HM86" s="195"/>
      <c r="HN86" s="195"/>
      <c r="HO86" s="195"/>
      <c r="HP86" s="195"/>
      <c r="HQ86" s="195"/>
      <c r="HR86" s="195"/>
      <c r="HS86" s="195"/>
      <c r="HT86" s="195"/>
      <c r="HU86" s="195"/>
      <c r="HV86" s="195"/>
      <c r="HW86" s="195"/>
      <c r="HX86" s="195"/>
      <c r="HY86" s="195"/>
      <c r="HZ86" s="195"/>
    </row>
    <row r="87" spans="1:234" s="196" customFormat="1" ht="18" customHeight="1">
      <c r="A87" s="195"/>
      <c r="B87" s="178">
        <v>51</v>
      </c>
      <c r="C87" s="197" t="s">
        <v>104</v>
      </c>
      <c r="D87" s="198">
        <v>978</v>
      </c>
      <c r="E87" s="199">
        <v>1159.1408793456033</v>
      </c>
      <c r="F87" s="198">
        <v>4341</v>
      </c>
      <c r="G87" s="199">
        <v>1291.5579428703068</v>
      </c>
      <c r="H87" s="198">
        <v>2675</v>
      </c>
      <c r="I87" s="199">
        <v>792.92811214953281</v>
      </c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  <c r="AT87" s="195"/>
      <c r="AU87" s="195"/>
      <c r="AV87" s="195"/>
      <c r="AW87" s="195"/>
      <c r="AX87" s="195"/>
      <c r="AY87" s="195"/>
      <c r="AZ87" s="195"/>
      <c r="BA87" s="195"/>
      <c r="BB87" s="195"/>
      <c r="BC87" s="195"/>
      <c r="BD87" s="195"/>
      <c r="BE87" s="195"/>
      <c r="BF87" s="195"/>
      <c r="BG87" s="195"/>
      <c r="BH87" s="195"/>
      <c r="BI87" s="195"/>
      <c r="BJ87" s="195"/>
      <c r="BK87" s="195"/>
      <c r="BL87" s="195"/>
      <c r="BM87" s="195"/>
      <c r="BN87" s="195"/>
      <c r="BO87" s="195"/>
      <c r="BP87" s="195"/>
      <c r="BQ87" s="195"/>
      <c r="BR87" s="195"/>
      <c r="BS87" s="195"/>
      <c r="BT87" s="195"/>
      <c r="BU87" s="195"/>
      <c r="BV87" s="195"/>
      <c r="BW87" s="195"/>
      <c r="BX87" s="195"/>
      <c r="BY87" s="195"/>
      <c r="BZ87" s="195"/>
      <c r="CA87" s="195"/>
      <c r="CB87" s="195"/>
      <c r="CC87" s="195"/>
      <c r="CD87" s="195"/>
      <c r="CE87" s="195"/>
      <c r="CF87" s="195"/>
      <c r="CG87" s="195"/>
      <c r="CH87" s="195"/>
      <c r="CI87" s="195"/>
      <c r="CJ87" s="195"/>
      <c r="CK87" s="195"/>
      <c r="CL87" s="195"/>
      <c r="CM87" s="195"/>
      <c r="CN87" s="195"/>
      <c r="CO87" s="195"/>
      <c r="CP87" s="195"/>
      <c r="CQ87" s="195"/>
      <c r="CR87" s="195"/>
      <c r="CS87" s="195"/>
      <c r="CT87" s="195"/>
      <c r="CU87" s="195"/>
      <c r="CV87" s="195"/>
      <c r="CW87" s="195"/>
      <c r="CX87" s="195"/>
      <c r="CY87" s="195"/>
      <c r="CZ87" s="195"/>
      <c r="DA87" s="195"/>
      <c r="DB87" s="195"/>
      <c r="DC87" s="195"/>
      <c r="DD87" s="195"/>
      <c r="DE87" s="195"/>
      <c r="DF87" s="195"/>
      <c r="DG87" s="195"/>
      <c r="DH87" s="195"/>
      <c r="DI87" s="195"/>
      <c r="DJ87" s="195"/>
      <c r="DK87" s="195"/>
      <c r="DL87" s="195"/>
      <c r="DM87" s="195"/>
      <c r="DN87" s="195"/>
      <c r="DO87" s="195"/>
      <c r="DP87" s="195"/>
      <c r="DQ87" s="195"/>
      <c r="DR87" s="195"/>
      <c r="DS87" s="195"/>
      <c r="DT87" s="195"/>
      <c r="DU87" s="195"/>
      <c r="DV87" s="195"/>
      <c r="DW87" s="195"/>
      <c r="DX87" s="195"/>
      <c r="DY87" s="195"/>
      <c r="DZ87" s="195"/>
      <c r="EA87" s="195"/>
      <c r="EB87" s="195"/>
      <c r="EC87" s="195"/>
      <c r="ED87" s="195"/>
      <c r="EE87" s="195"/>
      <c r="EF87" s="195"/>
      <c r="EG87" s="195"/>
      <c r="EH87" s="195"/>
      <c r="EI87" s="195"/>
      <c r="EJ87" s="195"/>
      <c r="EK87" s="195"/>
      <c r="EL87" s="195"/>
      <c r="EM87" s="195"/>
      <c r="EN87" s="195"/>
      <c r="EO87" s="195"/>
      <c r="EP87" s="195"/>
      <c r="EQ87" s="195"/>
      <c r="ER87" s="195"/>
      <c r="ES87" s="195"/>
      <c r="ET87" s="195"/>
      <c r="EU87" s="195"/>
      <c r="EV87" s="195"/>
      <c r="EW87" s="195"/>
      <c r="EX87" s="195"/>
      <c r="EY87" s="195"/>
      <c r="EZ87" s="195"/>
      <c r="FA87" s="195"/>
      <c r="FB87" s="195"/>
      <c r="FC87" s="195"/>
      <c r="FD87" s="195"/>
      <c r="FE87" s="195"/>
      <c r="FF87" s="195"/>
      <c r="FG87" s="195"/>
      <c r="FH87" s="195"/>
      <c r="FI87" s="195"/>
      <c r="FJ87" s="195"/>
      <c r="FK87" s="195"/>
      <c r="FL87" s="195"/>
      <c r="FM87" s="195"/>
      <c r="FN87" s="195"/>
      <c r="FO87" s="195"/>
      <c r="FP87" s="195"/>
      <c r="FQ87" s="195"/>
      <c r="FR87" s="195"/>
      <c r="FS87" s="195"/>
      <c r="FT87" s="195"/>
      <c r="FU87" s="195"/>
      <c r="FV87" s="195"/>
      <c r="FW87" s="195"/>
      <c r="FX87" s="195"/>
      <c r="FY87" s="195"/>
      <c r="FZ87" s="195"/>
      <c r="GA87" s="195"/>
      <c r="GB87" s="195"/>
      <c r="GC87" s="195"/>
      <c r="GD87" s="195"/>
      <c r="GE87" s="195"/>
      <c r="GF87" s="195"/>
      <c r="GG87" s="195"/>
      <c r="GH87" s="195"/>
      <c r="GI87" s="195"/>
      <c r="GJ87" s="195"/>
      <c r="GK87" s="195"/>
      <c r="GL87" s="195"/>
      <c r="GM87" s="195"/>
      <c r="GN87" s="195"/>
      <c r="GO87" s="195"/>
      <c r="GP87" s="195"/>
      <c r="GQ87" s="195"/>
      <c r="GR87" s="195"/>
      <c r="GS87" s="195"/>
      <c r="GT87" s="195"/>
      <c r="GU87" s="195"/>
      <c r="GV87" s="195"/>
      <c r="GW87" s="195"/>
      <c r="GX87" s="195"/>
      <c r="GY87" s="195"/>
      <c r="GZ87" s="195"/>
      <c r="HA87" s="195"/>
      <c r="HB87" s="195"/>
      <c r="HC87" s="195"/>
      <c r="HD87" s="195"/>
      <c r="HE87" s="195"/>
      <c r="HF87" s="195"/>
      <c r="HG87" s="195"/>
      <c r="HH87" s="195"/>
      <c r="HI87" s="195"/>
      <c r="HJ87" s="195"/>
      <c r="HK87" s="195"/>
      <c r="HL87" s="195"/>
      <c r="HM87" s="195"/>
      <c r="HN87" s="195"/>
      <c r="HO87" s="195"/>
      <c r="HP87" s="195"/>
      <c r="HQ87" s="195"/>
      <c r="HR87" s="195"/>
      <c r="HS87" s="195"/>
      <c r="HT87" s="195"/>
      <c r="HU87" s="195"/>
      <c r="HV87" s="195"/>
      <c r="HW87" s="195"/>
      <c r="HX87" s="195"/>
      <c r="HY87" s="195"/>
      <c r="HZ87" s="195"/>
    </row>
    <row r="88" spans="1:234" s="196" customFormat="1" ht="18" customHeight="1">
      <c r="A88" s="195"/>
      <c r="B88" s="178">
        <v>52</v>
      </c>
      <c r="C88" s="197" t="s">
        <v>105</v>
      </c>
      <c r="D88" s="201">
        <v>1270</v>
      </c>
      <c r="E88" s="202">
        <v>1085.4073385826773</v>
      </c>
      <c r="F88" s="201">
        <v>3797</v>
      </c>
      <c r="G88" s="202">
        <v>1245.8102897023966</v>
      </c>
      <c r="H88" s="201">
        <v>2283</v>
      </c>
      <c r="I88" s="202">
        <v>743.81108190976795</v>
      </c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  <c r="AT88" s="195"/>
      <c r="AU88" s="195"/>
      <c r="AV88" s="195"/>
      <c r="AW88" s="195"/>
      <c r="AX88" s="195"/>
      <c r="AY88" s="195"/>
      <c r="AZ88" s="195"/>
      <c r="BA88" s="195"/>
      <c r="BB88" s="195"/>
      <c r="BC88" s="195"/>
      <c r="BD88" s="195"/>
      <c r="BE88" s="195"/>
      <c r="BF88" s="195"/>
      <c r="BG88" s="195"/>
      <c r="BH88" s="195"/>
      <c r="BI88" s="195"/>
      <c r="BJ88" s="195"/>
      <c r="BK88" s="195"/>
      <c r="BL88" s="195"/>
      <c r="BM88" s="195"/>
      <c r="BN88" s="195"/>
      <c r="BO88" s="195"/>
      <c r="BP88" s="195"/>
      <c r="BQ88" s="195"/>
      <c r="BR88" s="195"/>
      <c r="BS88" s="195"/>
      <c r="BT88" s="195"/>
      <c r="BU88" s="195"/>
      <c r="BV88" s="195"/>
      <c r="BW88" s="195"/>
      <c r="BX88" s="195"/>
      <c r="BY88" s="195"/>
      <c r="BZ88" s="195"/>
      <c r="CA88" s="195"/>
      <c r="CB88" s="195"/>
      <c r="CC88" s="195"/>
      <c r="CD88" s="195"/>
      <c r="CE88" s="195"/>
      <c r="CF88" s="195"/>
      <c r="CG88" s="195"/>
      <c r="CH88" s="195"/>
      <c r="CI88" s="195"/>
      <c r="CJ88" s="195"/>
      <c r="CK88" s="195"/>
      <c r="CL88" s="195"/>
      <c r="CM88" s="195"/>
      <c r="CN88" s="195"/>
      <c r="CO88" s="195"/>
      <c r="CP88" s="195"/>
      <c r="CQ88" s="195"/>
      <c r="CR88" s="195"/>
      <c r="CS88" s="195"/>
      <c r="CT88" s="195"/>
      <c r="CU88" s="195"/>
      <c r="CV88" s="195"/>
      <c r="CW88" s="195"/>
      <c r="CX88" s="195"/>
      <c r="CY88" s="195"/>
      <c r="CZ88" s="195"/>
      <c r="DA88" s="195"/>
      <c r="DB88" s="195"/>
      <c r="DC88" s="195"/>
      <c r="DD88" s="195"/>
      <c r="DE88" s="195"/>
      <c r="DF88" s="195"/>
      <c r="DG88" s="195"/>
      <c r="DH88" s="195"/>
      <c r="DI88" s="195"/>
      <c r="DJ88" s="195"/>
      <c r="DK88" s="195"/>
      <c r="DL88" s="195"/>
      <c r="DM88" s="195"/>
      <c r="DN88" s="195"/>
      <c r="DO88" s="195"/>
      <c r="DP88" s="195"/>
      <c r="DQ88" s="195"/>
      <c r="DR88" s="195"/>
      <c r="DS88" s="195"/>
      <c r="DT88" s="195"/>
      <c r="DU88" s="195"/>
      <c r="DV88" s="195"/>
      <c r="DW88" s="195"/>
      <c r="DX88" s="195"/>
      <c r="DY88" s="195"/>
      <c r="DZ88" s="195"/>
      <c r="EA88" s="195"/>
      <c r="EB88" s="195"/>
      <c r="EC88" s="195"/>
      <c r="ED88" s="195"/>
      <c r="EE88" s="195"/>
      <c r="EF88" s="195"/>
      <c r="EG88" s="195"/>
      <c r="EH88" s="195"/>
      <c r="EI88" s="195"/>
      <c r="EJ88" s="195"/>
      <c r="EK88" s="195"/>
      <c r="EL88" s="195"/>
      <c r="EM88" s="195"/>
      <c r="EN88" s="195"/>
      <c r="EO88" s="195"/>
      <c r="EP88" s="195"/>
      <c r="EQ88" s="195"/>
      <c r="ER88" s="195"/>
      <c r="ES88" s="195"/>
      <c r="ET88" s="195"/>
      <c r="EU88" s="195"/>
      <c r="EV88" s="195"/>
      <c r="EW88" s="195"/>
      <c r="EX88" s="195"/>
      <c r="EY88" s="195"/>
      <c r="EZ88" s="195"/>
      <c r="FA88" s="195"/>
      <c r="FB88" s="195"/>
      <c r="FC88" s="195"/>
      <c r="FD88" s="195"/>
      <c r="FE88" s="195"/>
      <c r="FF88" s="195"/>
      <c r="FG88" s="195"/>
      <c r="FH88" s="195"/>
      <c r="FI88" s="195"/>
      <c r="FJ88" s="195"/>
      <c r="FK88" s="195"/>
      <c r="FL88" s="195"/>
      <c r="FM88" s="195"/>
      <c r="FN88" s="195"/>
      <c r="FO88" s="195"/>
      <c r="FP88" s="195"/>
      <c r="FQ88" s="195"/>
      <c r="FR88" s="195"/>
      <c r="FS88" s="195"/>
      <c r="FT88" s="195"/>
      <c r="FU88" s="195"/>
      <c r="FV88" s="195"/>
      <c r="FW88" s="195"/>
      <c r="FX88" s="195"/>
      <c r="FY88" s="195"/>
      <c r="FZ88" s="195"/>
      <c r="GA88" s="195"/>
      <c r="GB88" s="195"/>
      <c r="GC88" s="195"/>
      <c r="GD88" s="195"/>
      <c r="GE88" s="195"/>
      <c r="GF88" s="195"/>
      <c r="GG88" s="195"/>
      <c r="GH88" s="195"/>
      <c r="GI88" s="195"/>
      <c r="GJ88" s="195"/>
      <c r="GK88" s="195"/>
      <c r="GL88" s="195"/>
      <c r="GM88" s="195"/>
      <c r="GN88" s="195"/>
      <c r="GO88" s="195"/>
      <c r="GP88" s="195"/>
      <c r="GQ88" s="195"/>
      <c r="GR88" s="195"/>
      <c r="GS88" s="195"/>
      <c r="GT88" s="195"/>
      <c r="GU88" s="195"/>
      <c r="GV88" s="195"/>
      <c r="GW88" s="195"/>
      <c r="GX88" s="195"/>
      <c r="GY88" s="195"/>
      <c r="GZ88" s="195"/>
      <c r="HA88" s="195"/>
      <c r="HB88" s="195"/>
      <c r="HC88" s="195"/>
      <c r="HD88" s="195"/>
      <c r="HE88" s="195"/>
      <c r="HF88" s="195"/>
      <c r="HG88" s="195"/>
      <c r="HH88" s="195"/>
      <c r="HI88" s="195"/>
      <c r="HJ88" s="195"/>
      <c r="HK88" s="195"/>
      <c r="HL88" s="195"/>
      <c r="HM88" s="195"/>
      <c r="HN88" s="195"/>
      <c r="HO88" s="195"/>
      <c r="HP88" s="195"/>
      <c r="HQ88" s="195"/>
      <c r="HR88" s="195"/>
      <c r="HS88" s="195"/>
      <c r="HT88" s="195"/>
      <c r="HU88" s="195"/>
      <c r="HV88" s="195"/>
      <c r="HW88" s="195"/>
      <c r="HX88" s="195"/>
      <c r="HY88" s="195"/>
      <c r="HZ88" s="195"/>
    </row>
    <row r="89" spans="1:234" s="196" customFormat="1" ht="18" hidden="1" customHeight="1">
      <c r="A89" s="195"/>
      <c r="B89" s="178"/>
      <c r="C89" s="197"/>
      <c r="D89" s="203"/>
      <c r="E89" s="204"/>
      <c r="F89" s="203"/>
      <c r="G89" s="204"/>
      <c r="H89" s="203"/>
      <c r="I89" s="204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5"/>
      <c r="BU89" s="195"/>
      <c r="BV89" s="195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5"/>
      <c r="CL89" s="195"/>
      <c r="CM89" s="195"/>
      <c r="CN89" s="195"/>
      <c r="CO89" s="195"/>
      <c r="CP89" s="195"/>
      <c r="CQ89" s="195"/>
      <c r="CR89" s="195"/>
      <c r="CS89" s="195"/>
      <c r="CT89" s="195"/>
      <c r="CU89" s="195"/>
      <c r="CV89" s="195"/>
      <c r="CW89" s="195"/>
      <c r="CX89" s="195"/>
      <c r="CY89" s="195"/>
      <c r="CZ89" s="195"/>
      <c r="DA89" s="195"/>
      <c r="DB89" s="195"/>
      <c r="DC89" s="195"/>
      <c r="DD89" s="195"/>
      <c r="DE89" s="195"/>
      <c r="DF89" s="195"/>
      <c r="DG89" s="195"/>
      <c r="DH89" s="195"/>
      <c r="DI89" s="195"/>
      <c r="DJ89" s="195"/>
      <c r="DK89" s="195"/>
      <c r="DL89" s="195"/>
      <c r="DM89" s="195"/>
      <c r="DN89" s="195"/>
      <c r="DO89" s="195"/>
      <c r="DP89" s="195"/>
      <c r="DQ89" s="195"/>
      <c r="DR89" s="195"/>
      <c r="DS89" s="195"/>
      <c r="DT89" s="195"/>
      <c r="DU89" s="195"/>
      <c r="DV89" s="195"/>
      <c r="DW89" s="195"/>
      <c r="DX89" s="195"/>
      <c r="DY89" s="195"/>
      <c r="DZ89" s="195"/>
      <c r="EA89" s="195"/>
      <c r="EB89" s="195"/>
      <c r="EC89" s="195"/>
      <c r="ED89" s="195"/>
      <c r="EE89" s="195"/>
      <c r="EF89" s="195"/>
      <c r="EG89" s="195"/>
      <c r="EH89" s="195"/>
      <c r="EI89" s="195"/>
      <c r="EJ89" s="195"/>
      <c r="EK89" s="195"/>
      <c r="EL89" s="195"/>
      <c r="EM89" s="195"/>
      <c r="EN89" s="195"/>
      <c r="EO89" s="195"/>
      <c r="EP89" s="195"/>
      <c r="EQ89" s="195"/>
      <c r="ER89" s="195"/>
      <c r="ES89" s="195"/>
      <c r="ET89" s="195"/>
      <c r="EU89" s="195"/>
      <c r="EV89" s="195"/>
      <c r="EW89" s="195"/>
      <c r="EX89" s="195"/>
      <c r="EY89" s="195"/>
      <c r="EZ89" s="195"/>
      <c r="FA89" s="195"/>
      <c r="FB89" s="195"/>
      <c r="FC89" s="195"/>
      <c r="FD89" s="195"/>
      <c r="FE89" s="195"/>
      <c r="FF89" s="195"/>
      <c r="FG89" s="195"/>
      <c r="FH89" s="195"/>
      <c r="FI89" s="195"/>
      <c r="FJ89" s="195"/>
      <c r="FK89" s="195"/>
      <c r="FL89" s="195"/>
      <c r="FM89" s="195"/>
      <c r="FN89" s="195"/>
      <c r="FO89" s="195"/>
      <c r="FP89" s="195"/>
      <c r="FQ89" s="195"/>
      <c r="FR89" s="195"/>
      <c r="FS89" s="195"/>
      <c r="FT89" s="195"/>
      <c r="FU89" s="195"/>
      <c r="FV89" s="195"/>
      <c r="FW89" s="195"/>
      <c r="FX89" s="195"/>
      <c r="FY89" s="195"/>
      <c r="FZ89" s="195"/>
      <c r="GA89" s="195"/>
      <c r="GB89" s="195"/>
      <c r="GC89" s="195"/>
      <c r="GD89" s="195"/>
      <c r="GE89" s="195"/>
      <c r="GF89" s="195"/>
      <c r="GG89" s="195"/>
      <c r="GH89" s="195"/>
      <c r="GI89" s="195"/>
      <c r="GJ89" s="195"/>
      <c r="GK89" s="195"/>
      <c r="GL89" s="195"/>
      <c r="GM89" s="195"/>
      <c r="GN89" s="195"/>
      <c r="GO89" s="195"/>
      <c r="GP89" s="195"/>
      <c r="GQ89" s="195"/>
      <c r="GR89" s="195"/>
      <c r="GS89" s="195"/>
      <c r="GT89" s="195"/>
      <c r="GU89" s="195"/>
      <c r="GV89" s="195"/>
      <c r="GW89" s="195"/>
      <c r="GX89" s="195"/>
      <c r="GY89" s="195"/>
      <c r="GZ89" s="195"/>
      <c r="HA89" s="195"/>
      <c r="HB89" s="195"/>
      <c r="HC89" s="195"/>
      <c r="HD89" s="195"/>
      <c r="HE89" s="195"/>
      <c r="HF89" s="195"/>
      <c r="HG89" s="195"/>
      <c r="HH89" s="195"/>
      <c r="HI89" s="195"/>
      <c r="HJ89" s="195"/>
      <c r="HK89" s="195"/>
      <c r="HL89" s="195"/>
      <c r="HM89" s="195"/>
      <c r="HN89" s="195"/>
      <c r="HO89" s="195"/>
      <c r="HP89" s="195"/>
      <c r="HQ89" s="195"/>
      <c r="HR89" s="195"/>
      <c r="HS89" s="195"/>
      <c r="HT89" s="195"/>
      <c r="HU89" s="195"/>
      <c r="HV89" s="195"/>
      <c r="HW89" s="195"/>
      <c r="HX89" s="195"/>
      <c r="HY89" s="195"/>
      <c r="HZ89" s="195"/>
    </row>
    <row r="90" spans="1:234" s="196" customFormat="1" ht="18" customHeight="1">
      <c r="A90" s="195"/>
      <c r="B90" s="205"/>
      <c r="C90" s="205" t="s">
        <v>45</v>
      </c>
      <c r="D90" s="206">
        <v>947359</v>
      </c>
      <c r="E90" s="207">
        <v>993.73607423373971</v>
      </c>
      <c r="F90" s="206">
        <v>6136784</v>
      </c>
      <c r="G90" s="207">
        <v>1185.8083156682731</v>
      </c>
      <c r="H90" s="206">
        <v>2348572</v>
      </c>
      <c r="I90" s="207">
        <v>738.21968401224319</v>
      </c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  <c r="BB90" s="195"/>
      <c r="BC90" s="195"/>
      <c r="BD90" s="195"/>
      <c r="BE90" s="195"/>
      <c r="BF90" s="195"/>
      <c r="BG90" s="195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5"/>
      <c r="BU90" s="195"/>
      <c r="BV90" s="195"/>
      <c r="BW90" s="195"/>
      <c r="BX90" s="195"/>
      <c r="BY90" s="195"/>
      <c r="BZ90" s="195"/>
      <c r="CA90" s="195"/>
      <c r="CB90" s="195"/>
      <c r="CC90" s="195"/>
      <c r="CD90" s="195"/>
      <c r="CE90" s="195"/>
      <c r="CF90" s="195"/>
      <c r="CG90" s="195"/>
      <c r="CH90" s="195"/>
      <c r="CI90" s="195"/>
      <c r="CJ90" s="195"/>
      <c r="CK90" s="195"/>
      <c r="CL90" s="195"/>
      <c r="CM90" s="195"/>
      <c r="CN90" s="195"/>
      <c r="CO90" s="195"/>
      <c r="CP90" s="195"/>
      <c r="CQ90" s="195"/>
      <c r="CR90" s="195"/>
      <c r="CS90" s="195"/>
      <c r="CT90" s="195"/>
      <c r="CU90" s="195"/>
      <c r="CV90" s="195"/>
      <c r="CW90" s="195"/>
      <c r="CX90" s="195"/>
      <c r="CY90" s="195"/>
      <c r="CZ90" s="195"/>
      <c r="DA90" s="195"/>
      <c r="DB90" s="195"/>
      <c r="DC90" s="195"/>
      <c r="DD90" s="195"/>
      <c r="DE90" s="195"/>
      <c r="DF90" s="195"/>
      <c r="DG90" s="195"/>
      <c r="DH90" s="195"/>
      <c r="DI90" s="195"/>
      <c r="DJ90" s="195"/>
      <c r="DK90" s="195"/>
      <c r="DL90" s="195"/>
      <c r="DM90" s="195"/>
      <c r="DN90" s="195"/>
      <c r="DO90" s="195"/>
      <c r="DP90" s="195"/>
      <c r="DQ90" s="195"/>
      <c r="DR90" s="195"/>
      <c r="DS90" s="195"/>
      <c r="DT90" s="195"/>
      <c r="DU90" s="195"/>
      <c r="DV90" s="195"/>
      <c r="DW90" s="195"/>
      <c r="DX90" s="195"/>
      <c r="DY90" s="195"/>
      <c r="DZ90" s="195"/>
      <c r="EA90" s="195"/>
      <c r="EB90" s="195"/>
      <c r="EC90" s="195"/>
      <c r="ED90" s="195"/>
      <c r="EE90" s="195"/>
      <c r="EF90" s="195"/>
      <c r="EG90" s="195"/>
      <c r="EH90" s="195"/>
      <c r="EI90" s="195"/>
      <c r="EJ90" s="195"/>
      <c r="EK90" s="195"/>
      <c r="EL90" s="195"/>
      <c r="EM90" s="195"/>
      <c r="EN90" s="195"/>
      <c r="EO90" s="195"/>
      <c r="EP90" s="195"/>
      <c r="EQ90" s="195"/>
      <c r="ER90" s="195"/>
      <c r="ES90" s="195"/>
      <c r="ET90" s="195"/>
      <c r="EU90" s="195"/>
      <c r="EV90" s="195"/>
      <c r="EW90" s="195"/>
      <c r="EX90" s="195"/>
      <c r="EY90" s="195"/>
      <c r="EZ90" s="195"/>
      <c r="FA90" s="195"/>
      <c r="FB90" s="195"/>
      <c r="FC90" s="195"/>
      <c r="FD90" s="195"/>
      <c r="FE90" s="195"/>
      <c r="FF90" s="195"/>
      <c r="FG90" s="195"/>
      <c r="FH90" s="195"/>
      <c r="FI90" s="195"/>
      <c r="FJ90" s="195"/>
      <c r="FK90" s="195"/>
      <c r="FL90" s="195"/>
      <c r="FM90" s="195"/>
      <c r="FN90" s="195"/>
      <c r="FO90" s="195"/>
      <c r="FP90" s="195"/>
      <c r="FQ90" s="195"/>
      <c r="FR90" s="195"/>
      <c r="FS90" s="195"/>
      <c r="FT90" s="195"/>
      <c r="FU90" s="195"/>
      <c r="FV90" s="195"/>
      <c r="FW90" s="195"/>
      <c r="FX90" s="195"/>
      <c r="FY90" s="195"/>
      <c r="FZ90" s="195"/>
      <c r="GA90" s="195"/>
      <c r="GB90" s="195"/>
      <c r="GC90" s="195"/>
      <c r="GD90" s="195"/>
      <c r="GE90" s="195"/>
      <c r="GF90" s="195"/>
      <c r="GG90" s="195"/>
      <c r="GH90" s="195"/>
      <c r="GI90" s="195"/>
      <c r="GJ90" s="195"/>
      <c r="GK90" s="195"/>
      <c r="GL90" s="195"/>
      <c r="GM90" s="195"/>
      <c r="GN90" s="195"/>
      <c r="GO90" s="195"/>
      <c r="GP90" s="195"/>
      <c r="GQ90" s="195"/>
      <c r="GR90" s="195"/>
      <c r="GS90" s="195"/>
      <c r="GT90" s="195"/>
      <c r="GU90" s="195"/>
      <c r="GV90" s="195"/>
      <c r="GW90" s="195"/>
      <c r="GX90" s="195"/>
      <c r="GY90" s="195"/>
      <c r="GZ90" s="195"/>
      <c r="HA90" s="195"/>
      <c r="HB90" s="195"/>
      <c r="HC90" s="195"/>
      <c r="HD90" s="195"/>
      <c r="HE90" s="195"/>
      <c r="HF90" s="195"/>
      <c r="HG90" s="195"/>
      <c r="HH90" s="195"/>
      <c r="HI90" s="195"/>
      <c r="HJ90" s="195"/>
      <c r="HK90" s="195"/>
      <c r="HL90" s="195"/>
      <c r="HM90" s="195"/>
      <c r="HN90" s="195"/>
      <c r="HO90" s="195"/>
      <c r="HP90" s="195"/>
      <c r="HQ90" s="195"/>
      <c r="HR90" s="195"/>
      <c r="HS90" s="195"/>
      <c r="HT90" s="195"/>
      <c r="HU90" s="195"/>
      <c r="HV90" s="195"/>
      <c r="HW90" s="195"/>
      <c r="HX90" s="195"/>
      <c r="HY90" s="195"/>
      <c r="HZ90" s="195"/>
    </row>
    <row r="91" spans="1:234" ht="18" customHeight="1">
      <c r="C91" s="208"/>
    </row>
    <row r="92" spans="1:234" ht="18" customHeight="1">
      <c r="B92" s="209"/>
      <c r="D92" s="210"/>
      <c r="E92" s="211"/>
      <c r="F92" s="210"/>
      <c r="G92" s="211"/>
      <c r="H92" s="210"/>
      <c r="I92" s="211"/>
    </row>
    <row r="93" spans="1:234" ht="18" customHeight="1">
      <c r="B93" s="209"/>
      <c r="D93" s="210"/>
      <c r="E93" s="211"/>
      <c r="F93" s="210"/>
      <c r="G93" s="211"/>
      <c r="H93" s="210"/>
      <c r="I93" s="211"/>
    </row>
    <row r="94" spans="1:234" ht="18" customHeight="1">
      <c r="B94" s="209"/>
      <c r="C94" s="212"/>
      <c r="D94" s="210"/>
      <c r="E94" s="211"/>
      <c r="F94" s="210"/>
      <c r="G94" s="211"/>
      <c r="H94" s="210"/>
      <c r="I94" s="211"/>
    </row>
    <row r="95" spans="1:234" ht="18" customHeight="1">
      <c r="B95" s="209"/>
      <c r="E95" s="211"/>
    </row>
    <row r="96" spans="1:234" ht="18" customHeight="1">
      <c r="B96" s="209"/>
      <c r="E96" s="211"/>
    </row>
    <row r="97" spans="2:5" ht="18" customHeight="1">
      <c r="B97" s="209"/>
      <c r="E97" s="211"/>
    </row>
    <row r="98" spans="2:5" ht="18" customHeight="1">
      <c r="B98" s="209"/>
      <c r="E98" s="211"/>
    </row>
    <row r="99" spans="2:5" ht="18" customHeight="1">
      <c r="B99" s="209"/>
      <c r="E99" s="211"/>
    </row>
    <row r="100" spans="2:5" ht="18" customHeight="1">
      <c r="B100" s="213"/>
      <c r="E100" s="211"/>
    </row>
    <row r="101" spans="2:5" ht="18" customHeight="1">
      <c r="B101" s="213"/>
    </row>
    <row r="102" spans="2:5" ht="18" customHeight="1">
      <c r="B102" s="213"/>
    </row>
    <row r="103" spans="2:5" ht="18" customHeight="1">
      <c r="B103" s="213"/>
    </row>
    <row r="104" spans="2:5" ht="18" customHeight="1">
      <c r="B104" s="213"/>
    </row>
    <row r="105" spans="2:5" ht="18" customHeight="1">
      <c r="B105" s="213"/>
    </row>
    <row r="106" spans="2:5" ht="18" customHeight="1">
      <c r="B106" s="213"/>
    </row>
    <row r="107" spans="2:5" ht="18" customHeight="1">
      <c r="B107" s="213"/>
    </row>
    <row r="108" spans="2:5" ht="18" customHeight="1">
      <c r="B108" s="214"/>
    </row>
    <row r="109" spans="2:5" ht="18" customHeight="1">
      <c r="B109" s="214"/>
    </row>
    <row r="110" spans="2:5" ht="18" customHeight="1">
      <c r="B110" s="214"/>
    </row>
    <row r="111" spans="2:5" ht="18" customHeight="1">
      <c r="B111" s="214"/>
    </row>
    <row r="112" spans="2:5" ht="18" customHeight="1">
      <c r="B112" s="214"/>
    </row>
    <row r="113" spans="2:2" ht="18" customHeight="1">
      <c r="B113" s="214"/>
    </row>
    <row r="114" spans="2:2" ht="18" customHeight="1">
      <c r="B114" s="214"/>
    </row>
    <row r="115" spans="2:2">
      <c r="B115" s="214"/>
    </row>
    <row r="116" spans="2:2" ht="12.95" customHeight="1">
      <c r="B116" s="214"/>
    </row>
    <row r="117" spans="2:2">
      <c r="B117" s="214"/>
    </row>
    <row r="118" spans="2:2">
      <c r="B118" s="214"/>
    </row>
    <row r="119" spans="2:2">
      <c r="B119" s="214"/>
    </row>
    <row r="120" spans="2:2">
      <c r="B120" s="214"/>
    </row>
    <row r="121" spans="2:2">
      <c r="B121" s="214"/>
    </row>
    <row r="122" spans="2:2">
      <c r="B122" s="214"/>
    </row>
    <row r="123" spans="2:2">
      <c r="B123" s="214"/>
    </row>
    <row r="124" spans="2:2">
      <c r="B124" s="214"/>
    </row>
    <row r="125" spans="2:2">
      <c r="B125" s="214"/>
    </row>
    <row r="126" spans="2:2">
      <c r="B126" s="214"/>
    </row>
    <row r="127" spans="2:2">
      <c r="B127" s="214"/>
    </row>
    <row r="128" spans="2:2">
      <c r="B128" s="214"/>
    </row>
    <row r="129" spans="2:2" ht="15.75" customHeight="1">
      <c r="B129" s="214"/>
    </row>
    <row r="130" spans="2:2">
      <c r="B130" s="214"/>
    </row>
    <row r="131" spans="2:2">
      <c r="B131" s="214"/>
    </row>
    <row r="132" spans="2:2">
      <c r="B132" s="214"/>
    </row>
    <row r="133" spans="2:2">
      <c r="B133" s="214"/>
    </row>
    <row r="134" spans="2:2">
      <c r="B134" s="214"/>
    </row>
    <row r="135" spans="2:2">
      <c r="B135" s="214"/>
    </row>
    <row r="136" spans="2:2">
      <c r="B136" s="214"/>
    </row>
    <row r="137" spans="2:2">
      <c r="B137" s="214"/>
    </row>
    <row r="138" spans="2:2">
      <c r="B138" s="214"/>
    </row>
    <row r="139" spans="2:2">
      <c r="B139" s="214"/>
    </row>
  </sheetData>
  <mergeCells count="2">
    <mergeCell ref="B7:B8"/>
    <mergeCell ref="C7:C8"/>
  </mergeCells>
  <hyperlinks>
    <hyperlink ref="K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38" activePane="bottomLeft" state="frozen"/>
      <selection activeCell="H42" sqref="H42"/>
      <selection pane="bottomLeft"/>
    </sheetView>
  </sheetViews>
  <sheetFormatPr baseColWidth="10" defaultColWidth="11.42578125" defaultRowHeight="15.75"/>
  <cols>
    <col min="1" max="1" width="2.7109375" style="223" customWidth="1"/>
    <col min="2" max="2" width="8" style="178" customWidth="1"/>
    <col min="3" max="3" width="24.7109375" style="182" customWidth="1"/>
    <col min="4" max="9" width="18.7109375" style="182" customWidth="1"/>
    <col min="10" max="11" width="11.42578125" style="182" customWidth="1"/>
    <col min="12" max="12" width="14.42578125" style="182" customWidth="1"/>
    <col min="13" max="16384" width="11.42578125" style="18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17"/>
      <c r="B3" s="8"/>
      <c r="C3" s="173" t="s">
        <v>46</v>
      </c>
      <c r="D3" s="215"/>
      <c r="E3" s="216"/>
      <c r="F3" s="215"/>
      <c r="G3" s="215"/>
      <c r="H3" s="215"/>
      <c r="I3" s="215"/>
      <c r="J3" s="2" t="s">
        <v>106</v>
      </c>
    </row>
    <row r="4" spans="1:234" s="2" customFormat="1" ht="15.75" customHeight="1">
      <c r="A4" s="417"/>
      <c r="B4" s="8"/>
      <c r="C4" s="217"/>
      <c r="D4" s="215"/>
      <c r="E4" s="216"/>
      <c r="F4" s="215"/>
      <c r="G4" s="215"/>
      <c r="H4" s="215"/>
      <c r="I4" s="215"/>
    </row>
    <row r="5" spans="1:234" s="2" customFormat="1" ht="18.75" customHeight="1">
      <c r="A5" s="417"/>
      <c r="B5" s="8"/>
      <c r="C5" s="177" t="s">
        <v>201</v>
      </c>
      <c r="D5" s="215"/>
      <c r="E5" s="216"/>
      <c r="F5" s="215"/>
      <c r="G5" s="215"/>
      <c r="H5" s="215"/>
      <c r="I5" s="215"/>
      <c r="J5" s="2" t="s">
        <v>106</v>
      </c>
      <c r="K5" s="9" t="s">
        <v>179</v>
      </c>
    </row>
    <row r="6" spans="1:234" ht="9" customHeight="1">
      <c r="C6" s="179"/>
      <c r="D6" s="180"/>
      <c r="E6" s="181"/>
      <c r="F6" s="180"/>
      <c r="G6" s="180"/>
      <c r="H6" s="180"/>
      <c r="I6" s="180"/>
    </row>
    <row r="7" spans="1:234" ht="18.75" customHeight="1">
      <c r="B7" s="500" t="s">
        <v>168</v>
      </c>
      <c r="C7" s="502" t="s">
        <v>47</v>
      </c>
      <c r="D7" s="183" t="s">
        <v>107</v>
      </c>
      <c r="E7" s="184"/>
      <c r="F7" s="183" t="s">
        <v>108</v>
      </c>
      <c r="G7" s="183"/>
      <c r="H7" s="183" t="s">
        <v>45</v>
      </c>
      <c r="I7" s="183"/>
      <c r="J7" s="218"/>
      <c r="M7" s="219"/>
    </row>
    <row r="8" spans="1:234" ht="24" customHeight="1">
      <c r="B8" s="501"/>
      <c r="C8" s="503"/>
      <c r="D8" s="185" t="s">
        <v>7</v>
      </c>
      <c r="E8" s="186" t="s">
        <v>51</v>
      </c>
      <c r="F8" s="185" t="s">
        <v>7</v>
      </c>
      <c r="G8" s="186" t="s">
        <v>51</v>
      </c>
      <c r="H8" s="185" t="s">
        <v>7</v>
      </c>
      <c r="I8" s="186" t="s">
        <v>51</v>
      </c>
      <c r="J8" s="218"/>
    </row>
    <row r="9" spans="1:234" ht="24" hidden="1" customHeight="1">
      <c r="B9" s="187"/>
      <c r="C9" s="188"/>
      <c r="D9" s="189"/>
      <c r="E9" s="190"/>
      <c r="F9" s="189"/>
      <c r="G9" s="190"/>
      <c r="H9" s="189"/>
      <c r="I9" s="190"/>
      <c r="J9" s="218"/>
    </row>
    <row r="10" spans="1:234" s="196" customFormat="1" ht="18" customHeight="1">
      <c r="A10" s="195"/>
      <c r="B10" s="178"/>
      <c r="C10" s="191" t="s">
        <v>52</v>
      </c>
      <c r="D10" s="192">
        <v>69254</v>
      </c>
      <c r="E10" s="193">
        <v>393.00812342969357</v>
      </c>
      <c r="F10" s="192">
        <v>10811</v>
      </c>
      <c r="G10" s="193">
        <v>572.64416427712513</v>
      </c>
      <c r="H10" s="192">
        <v>1588617</v>
      </c>
      <c r="I10" s="193">
        <v>922.54694419107932</v>
      </c>
      <c r="J10" s="194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</row>
    <row r="11" spans="1:234" s="200" customFormat="1" ht="18" customHeight="1">
      <c r="A11" s="416"/>
      <c r="B11" s="178">
        <v>4</v>
      </c>
      <c r="C11" s="197" t="s">
        <v>53</v>
      </c>
      <c r="D11" s="198">
        <v>5232</v>
      </c>
      <c r="E11" s="199">
        <v>357.5378688837921</v>
      </c>
      <c r="F11" s="198">
        <v>477</v>
      </c>
      <c r="G11" s="199">
        <v>550.81779874213828</v>
      </c>
      <c r="H11" s="198">
        <v>108578</v>
      </c>
      <c r="I11" s="199">
        <v>836.81564082963416</v>
      </c>
    </row>
    <row r="12" spans="1:234" s="200" customFormat="1" ht="18" customHeight="1">
      <c r="A12" s="416"/>
      <c r="B12" s="178">
        <v>11</v>
      </c>
      <c r="C12" s="197" t="s">
        <v>54</v>
      </c>
      <c r="D12" s="198">
        <v>10460</v>
      </c>
      <c r="E12" s="199">
        <v>420.77429541108984</v>
      </c>
      <c r="F12" s="198">
        <v>2462</v>
      </c>
      <c r="G12" s="199">
        <v>589.13949634443543</v>
      </c>
      <c r="H12" s="198">
        <v>222838</v>
      </c>
      <c r="I12" s="199">
        <v>1024.8357000152573</v>
      </c>
    </row>
    <row r="13" spans="1:234" s="200" customFormat="1" ht="18" customHeight="1">
      <c r="A13" s="416"/>
      <c r="B13" s="178">
        <v>14</v>
      </c>
      <c r="C13" s="197" t="s">
        <v>55</v>
      </c>
      <c r="D13" s="198">
        <v>7081</v>
      </c>
      <c r="E13" s="199">
        <v>392.57222002542011</v>
      </c>
      <c r="F13" s="198">
        <v>1236</v>
      </c>
      <c r="G13" s="199">
        <v>555.82796116504858</v>
      </c>
      <c r="H13" s="198">
        <v>173023</v>
      </c>
      <c r="I13" s="199">
        <v>853.20812845691103</v>
      </c>
    </row>
    <row r="14" spans="1:234" s="200" customFormat="1" ht="18" customHeight="1">
      <c r="A14" s="416"/>
      <c r="B14" s="178">
        <v>18</v>
      </c>
      <c r="C14" s="197" t="s">
        <v>56</v>
      </c>
      <c r="D14" s="198">
        <v>7862</v>
      </c>
      <c r="E14" s="199">
        <v>380.2916408038667</v>
      </c>
      <c r="F14" s="198">
        <v>1293</v>
      </c>
      <c r="G14" s="199">
        <v>558.49218097447806</v>
      </c>
      <c r="H14" s="198">
        <v>189082</v>
      </c>
      <c r="I14" s="199">
        <v>874.06349245300999</v>
      </c>
    </row>
    <row r="15" spans="1:234" s="200" customFormat="1" ht="18" customHeight="1">
      <c r="A15" s="416"/>
      <c r="B15" s="178">
        <v>21</v>
      </c>
      <c r="C15" s="197" t="s">
        <v>57</v>
      </c>
      <c r="D15" s="198">
        <v>4353</v>
      </c>
      <c r="E15" s="199">
        <v>394.91337008959334</v>
      </c>
      <c r="F15" s="198">
        <v>680</v>
      </c>
      <c r="G15" s="199">
        <v>594.71402941176473</v>
      </c>
      <c r="H15" s="198">
        <v>98936</v>
      </c>
      <c r="I15" s="199">
        <v>939.14720162529352</v>
      </c>
    </row>
    <row r="16" spans="1:234" s="200" customFormat="1" ht="18" customHeight="1">
      <c r="A16" s="416"/>
      <c r="B16" s="178">
        <v>23</v>
      </c>
      <c r="C16" s="197" t="s">
        <v>58</v>
      </c>
      <c r="D16" s="198">
        <v>5711</v>
      </c>
      <c r="E16" s="199">
        <v>377.39078094904568</v>
      </c>
      <c r="F16" s="198">
        <v>744</v>
      </c>
      <c r="G16" s="199">
        <v>522.67084677419359</v>
      </c>
      <c r="H16" s="198">
        <v>142768</v>
      </c>
      <c r="I16" s="199">
        <v>846.03726556371146</v>
      </c>
    </row>
    <row r="17" spans="1:234" s="200" customFormat="1" ht="18" customHeight="1">
      <c r="A17" s="416"/>
      <c r="B17" s="178">
        <v>29</v>
      </c>
      <c r="C17" s="197" t="s">
        <v>59</v>
      </c>
      <c r="D17" s="198">
        <v>12612</v>
      </c>
      <c r="E17" s="199">
        <v>385.03284094513157</v>
      </c>
      <c r="F17" s="198">
        <v>1528</v>
      </c>
      <c r="G17" s="199">
        <v>567.94217277486916</v>
      </c>
      <c r="H17" s="198">
        <v>271882</v>
      </c>
      <c r="I17" s="199">
        <v>938.01262533010674</v>
      </c>
    </row>
    <row r="18" spans="1:234" s="200" customFormat="1" ht="18" customHeight="1">
      <c r="A18" s="416"/>
      <c r="B18" s="178">
        <v>41</v>
      </c>
      <c r="C18" s="197" t="s">
        <v>60</v>
      </c>
      <c r="D18" s="198">
        <v>15943</v>
      </c>
      <c r="E18" s="199">
        <v>404.27897572602393</v>
      </c>
      <c r="F18" s="198">
        <v>2391</v>
      </c>
      <c r="G18" s="199">
        <v>588.63759514847345</v>
      </c>
      <c r="H18" s="198">
        <v>381510</v>
      </c>
      <c r="I18" s="199">
        <v>955.98040604440178</v>
      </c>
    </row>
    <row r="19" spans="1:234" s="200" customFormat="1" ht="18" hidden="1" customHeight="1">
      <c r="A19" s="416"/>
      <c r="B19" s="178"/>
      <c r="C19" s="197"/>
      <c r="D19" s="198"/>
      <c r="E19" s="199"/>
      <c r="F19" s="198"/>
      <c r="G19" s="199"/>
      <c r="H19" s="198"/>
      <c r="I19" s="199"/>
    </row>
    <row r="20" spans="1:234" s="196" customFormat="1" ht="18" customHeight="1">
      <c r="A20" s="195"/>
      <c r="B20" s="178"/>
      <c r="C20" s="191" t="s">
        <v>61</v>
      </c>
      <c r="D20" s="192">
        <v>9492</v>
      </c>
      <c r="E20" s="193">
        <v>429.14367888748416</v>
      </c>
      <c r="F20" s="192">
        <v>862</v>
      </c>
      <c r="G20" s="193">
        <v>636.586879350348</v>
      </c>
      <c r="H20" s="192">
        <v>304264</v>
      </c>
      <c r="I20" s="193">
        <v>1087.3016016354222</v>
      </c>
      <c r="J20" s="194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</row>
    <row r="21" spans="1:234" s="200" customFormat="1" ht="18" customHeight="1">
      <c r="A21" s="416"/>
      <c r="B21" s="178">
        <v>22</v>
      </c>
      <c r="C21" s="197" t="s">
        <v>62</v>
      </c>
      <c r="D21" s="198">
        <v>1665</v>
      </c>
      <c r="E21" s="199">
        <v>406.48727327327322</v>
      </c>
      <c r="F21" s="198">
        <v>98</v>
      </c>
      <c r="G21" s="199">
        <v>594.93204081632655</v>
      </c>
      <c r="H21" s="198">
        <v>53348</v>
      </c>
      <c r="I21" s="199">
        <v>987.2584539251709</v>
      </c>
    </row>
    <row r="22" spans="1:234" s="200" customFormat="1" ht="18" customHeight="1">
      <c r="A22" s="416"/>
      <c r="B22" s="178">
        <v>40</v>
      </c>
      <c r="C22" s="197" t="s">
        <v>63</v>
      </c>
      <c r="D22" s="198">
        <v>1056</v>
      </c>
      <c r="E22" s="199">
        <v>415.3327272727272</v>
      </c>
      <c r="F22" s="198">
        <v>100</v>
      </c>
      <c r="G22" s="199">
        <v>604.12819999999988</v>
      </c>
      <c r="H22" s="198">
        <v>35790</v>
      </c>
      <c r="I22" s="199">
        <v>990.34971500419169</v>
      </c>
    </row>
    <row r="23" spans="1:234" s="200" customFormat="1" ht="18" customHeight="1">
      <c r="A23" s="416"/>
      <c r="B23" s="178">
        <v>50</v>
      </c>
      <c r="C23" s="197" t="s">
        <v>64</v>
      </c>
      <c r="D23" s="198">
        <v>6771</v>
      </c>
      <c r="E23" s="199">
        <v>436.86887165854375</v>
      </c>
      <c r="F23" s="198">
        <v>664</v>
      </c>
      <c r="G23" s="199">
        <v>647.62308734939768</v>
      </c>
      <c r="H23" s="198">
        <v>215126</v>
      </c>
      <c r="I23" s="199">
        <v>1128.2404461571359</v>
      </c>
    </row>
    <row r="24" spans="1:234" s="200" customFormat="1" ht="18" hidden="1" customHeight="1">
      <c r="A24" s="416"/>
      <c r="B24" s="178"/>
      <c r="C24" s="197"/>
      <c r="D24" s="198"/>
      <c r="E24" s="199"/>
      <c r="F24" s="198"/>
      <c r="G24" s="199"/>
      <c r="H24" s="198"/>
      <c r="I24" s="199"/>
    </row>
    <row r="25" spans="1:234" s="196" customFormat="1" ht="18" customHeight="1">
      <c r="A25" s="195"/>
      <c r="B25" s="178">
        <v>33</v>
      </c>
      <c r="C25" s="191" t="s">
        <v>65</v>
      </c>
      <c r="D25" s="192">
        <v>8794</v>
      </c>
      <c r="E25" s="193">
        <v>504.63408801455535</v>
      </c>
      <c r="F25" s="192">
        <v>1783</v>
      </c>
      <c r="G25" s="193">
        <v>812.36090858104308</v>
      </c>
      <c r="H25" s="192">
        <v>300078</v>
      </c>
      <c r="I25" s="193">
        <v>1212.7862929638295</v>
      </c>
      <c r="J25" s="194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195"/>
      <c r="GF25" s="195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195"/>
      <c r="GT25" s="195"/>
      <c r="GU25" s="195"/>
      <c r="GV25" s="195"/>
      <c r="GW25" s="195"/>
      <c r="GX25" s="195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195"/>
      <c r="HK25" s="195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</row>
    <row r="26" spans="1:234" s="196" customFormat="1" ht="18" hidden="1" customHeight="1">
      <c r="A26" s="195"/>
      <c r="B26" s="178"/>
      <c r="C26" s="191"/>
      <c r="D26" s="192"/>
      <c r="E26" s="193"/>
      <c r="F26" s="192"/>
      <c r="G26" s="193"/>
      <c r="H26" s="192"/>
      <c r="I26" s="193"/>
      <c r="J26" s="194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</row>
    <row r="27" spans="1:234" s="196" customFormat="1" ht="18" customHeight="1">
      <c r="A27" s="195"/>
      <c r="B27" s="178">
        <v>7</v>
      </c>
      <c r="C27" s="191" t="s">
        <v>185</v>
      </c>
      <c r="D27" s="192">
        <v>6269</v>
      </c>
      <c r="E27" s="193">
        <v>361.03293826766628</v>
      </c>
      <c r="F27" s="192">
        <v>119</v>
      </c>
      <c r="G27" s="193">
        <v>609.20394957983183</v>
      </c>
      <c r="H27" s="192">
        <v>197570</v>
      </c>
      <c r="I27" s="193">
        <v>958.12238507870711</v>
      </c>
      <c r="J27" s="194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</row>
    <row r="28" spans="1:234" s="196" customFormat="1" ht="18" hidden="1" customHeight="1">
      <c r="A28" s="195"/>
      <c r="B28" s="178"/>
      <c r="C28" s="191"/>
      <c r="D28" s="192"/>
      <c r="E28" s="193"/>
      <c r="F28" s="192"/>
      <c r="G28" s="193"/>
      <c r="H28" s="192"/>
      <c r="I28" s="193"/>
      <c r="J28" s="194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</row>
    <row r="29" spans="1:234" s="196" customFormat="1" ht="18" customHeight="1">
      <c r="A29" s="195"/>
      <c r="B29" s="178"/>
      <c r="C29" s="191" t="s">
        <v>66</v>
      </c>
      <c r="D29" s="192">
        <v>16641</v>
      </c>
      <c r="E29" s="193">
        <v>391.4782104440838</v>
      </c>
      <c r="F29" s="192">
        <v>2281</v>
      </c>
      <c r="G29" s="193">
        <v>587.69282770714608</v>
      </c>
      <c r="H29" s="192">
        <v>336677</v>
      </c>
      <c r="I29" s="193">
        <v>942.35091283336897</v>
      </c>
      <c r="J29" s="194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</row>
    <row r="30" spans="1:234" s="200" customFormat="1" ht="18" customHeight="1">
      <c r="A30" s="416"/>
      <c r="B30" s="178">
        <v>35</v>
      </c>
      <c r="C30" s="197" t="s">
        <v>67</v>
      </c>
      <c r="D30" s="198">
        <v>9339</v>
      </c>
      <c r="E30" s="199">
        <v>394.15079880072807</v>
      </c>
      <c r="F30" s="198">
        <v>1478</v>
      </c>
      <c r="G30" s="199">
        <v>574.1460757780784</v>
      </c>
      <c r="H30" s="198">
        <v>176926</v>
      </c>
      <c r="I30" s="199">
        <v>955.34626668776798</v>
      </c>
    </row>
    <row r="31" spans="1:234" s="200" customFormat="1" ht="18" customHeight="1">
      <c r="A31" s="416"/>
      <c r="B31" s="178">
        <v>38</v>
      </c>
      <c r="C31" s="197" t="s">
        <v>68</v>
      </c>
      <c r="D31" s="198">
        <v>7302</v>
      </c>
      <c r="E31" s="199">
        <v>388.06006436592713</v>
      </c>
      <c r="F31" s="198">
        <v>803</v>
      </c>
      <c r="G31" s="199">
        <v>612.62694894146944</v>
      </c>
      <c r="H31" s="198">
        <v>159751</v>
      </c>
      <c r="I31" s="199">
        <v>927.95841465781189</v>
      </c>
    </row>
    <row r="32" spans="1:234" s="200" customFormat="1" ht="18" hidden="1" customHeight="1">
      <c r="A32" s="416"/>
      <c r="B32" s="178"/>
      <c r="C32" s="197"/>
      <c r="D32" s="198"/>
      <c r="E32" s="199"/>
      <c r="F32" s="198"/>
      <c r="G32" s="199"/>
      <c r="H32" s="198"/>
      <c r="I32" s="199"/>
    </row>
    <row r="33" spans="1:234" s="196" customFormat="1" ht="18" customHeight="1">
      <c r="A33" s="195"/>
      <c r="B33" s="178">
        <v>39</v>
      </c>
      <c r="C33" s="191" t="s">
        <v>69</v>
      </c>
      <c r="D33" s="192">
        <v>4568</v>
      </c>
      <c r="E33" s="193">
        <v>451.66537872154112</v>
      </c>
      <c r="F33" s="192">
        <v>1297</v>
      </c>
      <c r="G33" s="193">
        <v>653.89729375481886</v>
      </c>
      <c r="H33" s="192">
        <v>142461</v>
      </c>
      <c r="I33" s="193">
        <v>1088.6091909364661</v>
      </c>
      <c r="J33" s="194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</row>
    <row r="34" spans="1:234" s="196" customFormat="1" ht="18" hidden="1" customHeight="1">
      <c r="A34" s="195"/>
      <c r="B34" s="178"/>
      <c r="C34" s="191"/>
      <c r="D34" s="192"/>
      <c r="E34" s="193"/>
      <c r="F34" s="192"/>
      <c r="G34" s="193"/>
      <c r="H34" s="192"/>
      <c r="I34" s="193"/>
      <c r="J34" s="194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</row>
    <row r="35" spans="1:234" s="196" customFormat="1" ht="18" customHeight="1">
      <c r="A35" s="195"/>
      <c r="B35" s="178"/>
      <c r="C35" s="191" t="s">
        <v>70</v>
      </c>
      <c r="D35" s="192">
        <v>19342</v>
      </c>
      <c r="E35" s="193">
        <v>449.25144400785871</v>
      </c>
      <c r="F35" s="192">
        <v>3827</v>
      </c>
      <c r="G35" s="193">
        <v>614.37940162006817</v>
      </c>
      <c r="H35" s="192">
        <v>612122</v>
      </c>
      <c r="I35" s="193">
        <v>1023.6481504667372</v>
      </c>
      <c r="J35" s="194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</row>
    <row r="36" spans="1:234" s="200" customFormat="1" ht="18" customHeight="1">
      <c r="A36" s="416"/>
      <c r="B36" s="178">
        <v>5</v>
      </c>
      <c r="C36" s="197" t="s">
        <v>71</v>
      </c>
      <c r="D36" s="198">
        <v>1303</v>
      </c>
      <c r="E36" s="199">
        <v>444.57055257099006</v>
      </c>
      <c r="F36" s="198">
        <v>234</v>
      </c>
      <c r="G36" s="199">
        <v>549.79098290598279</v>
      </c>
      <c r="H36" s="198">
        <v>38743</v>
      </c>
      <c r="I36" s="199">
        <v>897.75121880081565</v>
      </c>
    </row>
    <row r="37" spans="1:234" s="200" customFormat="1" ht="18" customHeight="1">
      <c r="A37" s="416"/>
      <c r="B37" s="178">
        <v>9</v>
      </c>
      <c r="C37" s="197" t="s">
        <v>72</v>
      </c>
      <c r="D37" s="198">
        <v>2925</v>
      </c>
      <c r="E37" s="199">
        <v>446.32001025641034</v>
      </c>
      <c r="F37" s="198">
        <v>329</v>
      </c>
      <c r="G37" s="199">
        <v>664.96626139817613</v>
      </c>
      <c r="H37" s="198">
        <v>90562</v>
      </c>
      <c r="I37" s="199">
        <v>1097.6353506989694</v>
      </c>
    </row>
    <row r="38" spans="1:234" s="200" customFormat="1" ht="18" customHeight="1">
      <c r="A38" s="416"/>
      <c r="B38" s="178">
        <v>24</v>
      </c>
      <c r="C38" s="197" t="s">
        <v>73</v>
      </c>
      <c r="D38" s="198">
        <v>4160</v>
      </c>
      <c r="E38" s="199">
        <v>457.0930817307692</v>
      </c>
      <c r="F38" s="198">
        <v>1039</v>
      </c>
      <c r="G38" s="199">
        <v>677.61117420596713</v>
      </c>
      <c r="H38" s="198">
        <v>140356</v>
      </c>
      <c r="I38" s="199">
        <v>1018.5653816010715</v>
      </c>
    </row>
    <row r="39" spans="1:234" s="200" customFormat="1" ht="18" customHeight="1">
      <c r="A39" s="416"/>
      <c r="B39" s="178">
        <v>34</v>
      </c>
      <c r="C39" s="197" t="s">
        <v>74</v>
      </c>
      <c r="D39" s="198">
        <v>1373</v>
      </c>
      <c r="E39" s="199">
        <v>467.36928623452297</v>
      </c>
      <c r="F39" s="198">
        <v>301</v>
      </c>
      <c r="G39" s="199">
        <v>639.27441860465103</v>
      </c>
      <c r="H39" s="198">
        <v>42328</v>
      </c>
      <c r="I39" s="199">
        <v>1048.0775805613305</v>
      </c>
    </row>
    <row r="40" spans="1:234" s="200" customFormat="1" ht="18" customHeight="1">
      <c r="A40" s="416"/>
      <c r="B40" s="178">
        <v>37</v>
      </c>
      <c r="C40" s="197" t="s">
        <v>75</v>
      </c>
      <c r="D40" s="198">
        <v>2602</v>
      </c>
      <c r="E40" s="199">
        <v>457.92592236740967</v>
      </c>
      <c r="F40" s="198">
        <v>646</v>
      </c>
      <c r="G40" s="199">
        <v>555.41764705882349</v>
      </c>
      <c r="H40" s="198">
        <v>80273</v>
      </c>
      <c r="I40" s="199">
        <v>952.99018723605707</v>
      </c>
    </row>
    <row r="41" spans="1:234" s="200" customFormat="1" ht="18" customHeight="1">
      <c r="A41" s="416"/>
      <c r="B41" s="178">
        <v>40</v>
      </c>
      <c r="C41" s="197" t="s">
        <v>76</v>
      </c>
      <c r="D41" s="198">
        <v>1161</v>
      </c>
      <c r="E41" s="199">
        <v>417.91763996554693</v>
      </c>
      <c r="F41" s="198">
        <v>139</v>
      </c>
      <c r="G41" s="199">
        <v>559.48597122302147</v>
      </c>
      <c r="H41" s="198">
        <v>33626</v>
      </c>
      <c r="I41" s="199">
        <v>969.69565812169128</v>
      </c>
    </row>
    <row r="42" spans="1:234" s="200" customFormat="1" ht="18" customHeight="1">
      <c r="A42" s="416"/>
      <c r="B42" s="178">
        <v>42</v>
      </c>
      <c r="C42" s="197" t="s">
        <v>77</v>
      </c>
      <c r="D42" s="198">
        <v>693</v>
      </c>
      <c r="E42" s="199">
        <v>456.43248196248192</v>
      </c>
      <c r="F42" s="198">
        <v>91</v>
      </c>
      <c r="G42" s="199">
        <v>587.24472527472528</v>
      </c>
      <c r="H42" s="198">
        <v>22220</v>
      </c>
      <c r="I42" s="199">
        <v>972.0740549054899</v>
      </c>
    </row>
    <row r="43" spans="1:234" s="200" customFormat="1" ht="18" customHeight="1">
      <c r="A43" s="416"/>
      <c r="B43" s="178">
        <v>47</v>
      </c>
      <c r="C43" s="197" t="s">
        <v>78</v>
      </c>
      <c r="D43" s="198">
        <v>3498</v>
      </c>
      <c r="E43" s="199">
        <v>448.05491423670674</v>
      </c>
      <c r="F43" s="198">
        <v>648</v>
      </c>
      <c r="G43" s="199">
        <v>632.78549382716051</v>
      </c>
      <c r="H43" s="198">
        <v>116037</v>
      </c>
      <c r="I43" s="199">
        <v>1145.2443930815175</v>
      </c>
    </row>
    <row r="44" spans="1:234" s="200" customFormat="1" ht="18" customHeight="1">
      <c r="A44" s="416"/>
      <c r="B44" s="178">
        <v>49</v>
      </c>
      <c r="C44" s="197" t="s">
        <v>79</v>
      </c>
      <c r="D44" s="198">
        <v>1627</v>
      </c>
      <c r="E44" s="199">
        <v>430.93133988936694</v>
      </c>
      <c r="F44" s="198">
        <v>400</v>
      </c>
      <c r="G44" s="199">
        <v>518.23187499999995</v>
      </c>
      <c r="H44" s="198">
        <v>47977</v>
      </c>
      <c r="I44" s="199">
        <v>864.80100652395936</v>
      </c>
    </row>
    <row r="45" spans="1:234" s="200" customFormat="1" ht="18" hidden="1" customHeight="1">
      <c r="A45" s="416"/>
      <c r="B45" s="178"/>
      <c r="C45" s="197"/>
      <c r="D45" s="198"/>
      <c r="E45" s="199"/>
      <c r="F45" s="198"/>
      <c r="G45" s="199"/>
      <c r="H45" s="198"/>
      <c r="I45" s="199"/>
    </row>
    <row r="46" spans="1:234" s="196" customFormat="1" ht="18" customHeight="1">
      <c r="A46" s="195"/>
      <c r="B46" s="178"/>
      <c r="C46" s="191" t="s">
        <v>80</v>
      </c>
      <c r="D46" s="192">
        <v>14952</v>
      </c>
      <c r="E46" s="193">
        <v>410.77841359015514</v>
      </c>
      <c r="F46" s="192">
        <v>2522</v>
      </c>
      <c r="G46" s="193">
        <v>542.21349722442505</v>
      </c>
      <c r="H46" s="192">
        <v>375661</v>
      </c>
      <c r="I46" s="193">
        <v>952.64291970686293</v>
      </c>
      <c r="J46" s="194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195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195"/>
      <c r="FB46" s="195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195"/>
      <c r="GF46" s="195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195"/>
      <c r="HK46" s="195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</row>
    <row r="47" spans="1:234" s="200" customFormat="1" ht="18" customHeight="1">
      <c r="A47" s="416"/>
      <c r="B47" s="178">
        <v>2</v>
      </c>
      <c r="C47" s="197" t="s">
        <v>81</v>
      </c>
      <c r="D47" s="198">
        <v>3019</v>
      </c>
      <c r="E47" s="199">
        <v>405.79248095395826</v>
      </c>
      <c r="F47" s="198">
        <v>702</v>
      </c>
      <c r="G47" s="199">
        <v>510.00666666666666</v>
      </c>
      <c r="H47" s="198">
        <v>72771</v>
      </c>
      <c r="I47" s="199">
        <v>916.53864836267201</v>
      </c>
    </row>
    <row r="48" spans="1:234" s="200" customFormat="1" ht="18" customHeight="1">
      <c r="A48" s="416"/>
      <c r="B48" s="178">
        <v>13</v>
      </c>
      <c r="C48" s="197" t="s">
        <v>82</v>
      </c>
      <c r="D48" s="198">
        <v>4227</v>
      </c>
      <c r="E48" s="199">
        <v>429.5038845516915</v>
      </c>
      <c r="F48" s="198">
        <v>830</v>
      </c>
      <c r="G48" s="199">
        <v>569.9148674698796</v>
      </c>
      <c r="H48" s="198">
        <v>99410</v>
      </c>
      <c r="I48" s="199">
        <v>959.12575072930224</v>
      </c>
    </row>
    <row r="49" spans="1:234" s="200" customFormat="1" ht="18" customHeight="1">
      <c r="A49" s="416"/>
      <c r="B49" s="178">
        <v>16</v>
      </c>
      <c r="C49" s="197" t="s">
        <v>83</v>
      </c>
      <c r="D49" s="198">
        <v>1677</v>
      </c>
      <c r="E49" s="199">
        <v>416.54292188431731</v>
      </c>
      <c r="F49" s="198">
        <v>316</v>
      </c>
      <c r="G49" s="199">
        <v>526.80936708860759</v>
      </c>
      <c r="H49" s="198">
        <v>44384</v>
      </c>
      <c r="I49" s="199">
        <v>874.02126577144793</v>
      </c>
    </row>
    <row r="50" spans="1:234" s="200" customFormat="1" ht="18" customHeight="1">
      <c r="A50" s="416"/>
      <c r="B50" s="178">
        <v>19</v>
      </c>
      <c r="C50" s="197" t="s">
        <v>84</v>
      </c>
      <c r="D50" s="198">
        <v>1606</v>
      </c>
      <c r="E50" s="199">
        <v>423.03148194271478</v>
      </c>
      <c r="F50" s="198">
        <v>116</v>
      </c>
      <c r="G50" s="199">
        <v>615.81275862068969</v>
      </c>
      <c r="H50" s="198">
        <v>42135</v>
      </c>
      <c r="I50" s="199">
        <v>1087.6380768956919</v>
      </c>
    </row>
    <row r="51" spans="1:234" s="200" customFormat="1" ht="18" customHeight="1">
      <c r="A51" s="416"/>
      <c r="B51" s="178">
        <v>45</v>
      </c>
      <c r="C51" s="197" t="s">
        <v>85</v>
      </c>
      <c r="D51" s="198">
        <v>4423</v>
      </c>
      <c r="E51" s="199">
        <v>389.65122767352472</v>
      </c>
      <c r="F51" s="198">
        <v>558</v>
      </c>
      <c r="G51" s="199">
        <v>534.95050179211466</v>
      </c>
      <c r="H51" s="198">
        <v>116961</v>
      </c>
      <c r="I51" s="199">
        <v>950.79964064944693</v>
      </c>
    </row>
    <row r="52" spans="1:234" s="200" customFormat="1" ht="18" hidden="1" customHeight="1">
      <c r="A52" s="416"/>
      <c r="B52" s="178"/>
      <c r="C52" s="197"/>
      <c r="D52" s="198"/>
      <c r="E52" s="199"/>
      <c r="F52" s="198"/>
      <c r="G52" s="199"/>
      <c r="H52" s="198"/>
      <c r="I52" s="199"/>
    </row>
    <row r="53" spans="1:234" s="196" customFormat="1" ht="18" customHeight="1">
      <c r="A53" s="195"/>
      <c r="B53" s="178"/>
      <c r="C53" s="191" t="s">
        <v>86</v>
      </c>
      <c r="D53" s="192">
        <v>49913</v>
      </c>
      <c r="E53" s="193">
        <v>412.35200468815759</v>
      </c>
      <c r="F53" s="192">
        <v>1361</v>
      </c>
      <c r="G53" s="193">
        <v>658.97872887582673</v>
      </c>
      <c r="H53" s="192">
        <v>1737571</v>
      </c>
      <c r="I53" s="193">
        <v>1069.7384086578327</v>
      </c>
      <c r="J53" s="194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5"/>
      <c r="BR53" s="195"/>
      <c r="BS53" s="195"/>
      <c r="BT53" s="195"/>
      <c r="BU53" s="195"/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195"/>
      <c r="CH53" s="195"/>
      <c r="CI53" s="195"/>
      <c r="CJ53" s="195"/>
      <c r="CK53" s="195"/>
      <c r="CL53" s="195"/>
      <c r="CM53" s="195"/>
      <c r="CN53" s="195"/>
      <c r="CO53" s="195"/>
      <c r="CP53" s="195"/>
      <c r="CQ53" s="195"/>
      <c r="CR53" s="195"/>
      <c r="CS53" s="195"/>
      <c r="CT53" s="195"/>
      <c r="CU53" s="195"/>
      <c r="CV53" s="195"/>
      <c r="CW53" s="195"/>
      <c r="CX53" s="195"/>
      <c r="CY53" s="195"/>
      <c r="CZ53" s="195"/>
      <c r="DA53" s="195"/>
      <c r="DB53" s="195"/>
      <c r="DC53" s="195"/>
      <c r="DD53" s="195"/>
      <c r="DE53" s="195"/>
      <c r="DF53" s="195"/>
      <c r="DG53" s="195"/>
      <c r="DH53" s="195"/>
      <c r="DI53" s="195"/>
      <c r="DJ53" s="195"/>
      <c r="DK53" s="195"/>
      <c r="DL53" s="195"/>
      <c r="DM53" s="195"/>
      <c r="DN53" s="195"/>
      <c r="DO53" s="195"/>
      <c r="DP53" s="195"/>
      <c r="DQ53" s="195"/>
      <c r="DR53" s="195"/>
      <c r="DS53" s="195"/>
      <c r="DT53" s="195"/>
      <c r="DU53" s="195"/>
      <c r="DV53" s="195"/>
      <c r="DW53" s="195"/>
      <c r="DX53" s="195"/>
      <c r="DY53" s="195"/>
      <c r="DZ53" s="195"/>
      <c r="EA53" s="195"/>
      <c r="EB53" s="195"/>
      <c r="EC53" s="195"/>
      <c r="ED53" s="195"/>
      <c r="EE53" s="195"/>
      <c r="EF53" s="195"/>
      <c r="EG53" s="195"/>
      <c r="EH53" s="195"/>
      <c r="EI53" s="195"/>
      <c r="EJ53" s="195"/>
      <c r="EK53" s="195"/>
      <c r="EL53" s="195"/>
      <c r="EM53" s="195"/>
      <c r="EN53" s="195"/>
      <c r="EO53" s="195"/>
      <c r="EP53" s="195"/>
      <c r="EQ53" s="195"/>
      <c r="ER53" s="195"/>
      <c r="ES53" s="195"/>
      <c r="ET53" s="195"/>
      <c r="EU53" s="195"/>
      <c r="EV53" s="195"/>
      <c r="EW53" s="195"/>
      <c r="EX53" s="195"/>
      <c r="EY53" s="195"/>
      <c r="EZ53" s="195"/>
      <c r="FA53" s="195"/>
      <c r="FB53" s="195"/>
      <c r="FC53" s="195"/>
      <c r="FD53" s="195"/>
      <c r="FE53" s="195"/>
      <c r="FF53" s="195"/>
      <c r="FG53" s="195"/>
      <c r="FH53" s="195"/>
      <c r="FI53" s="195"/>
      <c r="FJ53" s="195"/>
      <c r="FK53" s="195"/>
      <c r="FL53" s="195"/>
      <c r="FM53" s="195"/>
      <c r="FN53" s="195"/>
      <c r="FO53" s="195"/>
      <c r="FP53" s="195"/>
      <c r="FQ53" s="195"/>
      <c r="FR53" s="195"/>
      <c r="FS53" s="195"/>
      <c r="FT53" s="195"/>
      <c r="FU53" s="195"/>
      <c r="FV53" s="195"/>
      <c r="FW53" s="195"/>
      <c r="FX53" s="195"/>
      <c r="FY53" s="195"/>
      <c r="FZ53" s="195"/>
      <c r="GA53" s="195"/>
      <c r="GB53" s="195"/>
      <c r="GC53" s="195"/>
      <c r="GD53" s="195"/>
      <c r="GE53" s="195"/>
      <c r="GF53" s="195"/>
      <c r="GG53" s="195"/>
      <c r="GH53" s="195"/>
      <c r="GI53" s="195"/>
      <c r="GJ53" s="195"/>
      <c r="GK53" s="195"/>
      <c r="GL53" s="195"/>
      <c r="GM53" s="195"/>
      <c r="GN53" s="195"/>
      <c r="GO53" s="195"/>
      <c r="GP53" s="195"/>
      <c r="GQ53" s="195"/>
      <c r="GR53" s="195"/>
      <c r="GS53" s="195"/>
      <c r="GT53" s="195"/>
      <c r="GU53" s="195"/>
      <c r="GV53" s="195"/>
      <c r="GW53" s="195"/>
      <c r="GX53" s="195"/>
      <c r="GY53" s="195"/>
      <c r="GZ53" s="195"/>
      <c r="HA53" s="195"/>
      <c r="HB53" s="195"/>
      <c r="HC53" s="195"/>
      <c r="HD53" s="195"/>
      <c r="HE53" s="195"/>
      <c r="HF53" s="195"/>
      <c r="HG53" s="195"/>
      <c r="HH53" s="195"/>
      <c r="HI53" s="195"/>
      <c r="HJ53" s="195"/>
      <c r="HK53" s="195"/>
      <c r="HL53" s="195"/>
      <c r="HM53" s="195"/>
      <c r="HN53" s="195"/>
      <c r="HO53" s="195"/>
      <c r="HP53" s="195"/>
      <c r="HQ53" s="195"/>
      <c r="HR53" s="195"/>
      <c r="HS53" s="195"/>
      <c r="HT53" s="195"/>
      <c r="HU53" s="195"/>
      <c r="HV53" s="195"/>
      <c r="HW53" s="195"/>
      <c r="HX53" s="195"/>
      <c r="HY53" s="195"/>
      <c r="HZ53" s="195"/>
    </row>
    <row r="54" spans="1:234" s="200" customFormat="1" ht="18" customHeight="1">
      <c r="A54" s="416"/>
      <c r="B54" s="178">
        <v>8</v>
      </c>
      <c r="C54" s="197" t="s">
        <v>87</v>
      </c>
      <c r="D54" s="198">
        <v>36804</v>
      </c>
      <c r="E54" s="199">
        <v>425.86133382241064</v>
      </c>
      <c r="F54" s="198">
        <v>1061</v>
      </c>
      <c r="G54" s="199">
        <v>673.28715362865216</v>
      </c>
      <c r="H54" s="198">
        <v>1305810</v>
      </c>
      <c r="I54" s="199">
        <v>1105.0410485139485</v>
      </c>
    </row>
    <row r="55" spans="1:234" s="200" customFormat="1" ht="18" customHeight="1">
      <c r="A55" s="416"/>
      <c r="B55" s="178">
        <v>17</v>
      </c>
      <c r="C55" s="197" t="s">
        <v>186</v>
      </c>
      <c r="D55" s="198">
        <v>4457</v>
      </c>
      <c r="E55" s="199">
        <v>362.84132151671531</v>
      </c>
      <c r="F55" s="198">
        <v>54</v>
      </c>
      <c r="G55" s="199">
        <v>632.91703703703695</v>
      </c>
      <c r="H55" s="198">
        <v>159978</v>
      </c>
      <c r="I55" s="199">
        <v>952.82330095388079</v>
      </c>
    </row>
    <row r="56" spans="1:234" s="200" customFormat="1" ht="18" customHeight="1">
      <c r="A56" s="416"/>
      <c r="B56" s="178">
        <v>25</v>
      </c>
      <c r="C56" s="197" t="s">
        <v>192</v>
      </c>
      <c r="D56" s="198">
        <v>3203</v>
      </c>
      <c r="E56" s="199">
        <v>378.48971276927881</v>
      </c>
      <c r="F56" s="198">
        <v>66</v>
      </c>
      <c r="G56" s="199">
        <v>577.49257575757576</v>
      </c>
      <c r="H56" s="198">
        <v>99628</v>
      </c>
      <c r="I56" s="199">
        <v>913.83643674469124</v>
      </c>
    </row>
    <row r="57" spans="1:234" s="200" customFormat="1" ht="18" customHeight="1">
      <c r="A57" s="416"/>
      <c r="B57" s="178">
        <v>43</v>
      </c>
      <c r="C57" s="197" t="s">
        <v>88</v>
      </c>
      <c r="D57" s="198">
        <v>5449</v>
      </c>
      <c r="E57" s="199">
        <v>381.50830611121302</v>
      </c>
      <c r="F57" s="198">
        <v>180</v>
      </c>
      <c r="G57" s="199">
        <v>612.33527777777783</v>
      </c>
      <c r="H57" s="198">
        <v>172155</v>
      </c>
      <c r="I57" s="199">
        <v>1000.8325192413807</v>
      </c>
    </row>
    <row r="58" spans="1:234" s="200" customFormat="1" ht="18" hidden="1" customHeight="1">
      <c r="A58" s="416"/>
      <c r="B58" s="178"/>
      <c r="C58" s="197"/>
      <c r="D58" s="198"/>
      <c r="E58" s="199"/>
      <c r="F58" s="198"/>
      <c r="G58" s="199"/>
      <c r="H58" s="198"/>
      <c r="I58" s="199"/>
    </row>
    <row r="59" spans="1:234" s="196" customFormat="1" ht="18" customHeight="1">
      <c r="A59" s="195"/>
      <c r="B59" s="178"/>
      <c r="C59" s="191" t="s">
        <v>89</v>
      </c>
      <c r="D59" s="192">
        <v>37186</v>
      </c>
      <c r="E59" s="193">
        <v>392.23686333566394</v>
      </c>
      <c r="F59" s="192">
        <v>2580</v>
      </c>
      <c r="G59" s="193">
        <v>594.49038759689915</v>
      </c>
      <c r="H59" s="192">
        <v>1003670</v>
      </c>
      <c r="I59" s="193">
        <v>950.43091770203387</v>
      </c>
      <c r="J59" s="194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  <c r="BX59" s="195"/>
      <c r="BY59" s="195"/>
      <c r="BZ59" s="195"/>
      <c r="CA59" s="195"/>
      <c r="CB59" s="195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5"/>
      <c r="CN59" s="195"/>
      <c r="CO59" s="195"/>
      <c r="CP59" s="195"/>
      <c r="CQ59" s="195"/>
      <c r="CR59" s="195"/>
      <c r="CS59" s="195"/>
      <c r="CT59" s="195"/>
      <c r="CU59" s="195"/>
      <c r="CV59" s="195"/>
      <c r="CW59" s="195"/>
      <c r="CX59" s="195"/>
      <c r="CY59" s="195"/>
      <c r="CZ59" s="195"/>
      <c r="DA59" s="195"/>
      <c r="DB59" s="195"/>
      <c r="DC59" s="195"/>
      <c r="DD59" s="195"/>
      <c r="DE59" s="195"/>
      <c r="DF59" s="195"/>
      <c r="DG59" s="195"/>
      <c r="DH59" s="195"/>
      <c r="DI59" s="195"/>
      <c r="DJ59" s="195"/>
      <c r="DK59" s="195"/>
      <c r="DL59" s="195"/>
      <c r="DM59" s="195"/>
      <c r="DN59" s="195"/>
      <c r="DO59" s="195"/>
      <c r="DP59" s="195"/>
      <c r="DQ59" s="195"/>
      <c r="DR59" s="195"/>
      <c r="DS59" s="195"/>
      <c r="DT59" s="195"/>
      <c r="DU59" s="195"/>
      <c r="DV59" s="195"/>
      <c r="DW59" s="195"/>
      <c r="DX59" s="195"/>
      <c r="DY59" s="195"/>
      <c r="DZ59" s="195"/>
      <c r="EA59" s="195"/>
      <c r="EB59" s="195"/>
      <c r="EC59" s="195"/>
      <c r="ED59" s="195"/>
      <c r="EE59" s="195"/>
      <c r="EF59" s="195"/>
      <c r="EG59" s="195"/>
      <c r="EH59" s="195"/>
      <c r="EI59" s="195"/>
      <c r="EJ59" s="195"/>
      <c r="EK59" s="195"/>
      <c r="EL59" s="195"/>
      <c r="EM59" s="195"/>
      <c r="EN59" s="195"/>
      <c r="EO59" s="195"/>
      <c r="EP59" s="195"/>
      <c r="EQ59" s="195"/>
      <c r="ER59" s="195"/>
      <c r="ES59" s="195"/>
      <c r="ET59" s="195"/>
      <c r="EU59" s="195"/>
      <c r="EV59" s="195"/>
      <c r="EW59" s="195"/>
      <c r="EX59" s="195"/>
      <c r="EY59" s="195"/>
      <c r="EZ59" s="195"/>
      <c r="FA59" s="195"/>
      <c r="FB59" s="195"/>
      <c r="FC59" s="195"/>
      <c r="FD59" s="195"/>
      <c r="FE59" s="195"/>
      <c r="FF59" s="195"/>
      <c r="FG59" s="195"/>
      <c r="FH59" s="195"/>
      <c r="FI59" s="195"/>
      <c r="FJ59" s="195"/>
      <c r="FK59" s="195"/>
      <c r="FL59" s="195"/>
      <c r="FM59" s="195"/>
      <c r="FN59" s="195"/>
      <c r="FO59" s="195"/>
      <c r="FP59" s="195"/>
      <c r="FQ59" s="195"/>
      <c r="FR59" s="195"/>
      <c r="FS59" s="195"/>
      <c r="FT59" s="195"/>
      <c r="FU59" s="195"/>
      <c r="FV59" s="195"/>
      <c r="FW59" s="195"/>
      <c r="FX59" s="195"/>
      <c r="FY59" s="195"/>
      <c r="FZ59" s="195"/>
      <c r="GA59" s="195"/>
      <c r="GB59" s="195"/>
      <c r="GC59" s="195"/>
      <c r="GD59" s="195"/>
      <c r="GE59" s="195"/>
      <c r="GF59" s="195"/>
      <c r="GG59" s="195"/>
      <c r="GH59" s="195"/>
      <c r="GI59" s="195"/>
      <c r="GJ59" s="195"/>
      <c r="GK59" s="195"/>
      <c r="GL59" s="195"/>
      <c r="GM59" s="195"/>
      <c r="GN59" s="195"/>
      <c r="GO59" s="195"/>
      <c r="GP59" s="195"/>
      <c r="GQ59" s="195"/>
      <c r="GR59" s="195"/>
      <c r="GS59" s="195"/>
      <c r="GT59" s="195"/>
      <c r="GU59" s="195"/>
      <c r="GV59" s="195"/>
      <c r="GW59" s="195"/>
      <c r="GX59" s="195"/>
      <c r="GY59" s="195"/>
      <c r="GZ59" s="195"/>
      <c r="HA59" s="195"/>
      <c r="HB59" s="195"/>
      <c r="HC59" s="195"/>
      <c r="HD59" s="195"/>
      <c r="HE59" s="195"/>
      <c r="HF59" s="195"/>
      <c r="HG59" s="195"/>
      <c r="HH59" s="195"/>
      <c r="HI59" s="195"/>
      <c r="HJ59" s="195"/>
      <c r="HK59" s="195"/>
      <c r="HL59" s="195"/>
      <c r="HM59" s="195"/>
      <c r="HN59" s="195"/>
      <c r="HO59" s="195"/>
      <c r="HP59" s="195"/>
      <c r="HQ59" s="195"/>
      <c r="HR59" s="195"/>
      <c r="HS59" s="195"/>
      <c r="HT59" s="195"/>
      <c r="HU59" s="195"/>
      <c r="HV59" s="195"/>
      <c r="HW59" s="195"/>
      <c r="HX59" s="195"/>
      <c r="HY59" s="195"/>
      <c r="HZ59" s="195"/>
    </row>
    <row r="60" spans="1:234" s="200" customFormat="1" ht="18" customHeight="1">
      <c r="A60" s="416"/>
      <c r="B60" s="178">
        <v>3</v>
      </c>
      <c r="C60" s="197" t="s">
        <v>90</v>
      </c>
      <c r="D60" s="198">
        <v>12173</v>
      </c>
      <c r="E60" s="199">
        <v>368.14268216544821</v>
      </c>
      <c r="F60" s="198">
        <v>1170</v>
      </c>
      <c r="G60" s="199">
        <v>583.90894017094013</v>
      </c>
      <c r="H60" s="198">
        <v>323613</v>
      </c>
      <c r="I60" s="199">
        <v>892.6938970931327</v>
      </c>
    </row>
    <row r="61" spans="1:234" s="200" customFormat="1" ht="18" customHeight="1">
      <c r="A61" s="416"/>
      <c r="B61" s="178">
        <v>12</v>
      </c>
      <c r="C61" s="197" t="s">
        <v>91</v>
      </c>
      <c r="D61" s="198">
        <v>4442</v>
      </c>
      <c r="E61" s="199">
        <v>391.36897118415123</v>
      </c>
      <c r="F61" s="198">
        <v>238</v>
      </c>
      <c r="G61" s="199">
        <v>557.84932773109244</v>
      </c>
      <c r="H61" s="198">
        <v>133002</v>
      </c>
      <c r="I61" s="199">
        <v>919.63181095021139</v>
      </c>
    </row>
    <row r="62" spans="1:234" s="200" customFormat="1" ht="18" customHeight="1">
      <c r="A62" s="416"/>
      <c r="B62" s="178">
        <v>46</v>
      </c>
      <c r="C62" s="197" t="s">
        <v>92</v>
      </c>
      <c r="D62" s="198">
        <v>20571</v>
      </c>
      <c r="E62" s="199">
        <v>406.68213309999516</v>
      </c>
      <c r="F62" s="198">
        <v>1172</v>
      </c>
      <c r="G62" s="199">
        <v>612.49453924914678</v>
      </c>
      <c r="H62" s="198">
        <v>547055</v>
      </c>
      <c r="I62" s="199">
        <v>992.07351898803677</v>
      </c>
    </row>
    <row r="63" spans="1:234" s="200" customFormat="1" ht="18" hidden="1" customHeight="1">
      <c r="A63" s="416"/>
      <c r="B63" s="178"/>
      <c r="C63" s="197"/>
      <c r="D63" s="198"/>
      <c r="E63" s="199"/>
      <c r="F63" s="198"/>
      <c r="G63" s="199"/>
      <c r="H63" s="198"/>
      <c r="I63" s="199"/>
    </row>
    <row r="64" spans="1:234" s="196" customFormat="1" ht="18" customHeight="1">
      <c r="A64" s="195"/>
      <c r="B64" s="178"/>
      <c r="C64" s="191" t="s">
        <v>93</v>
      </c>
      <c r="D64" s="192">
        <v>9603</v>
      </c>
      <c r="E64" s="193">
        <v>408.83135478496314</v>
      </c>
      <c r="F64" s="192">
        <v>2005</v>
      </c>
      <c r="G64" s="193">
        <v>534.58963092269323</v>
      </c>
      <c r="H64" s="192">
        <v>229819</v>
      </c>
      <c r="I64" s="193">
        <v>858.42932150953573</v>
      </c>
      <c r="J64" s="194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</row>
    <row r="65" spans="1:234" s="200" customFormat="1" ht="18" customHeight="1">
      <c r="A65" s="416"/>
      <c r="B65" s="178">
        <v>6</v>
      </c>
      <c r="C65" s="197" t="s">
        <v>94</v>
      </c>
      <c r="D65" s="198">
        <v>6157</v>
      </c>
      <c r="E65" s="199">
        <v>405.91062855286668</v>
      </c>
      <c r="F65" s="198">
        <v>1397</v>
      </c>
      <c r="G65" s="199">
        <v>529.00696492483883</v>
      </c>
      <c r="H65" s="198">
        <v>134313</v>
      </c>
      <c r="I65" s="199">
        <v>864.60508536031477</v>
      </c>
    </row>
    <row r="66" spans="1:234" s="200" customFormat="1" ht="18" customHeight="1">
      <c r="A66" s="416"/>
      <c r="B66" s="178">
        <v>10</v>
      </c>
      <c r="C66" s="197" t="s">
        <v>95</v>
      </c>
      <c r="D66" s="198">
        <v>3446</v>
      </c>
      <c r="E66" s="199">
        <v>414.04984329657572</v>
      </c>
      <c r="F66" s="198">
        <v>608</v>
      </c>
      <c r="G66" s="199">
        <v>547.41690789473682</v>
      </c>
      <c r="H66" s="198">
        <v>95506</v>
      </c>
      <c r="I66" s="199">
        <v>849.74415649278603</v>
      </c>
    </row>
    <row r="67" spans="1:234" s="200" customFormat="1" ht="18" hidden="1" customHeight="1">
      <c r="A67" s="416"/>
      <c r="B67" s="178"/>
      <c r="C67" s="197"/>
      <c r="D67" s="198"/>
      <c r="E67" s="199"/>
      <c r="F67" s="198"/>
      <c r="G67" s="199"/>
      <c r="H67" s="198"/>
      <c r="I67" s="199"/>
    </row>
    <row r="68" spans="1:234" s="196" customFormat="1" ht="18" customHeight="1">
      <c r="A68" s="195"/>
      <c r="B68" s="178"/>
      <c r="C68" s="191" t="s">
        <v>96</v>
      </c>
      <c r="D68" s="192">
        <v>23459</v>
      </c>
      <c r="E68" s="193">
        <v>410.14204484419645</v>
      </c>
      <c r="F68" s="192">
        <v>6656</v>
      </c>
      <c r="G68" s="193">
        <v>533.85950721153836</v>
      </c>
      <c r="H68" s="192">
        <v>765538</v>
      </c>
      <c r="I68" s="193">
        <v>877.33346121289901</v>
      </c>
      <c r="J68" s="194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5"/>
      <c r="BQ68" s="195"/>
      <c r="BR68" s="195"/>
      <c r="BS68" s="195"/>
      <c r="BT68" s="195"/>
      <c r="BU68" s="195"/>
      <c r="BV68" s="195"/>
      <c r="BW68" s="195"/>
      <c r="BX68" s="195"/>
      <c r="BY68" s="195"/>
      <c r="BZ68" s="195"/>
      <c r="CA68" s="195"/>
      <c r="CB68" s="195"/>
      <c r="CC68" s="195"/>
      <c r="CD68" s="195"/>
      <c r="CE68" s="195"/>
      <c r="CF68" s="195"/>
      <c r="CG68" s="195"/>
      <c r="CH68" s="195"/>
      <c r="CI68" s="195"/>
      <c r="CJ68" s="195"/>
      <c r="CK68" s="195"/>
      <c r="CL68" s="195"/>
      <c r="CM68" s="195"/>
      <c r="CN68" s="195"/>
      <c r="CO68" s="195"/>
      <c r="CP68" s="195"/>
      <c r="CQ68" s="195"/>
      <c r="CR68" s="195"/>
      <c r="CS68" s="195"/>
      <c r="CT68" s="195"/>
      <c r="CU68" s="195"/>
      <c r="CV68" s="195"/>
      <c r="CW68" s="195"/>
      <c r="CX68" s="195"/>
      <c r="CY68" s="195"/>
      <c r="CZ68" s="195"/>
      <c r="DA68" s="195"/>
      <c r="DB68" s="195"/>
      <c r="DC68" s="195"/>
      <c r="DD68" s="195"/>
      <c r="DE68" s="195"/>
      <c r="DF68" s="195"/>
      <c r="DG68" s="195"/>
      <c r="DH68" s="195"/>
      <c r="DI68" s="195"/>
      <c r="DJ68" s="195"/>
      <c r="DK68" s="195"/>
      <c r="DL68" s="195"/>
      <c r="DM68" s="195"/>
      <c r="DN68" s="195"/>
      <c r="DO68" s="195"/>
      <c r="DP68" s="195"/>
      <c r="DQ68" s="195"/>
      <c r="DR68" s="195"/>
      <c r="DS68" s="195"/>
      <c r="DT68" s="195"/>
      <c r="DU68" s="195"/>
      <c r="DV68" s="195"/>
      <c r="DW68" s="195"/>
      <c r="DX68" s="195"/>
      <c r="DY68" s="195"/>
      <c r="DZ68" s="195"/>
      <c r="EA68" s="195"/>
      <c r="EB68" s="195"/>
      <c r="EC68" s="195"/>
      <c r="ED68" s="195"/>
      <c r="EE68" s="195"/>
      <c r="EF68" s="195"/>
      <c r="EG68" s="195"/>
      <c r="EH68" s="195"/>
      <c r="EI68" s="195"/>
      <c r="EJ68" s="195"/>
      <c r="EK68" s="195"/>
      <c r="EL68" s="195"/>
      <c r="EM68" s="195"/>
      <c r="EN68" s="195"/>
      <c r="EO68" s="195"/>
      <c r="EP68" s="195"/>
      <c r="EQ68" s="195"/>
      <c r="ER68" s="195"/>
      <c r="ES68" s="195"/>
      <c r="ET68" s="195"/>
      <c r="EU68" s="195"/>
      <c r="EV68" s="195"/>
      <c r="EW68" s="195"/>
      <c r="EX68" s="195"/>
      <c r="EY68" s="195"/>
      <c r="EZ68" s="195"/>
      <c r="FA68" s="195"/>
      <c r="FB68" s="195"/>
      <c r="FC68" s="195"/>
      <c r="FD68" s="195"/>
      <c r="FE68" s="195"/>
      <c r="FF68" s="195"/>
      <c r="FG68" s="195"/>
      <c r="FH68" s="195"/>
      <c r="FI68" s="195"/>
      <c r="FJ68" s="195"/>
      <c r="FK68" s="195"/>
      <c r="FL68" s="195"/>
      <c r="FM68" s="195"/>
      <c r="FN68" s="195"/>
      <c r="FO68" s="195"/>
      <c r="FP68" s="195"/>
      <c r="FQ68" s="195"/>
      <c r="FR68" s="195"/>
      <c r="FS68" s="195"/>
      <c r="FT68" s="195"/>
      <c r="FU68" s="195"/>
      <c r="FV68" s="195"/>
      <c r="FW68" s="195"/>
      <c r="FX68" s="195"/>
      <c r="FY68" s="195"/>
      <c r="FZ68" s="195"/>
      <c r="GA68" s="195"/>
      <c r="GB68" s="195"/>
      <c r="GC68" s="195"/>
      <c r="GD68" s="195"/>
      <c r="GE68" s="195"/>
      <c r="GF68" s="195"/>
      <c r="GG68" s="195"/>
      <c r="GH68" s="195"/>
      <c r="GI68" s="195"/>
      <c r="GJ68" s="195"/>
      <c r="GK68" s="195"/>
      <c r="GL68" s="195"/>
      <c r="GM68" s="195"/>
      <c r="GN68" s="195"/>
      <c r="GO68" s="195"/>
      <c r="GP68" s="195"/>
      <c r="GQ68" s="195"/>
      <c r="GR68" s="195"/>
      <c r="GS68" s="195"/>
      <c r="GT68" s="195"/>
      <c r="GU68" s="195"/>
      <c r="GV68" s="195"/>
      <c r="GW68" s="195"/>
      <c r="GX68" s="195"/>
      <c r="GY68" s="195"/>
      <c r="GZ68" s="195"/>
      <c r="HA68" s="195"/>
      <c r="HB68" s="195"/>
      <c r="HC68" s="195"/>
      <c r="HD68" s="195"/>
      <c r="HE68" s="195"/>
      <c r="HF68" s="195"/>
      <c r="HG68" s="195"/>
      <c r="HH68" s="195"/>
      <c r="HI68" s="195"/>
      <c r="HJ68" s="195"/>
      <c r="HK68" s="195"/>
      <c r="HL68" s="195"/>
      <c r="HM68" s="195"/>
      <c r="HN68" s="195"/>
      <c r="HO68" s="195"/>
      <c r="HP68" s="195"/>
      <c r="HQ68" s="195"/>
      <c r="HR68" s="195"/>
      <c r="HS68" s="195"/>
      <c r="HT68" s="195"/>
      <c r="HU68" s="195"/>
      <c r="HV68" s="195"/>
      <c r="HW68" s="195"/>
      <c r="HX68" s="195"/>
      <c r="HY68" s="195"/>
      <c r="HZ68" s="195"/>
    </row>
    <row r="69" spans="1:234" s="200" customFormat="1" ht="18" customHeight="1">
      <c r="A69" s="416"/>
      <c r="B69" s="178">
        <v>15</v>
      </c>
      <c r="C69" s="197" t="s">
        <v>187</v>
      </c>
      <c r="D69" s="198">
        <v>9396</v>
      </c>
      <c r="E69" s="199">
        <v>420.96593231162194</v>
      </c>
      <c r="F69" s="198">
        <v>2404</v>
      </c>
      <c r="G69" s="199">
        <v>551.40906821963404</v>
      </c>
      <c r="H69" s="198">
        <v>300015</v>
      </c>
      <c r="I69" s="199">
        <v>922.03568498241827</v>
      </c>
    </row>
    <row r="70" spans="1:234" s="200" customFormat="1" ht="18" customHeight="1">
      <c r="A70" s="416"/>
      <c r="B70" s="178">
        <v>27</v>
      </c>
      <c r="C70" s="197" t="s">
        <v>97</v>
      </c>
      <c r="D70" s="198">
        <v>3068</v>
      </c>
      <c r="E70" s="199">
        <v>406.28777379400248</v>
      </c>
      <c r="F70" s="198">
        <v>967</v>
      </c>
      <c r="G70" s="199">
        <v>498.47796277145812</v>
      </c>
      <c r="H70" s="198">
        <v>115055</v>
      </c>
      <c r="I70" s="199">
        <v>783.96118004432719</v>
      </c>
    </row>
    <row r="71" spans="1:234" s="200" customFormat="1" ht="18" customHeight="1">
      <c r="A71" s="416"/>
      <c r="B71" s="178">
        <v>32</v>
      </c>
      <c r="C71" s="197" t="s">
        <v>188</v>
      </c>
      <c r="D71" s="198">
        <v>2738</v>
      </c>
      <c r="E71" s="199">
        <v>404.89796566837106</v>
      </c>
      <c r="F71" s="198">
        <v>1221</v>
      </c>
      <c r="G71" s="199">
        <v>500.39272727272731</v>
      </c>
      <c r="H71" s="198">
        <v>106744</v>
      </c>
      <c r="I71" s="199">
        <v>759.99609280146819</v>
      </c>
    </row>
    <row r="72" spans="1:234" s="200" customFormat="1" ht="18" customHeight="1">
      <c r="A72" s="416"/>
      <c r="B72" s="178">
        <v>36</v>
      </c>
      <c r="C72" s="197" t="s">
        <v>98</v>
      </c>
      <c r="D72" s="198">
        <v>8257</v>
      </c>
      <c r="E72" s="199">
        <v>400.99610148964513</v>
      </c>
      <c r="F72" s="198">
        <v>2064</v>
      </c>
      <c r="G72" s="199">
        <v>549.79349321705422</v>
      </c>
      <c r="H72" s="198">
        <v>243724</v>
      </c>
      <c r="I72" s="199">
        <v>917.77539634996992</v>
      </c>
    </row>
    <row r="73" spans="1:234" s="200" customFormat="1" ht="18" hidden="1" customHeight="1">
      <c r="A73" s="416"/>
      <c r="B73" s="178"/>
      <c r="C73" s="197"/>
      <c r="D73" s="198"/>
      <c r="E73" s="199"/>
      <c r="F73" s="198"/>
      <c r="G73" s="199"/>
      <c r="H73" s="198"/>
      <c r="I73" s="199"/>
    </row>
    <row r="74" spans="1:234" s="196" customFormat="1" ht="18" customHeight="1">
      <c r="A74" s="195"/>
      <c r="B74" s="178">
        <v>28</v>
      </c>
      <c r="C74" s="191" t="s">
        <v>99</v>
      </c>
      <c r="D74" s="192">
        <v>35511</v>
      </c>
      <c r="E74" s="193">
        <v>447.46646813663369</v>
      </c>
      <c r="F74" s="192">
        <v>2731</v>
      </c>
      <c r="G74" s="193">
        <v>680.83878798974729</v>
      </c>
      <c r="H74" s="192">
        <v>1180408</v>
      </c>
      <c r="I74" s="193">
        <v>1210.1108435981455</v>
      </c>
      <c r="J74" s="194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/>
      <c r="CN74" s="195"/>
      <c r="CO74" s="195"/>
      <c r="CP74" s="195"/>
      <c r="CQ74" s="195"/>
      <c r="CR74" s="195"/>
      <c r="CS74" s="195"/>
      <c r="CT74" s="195"/>
      <c r="CU74" s="195"/>
      <c r="CV74" s="195"/>
      <c r="CW74" s="195"/>
      <c r="CX74" s="195"/>
      <c r="CY74" s="195"/>
      <c r="CZ74" s="195"/>
      <c r="DA74" s="195"/>
      <c r="DB74" s="195"/>
      <c r="DC74" s="195"/>
      <c r="DD74" s="195"/>
      <c r="DE74" s="195"/>
      <c r="DF74" s="195"/>
      <c r="DG74" s="195"/>
      <c r="DH74" s="195"/>
      <c r="DI74" s="195"/>
      <c r="DJ74" s="195"/>
      <c r="DK74" s="195"/>
      <c r="DL74" s="195"/>
      <c r="DM74" s="195"/>
      <c r="DN74" s="195"/>
      <c r="DO74" s="195"/>
      <c r="DP74" s="195"/>
      <c r="DQ74" s="195"/>
      <c r="DR74" s="195"/>
      <c r="DS74" s="195"/>
      <c r="DT74" s="195"/>
      <c r="DU74" s="195"/>
      <c r="DV74" s="195"/>
      <c r="DW74" s="195"/>
      <c r="DX74" s="195"/>
      <c r="DY74" s="195"/>
      <c r="DZ74" s="195"/>
      <c r="EA74" s="195"/>
      <c r="EB74" s="195"/>
      <c r="EC74" s="195"/>
      <c r="ED74" s="195"/>
      <c r="EE74" s="195"/>
      <c r="EF74" s="195"/>
      <c r="EG74" s="195"/>
      <c r="EH74" s="195"/>
      <c r="EI74" s="195"/>
      <c r="EJ74" s="195"/>
      <c r="EK74" s="195"/>
      <c r="EL74" s="195"/>
      <c r="EM74" s="195"/>
      <c r="EN74" s="195"/>
      <c r="EO74" s="195"/>
      <c r="EP74" s="195"/>
      <c r="EQ74" s="195"/>
      <c r="ER74" s="195"/>
      <c r="ES74" s="195"/>
      <c r="ET74" s="195"/>
      <c r="EU74" s="195"/>
      <c r="EV74" s="195"/>
      <c r="EW74" s="195"/>
      <c r="EX74" s="195"/>
      <c r="EY74" s="195"/>
      <c r="EZ74" s="195"/>
      <c r="FA74" s="195"/>
      <c r="FB74" s="195"/>
      <c r="FC74" s="195"/>
      <c r="FD74" s="195"/>
      <c r="FE74" s="195"/>
      <c r="FF74" s="195"/>
      <c r="FG74" s="195"/>
      <c r="FH74" s="195"/>
      <c r="FI74" s="195"/>
      <c r="FJ74" s="195"/>
      <c r="FK74" s="195"/>
      <c r="FL74" s="195"/>
      <c r="FM74" s="195"/>
      <c r="FN74" s="195"/>
      <c r="FO74" s="195"/>
      <c r="FP74" s="195"/>
      <c r="FQ74" s="195"/>
      <c r="FR74" s="195"/>
      <c r="FS74" s="195"/>
      <c r="FT74" s="195"/>
      <c r="FU74" s="195"/>
      <c r="FV74" s="195"/>
      <c r="FW74" s="195"/>
      <c r="FX74" s="195"/>
      <c r="FY74" s="195"/>
      <c r="FZ74" s="195"/>
      <c r="GA74" s="195"/>
      <c r="GB74" s="195"/>
      <c r="GC74" s="195"/>
      <c r="GD74" s="195"/>
      <c r="GE74" s="195"/>
      <c r="GF74" s="195"/>
      <c r="GG74" s="195"/>
      <c r="GH74" s="195"/>
      <c r="GI74" s="195"/>
      <c r="GJ74" s="195"/>
      <c r="GK74" s="195"/>
      <c r="GL74" s="195"/>
      <c r="GM74" s="195"/>
      <c r="GN74" s="195"/>
      <c r="GO74" s="195"/>
      <c r="GP74" s="195"/>
      <c r="GQ74" s="195"/>
      <c r="GR74" s="195"/>
      <c r="GS74" s="195"/>
      <c r="GT74" s="195"/>
      <c r="GU74" s="195"/>
      <c r="GV74" s="195"/>
      <c r="GW74" s="195"/>
      <c r="GX74" s="195"/>
      <c r="GY74" s="195"/>
      <c r="GZ74" s="195"/>
      <c r="HA74" s="195"/>
      <c r="HB74" s="195"/>
      <c r="HC74" s="195"/>
      <c r="HD74" s="195"/>
      <c r="HE74" s="195"/>
      <c r="HF74" s="195"/>
      <c r="HG74" s="195"/>
      <c r="HH74" s="195"/>
      <c r="HI74" s="195"/>
      <c r="HJ74" s="195"/>
      <c r="HK74" s="195"/>
      <c r="HL74" s="195"/>
      <c r="HM74" s="195"/>
      <c r="HN74" s="195"/>
      <c r="HO74" s="195"/>
      <c r="HP74" s="195"/>
      <c r="HQ74" s="195"/>
      <c r="HR74" s="195"/>
      <c r="HS74" s="195"/>
      <c r="HT74" s="195"/>
      <c r="HU74" s="195"/>
      <c r="HV74" s="195"/>
      <c r="HW74" s="195"/>
      <c r="HX74" s="195"/>
      <c r="HY74" s="195"/>
      <c r="HZ74" s="195"/>
    </row>
    <row r="75" spans="1:234" s="196" customFormat="1" ht="18" hidden="1" customHeight="1">
      <c r="A75" s="195"/>
      <c r="B75" s="178"/>
      <c r="C75" s="191"/>
      <c r="D75" s="192"/>
      <c r="E75" s="193"/>
      <c r="F75" s="192"/>
      <c r="G75" s="193"/>
      <c r="H75" s="192"/>
      <c r="I75" s="193"/>
      <c r="J75" s="194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  <c r="CR75" s="195"/>
      <c r="CS75" s="195"/>
      <c r="CT75" s="195"/>
      <c r="CU75" s="195"/>
      <c r="CV75" s="195"/>
      <c r="CW75" s="195"/>
      <c r="CX75" s="195"/>
      <c r="CY75" s="195"/>
      <c r="CZ75" s="195"/>
      <c r="DA75" s="195"/>
      <c r="DB75" s="195"/>
      <c r="DC75" s="195"/>
      <c r="DD75" s="195"/>
      <c r="DE75" s="195"/>
      <c r="DF75" s="195"/>
      <c r="DG75" s="195"/>
      <c r="DH75" s="195"/>
      <c r="DI75" s="195"/>
      <c r="DJ75" s="195"/>
      <c r="DK75" s="195"/>
      <c r="DL75" s="195"/>
      <c r="DM75" s="195"/>
      <c r="DN75" s="195"/>
      <c r="DO75" s="195"/>
      <c r="DP75" s="195"/>
      <c r="DQ75" s="195"/>
      <c r="DR75" s="195"/>
      <c r="DS75" s="195"/>
      <c r="DT75" s="195"/>
      <c r="DU75" s="195"/>
      <c r="DV75" s="195"/>
      <c r="DW75" s="195"/>
      <c r="DX75" s="195"/>
      <c r="DY75" s="195"/>
      <c r="DZ75" s="195"/>
      <c r="EA75" s="195"/>
      <c r="EB75" s="195"/>
      <c r="EC75" s="195"/>
      <c r="ED75" s="195"/>
      <c r="EE75" s="195"/>
      <c r="EF75" s="195"/>
      <c r="EG75" s="195"/>
      <c r="EH75" s="195"/>
      <c r="EI75" s="195"/>
      <c r="EJ75" s="195"/>
      <c r="EK75" s="195"/>
      <c r="EL75" s="195"/>
      <c r="EM75" s="195"/>
      <c r="EN75" s="195"/>
      <c r="EO75" s="195"/>
      <c r="EP75" s="195"/>
      <c r="EQ75" s="195"/>
      <c r="ER75" s="195"/>
      <c r="ES75" s="195"/>
      <c r="ET75" s="195"/>
      <c r="EU75" s="195"/>
      <c r="EV75" s="195"/>
      <c r="EW75" s="195"/>
      <c r="EX75" s="195"/>
      <c r="EY75" s="195"/>
      <c r="EZ75" s="195"/>
      <c r="FA75" s="195"/>
      <c r="FB75" s="195"/>
      <c r="FC75" s="195"/>
      <c r="FD75" s="195"/>
      <c r="FE75" s="195"/>
      <c r="FF75" s="195"/>
      <c r="FG75" s="195"/>
      <c r="FH75" s="195"/>
      <c r="FI75" s="195"/>
      <c r="FJ75" s="195"/>
      <c r="FK75" s="195"/>
      <c r="FL75" s="195"/>
      <c r="FM75" s="195"/>
      <c r="FN75" s="195"/>
      <c r="FO75" s="195"/>
      <c r="FP75" s="195"/>
      <c r="FQ75" s="195"/>
      <c r="FR75" s="195"/>
      <c r="FS75" s="195"/>
      <c r="FT75" s="195"/>
      <c r="FU75" s="195"/>
      <c r="FV75" s="195"/>
      <c r="FW75" s="195"/>
      <c r="FX75" s="195"/>
      <c r="FY75" s="195"/>
      <c r="FZ75" s="195"/>
      <c r="GA75" s="195"/>
      <c r="GB75" s="195"/>
      <c r="GC75" s="195"/>
      <c r="GD75" s="195"/>
      <c r="GE75" s="195"/>
      <c r="GF75" s="195"/>
      <c r="GG75" s="195"/>
      <c r="GH75" s="195"/>
      <c r="GI75" s="195"/>
      <c r="GJ75" s="195"/>
      <c r="GK75" s="195"/>
      <c r="GL75" s="195"/>
      <c r="GM75" s="195"/>
      <c r="GN75" s="195"/>
      <c r="GO75" s="195"/>
      <c r="GP75" s="195"/>
      <c r="GQ75" s="195"/>
      <c r="GR75" s="195"/>
      <c r="GS75" s="195"/>
      <c r="GT75" s="195"/>
      <c r="GU75" s="195"/>
      <c r="GV75" s="195"/>
      <c r="GW75" s="195"/>
      <c r="GX75" s="195"/>
      <c r="GY75" s="195"/>
      <c r="GZ75" s="195"/>
      <c r="HA75" s="195"/>
      <c r="HB75" s="195"/>
      <c r="HC75" s="195"/>
      <c r="HD75" s="195"/>
      <c r="HE75" s="195"/>
      <c r="HF75" s="195"/>
      <c r="HG75" s="195"/>
      <c r="HH75" s="195"/>
      <c r="HI75" s="195"/>
      <c r="HJ75" s="195"/>
      <c r="HK75" s="195"/>
      <c r="HL75" s="195"/>
      <c r="HM75" s="195"/>
      <c r="HN75" s="195"/>
      <c r="HO75" s="195"/>
      <c r="HP75" s="195"/>
      <c r="HQ75" s="195"/>
      <c r="HR75" s="195"/>
      <c r="HS75" s="195"/>
      <c r="HT75" s="195"/>
      <c r="HU75" s="195"/>
      <c r="HV75" s="195"/>
      <c r="HW75" s="195"/>
      <c r="HX75" s="195"/>
      <c r="HY75" s="195"/>
      <c r="HZ75" s="195"/>
    </row>
    <row r="76" spans="1:234" s="196" customFormat="1" ht="18" customHeight="1">
      <c r="A76" s="195"/>
      <c r="B76" s="178">
        <v>30</v>
      </c>
      <c r="C76" s="191" t="s">
        <v>100</v>
      </c>
      <c r="D76" s="192">
        <v>11483</v>
      </c>
      <c r="E76" s="193">
        <v>382.66848036227469</v>
      </c>
      <c r="F76" s="192">
        <v>1345</v>
      </c>
      <c r="G76" s="193">
        <v>567.05844609665417</v>
      </c>
      <c r="H76" s="192">
        <v>250932</v>
      </c>
      <c r="I76" s="193">
        <v>910.34449671624225</v>
      </c>
      <c r="J76" s="194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5"/>
      <c r="CN76" s="195"/>
      <c r="CO76" s="195"/>
      <c r="CP76" s="195"/>
      <c r="CQ76" s="195"/>
      <c r="CR76" s="195"/>
      <c r="CS76" s="195"/>
      <c r="CT76" s="195"/>
      <c r="CU76" s="195"/>
      <c r="CV76" s="195"/>
      <c r="CW76" s="195"/>
      <c r="CX76" s="195"/>
      <c r="CY76" s="195"/>
      <c r="CZ76" s="195"/>
      <c r="DA76" s="195"/>
      <c r="DB76" s="195"/>
      <c r="DC76" s="195"/>
      <c r="DD76" s="195"/>
      <c r="DE76" s="195"/>
      <c r="DF76" s="195"/>
      <c r="DG76" s="195"/>
      <c r="DH76" s="195"/>
      <c r="DI76" s="195"/>
      <c r="DJ76" s="195"/>
      <c r="DK76" s="195"/>
      <c r="DL76" s="195"/>
      <c r="DM76" s="195"/>
      <c r="DN76" s="195"/>
      <c r="DO76" s="195"/>
      <c r="DP76" s="195"/>
      <c r="DQ76" s="195"/>
      <c r="DR76" s="195"/>
      <c r="DS76" s="195"/>
      <c r="DT76" s="195"/>
      <c r="DU76" s="195"/>
      <c r="DV76" s="195"/>
      <c r="DW76" s="195"/>
      <c r="DX76" s="195"/>
      <c r="DY76" s="195"/>
      <c r="DZ76" s="195"/>
      <c r="EA76" s="195"/>
      <c r="EB76" s="195"/>
      <c r="EC76" s="195"/>
      <c r="ED76" s="195"/>
      <c r="EE76" s="195"/>
      <c r="EF76" s="195"/>
      <c r="EG76" s="195"/>
      <c r="EH76" s="195"/>
      <c r="EI76" s="195"/>
      <c r="EJ76" s="195"/>
      <c r="EK76" s="195"/>
      <c r="EL76" s="195"/>
      <c r="EM76" s="195"/>
      <c r="EN76" s="195"/>
      <c r="EO76" s="195"/>
      <c r="EP76" s="195"/>
      <c r="EQ76" s="195"/>
      <c r="ER76" s="195"/>
      <c r="ES76" s="195"/>
      <c r="ET76" s="195"/>
      <c r="EU76" s="195"/>
      <c r="EV76" s="195"/>
      <c r="EW76" s="195"/>
      <c r="EX76" s="195"/>
      <c r="EY76" s="195"/>
      <c r="EZ76" s="195"/>
      <c r="FA76" s="195"/>
      <c r="FB76" s="195"/>
      <c r="FC76" s="195"/>
      <c r="FD76" s="195"/>
      <c r="FE76" s="195"/>
      <c r="FF76" s="195"/>
      <c r="FG76" s="195"/>
      <c r="FH76" s="195"/>
      <c r="FI76" s="195"/>
      <c r="FJ76" s="195"/>
      <c r="FK76" s="195"/>
      <c r="FL76" s="195"/>
      <c r="FM76" s="195"/>
      <c r="FN76" s="195"/>
      <c r="FO76" s="195"/>
      <c r="FP76" s="195"/>
      <c r="FQ76" s="195"/>
      <c r="FR76" s="195"/>
      <c r="FS76" s="195"/>
      <c r="FT76" s="195"/>
      <c r="FU76" s="195"/>
      <c r="FV76" s="195"/>
      <c r="FW76" s="195"/>
      <c r="FX76" s="195"/>
      <c r="FY76" s="195"/>
      <c r="FZ76" s="195"/>
      <c r="GA76" s="195"/>
      <c r="GB76" s="195"/>
      <c r="GC76" s="195"/>
      <c r="GD76" s="195"/>
      <c r="GE76" s="195"/>
      <c r="GF76" s="195"/>
      <c r="GG76" s="195"/>
      <c r="GH76" s="195"/>
      <c r="GI76" s="195"/>
      <c r="GJ76" s="195"/>
      <c r="GK76" s="195"/>
      <c r="GL76" s="195"/>
      <c r="GM76" s="195"/>
      <c r="GN76" s="195"/>
      <c r="GO76" s="195"/>
      <c r="GP76" s="195"/>
      <c r="GQ76" s="195"/>
      <c r="GR76" s="195"/>
      <c r="GS76" s="195"/>
      <c r="GT76" s="195"/>
      <c r="GU76" s="195"/>
      <c r="GV76" s="195"/>
      <c r="GW76" s="195"/>
      <c r="GX76" s="195"/>
      <c r="GY76" s="195"/>
      <c r="GZ76" s="195"/>
      <c r="HA76" s="195"/>
      <c r="HB76" s="195"/>
      <c r="HC76" s="195"/>
      <c r="HD76" s="195"/>
      <c r="HE76" s="195"/>
      <c r="HF76" s="195"/>
      <c r="HG76" s="195"/>
      <c r="HH76" s="195"/>
      <c r="HI76" s="195"/>
      <c r="HJ76" s="195"/>
      <c r="HK76" s="195"/>
      <c r="HL76" s="195"/>
      <c r="HM76" s="195"/>
      <c r="HN76" s="195"/>
      <c r="HO76" s="195"/>
      <c r="HP76" s="195"/>
      <c r="HQ76" s="195"/>
      <c r="HR76" s="195"/>
      <c r="HS76" s="195"/>
      <c r="HT76" s="195"/>
      <c r="HU76" s="195"/>
      <c r="HV76" s="195"/>
      <c r="HW76" s="195"/>
      <c r="HX76" s="195"/>
      <c r="HY76" s="195"/>
      <c r="HZ76" s="195"/>
    </row>
    <row r="77" spans="1:234" s="196" customFormat="1" ht="18" hidden="1" customHeight="1">
      <c r="A77" s="195"/>
      <c r="B77" s="178"/>
      <c r="C77" s="191"/>
      <c r="D77" s="192"/>
      <c r="E77" s="193"/>
      <c r="F77" s="192"/>
      <c r="G77" s="193"/>
      <c r="H77" s="192"/>
      <c r="I77" s="193"/>
      <c r="J77" s="194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  <c r="CR77" s="195"/>
      <c r="CS77" s="195"/>
      <c r="CT77" s="195"/>
      <c r="CU77" s="195"/>
      <c r="CV77" s="195"/>
      <c r="CW77" s="195"/>
      <c r="CX77" s="195"/>
      <c r="CY77" s="195"/>
      <c r="CZ77" s="195"/>
      <c r="DA77" s="195"/>
      <c r="DB77" s="195"/>
      <c r="DC77" s="195"/>
      <c r="DD77" s="195"/>
      <c r="DE77" s="195"/>
      <c r="DF77" s="195"/>
      <c r="DG77" s="195"/>
      <c r="DH77" s="195"/>
      <c r="DI77" s="195"/>
      <c r="DJ77" s="195"/>
      <c r="DK77" s="195"/>
      <c r="DL77" s="195"/>
      <c r="DM77" s="195"/>
      <c r="DN77" s="195"/>
      <c r="DO77" s="195"/>
      <c r="DP77" s="195"/>
      <c r="DQ77" s="195"/>
      <c r="DR77" s="195"/>
      <c r="DS77" s="195"/>
      <c r="DT77" s="195"/>
      <c r="DU77" s="195"/>
      <c r="DV77" s="195"/>
      <c r="DW77" s="195"/>
      <c r="DX77" s="195"/>
      <c r="DY77" s="195"/>
      <c r="DZ77" s="195"/>
      <c r="EA77" s="195"/>
      <c r="EB77" s="195"/>
      <c r="EC77" s="195"/>
      <c r="ED77" s="195"/>
      <c r="EE77" s="195"/>
      <c r="EF77" s="195"/>
      <c r="EG77" s="195"/>
      <c r="EH77" s="195"/>
      <c r="EI77" s="195"/>
      <c r="EJ77" s="195"/>
      <c r="EK77" s="195"/>
      <c r="EL77" s="195"/>
      <c r="EM77" s="195"/>
      <c r="EN77" s="195"/>
      <c r="EO77" s="195"/>
      <c r="EP77" s="195"/>
      <c r="EQ77" s="195"/>
      <c r="ER77" s="195"/>
      <c r="ES77" s="195"/>
      <c r="ET77" s="195"/>
      <c r="EU77" s="195"/>
      <c r="EV77" s="195"/>
      <c r="EW77" s="195"/>
      <c r="EX77" s="195"/>
      <c r="EY77" s="195"/>
      <c r="EZ77" s="195"/>
      <c r="FA77" s="195"/>
      <c r="FB77" s="195"/>
      <c r="FC77" s="195"/>
      <c r="FD77" s="195"/>
      <c r="FE77" s="195"/>
      <c r="FF77" s="195"/>
      <c r="FG77" s="195"/>
      <c r="FH77" s="195"/>
      <c r="FI77" s="195"/>
      <c r="FJ77" s="195"/>
      <c r="FK77" s="195"/>
      <c r="FL77" s="195"/>
      <c r="FM77" s="195"/>
      <c r="FN77" s="195"/>
      <c r="FO77" s="195"/>
      <c r="FP77" s="195"/>
      <c r="FQ77" s="195"/>
      <c r="FR77" s="195"/>
      <c r="FS77" s="195"/>
      <c r="FT77" s="195"/>
      <c r="FU77" s="195"/>
      <c r="FV77" s="195"/>
      <c r="FW77" s="195"/>
      <c r="FX77" s="195"/>
      <c r="FY77" s="195"/>
      <c r="FZ77" s="195"/>
      <c r="GA77" s="195"/>
      <c r="GB77" s="195"/>
      <c r="GC77" s="195"/>
      <c r="GD77" s="195"/>
      <c r="GE77" s="195"/>
      <c r="GF77" s="195"/>
      <c r="GG77" s="195"/>
      <c r="GH77" s="195"/>
      <c r="GI77" s="195"/>
      <c r="GJ77" s="195"/>
      <c r="GK77" s="195"/>
      <c r="GL77" s="195"/>
      <c r="GM77" s="195"/>
      <c r="GN77" s="195"/>
      <c r="GO77" s="195"/>
      <c r="GP77" s="195"/>
      <c r="GQ77" s="195"/>
      <c r="GR77" s="195"/>
      <c r="GS77" s="195"/>
      <c r="GT77" s="195"/>
      <c r="GU77" s="195"/>
      <c r="GV77" s="195"/>
      <c r="GW77" s="195"/>
      <c r="GX77" s="195"/>
      <c r="GY77" s="195"/>
      <c r="GZ77" s="195"/>
      <c r="HA77" s="195"/>
      <c r="HB77" s="195"/>
      <c r="HC77" s="195"/>
      <c r="HD77" s="195"/>
      <c r="HE77" s="195"/>
      <c r="HF77" s="195"/>
      <c r="HG77" s="195"/>
      <c r="HH77" s="195"/>
      <c r="HI77" s="195"/>
      <c r="HJ77" s="195"/>
      <c r="HK77" s="195"/>
      <c r="HL77" s="195"/>
      <c r="HM77" s="195"/>
      <c r="HN77" s="195"/>
      <c r="HO77" s="195"/>
      <c r="HP77" s="195"/>
      <c r="HQ77" s="195"/>
      <c r="HR77" s="195"/>
      <c r="HS77" s="195"/>
      <c r="HT77" s="195"/>
      <c r="HU77" s="195"/>
      <c r="HV77" s="195"/>
      <c r="HW77" s="195"/>
      <c r="HX77" s="195"/>
      <c r="HY77" s="195"/>
      <c r="HZ77" s="195"/>
    </row>
    <row r="78" spans="1:234" s="196" customFormat="1" ht="18" customHeight="1">
      <c r="A78" s="195"/>
      <c r="B78" s="178">
        <v>31</v>
      </c>
      <c r="C78" s="191" t="s">
        <v>101</v>
      </c>
      <c r="D78" s="192">
        <v>4250</v>
      </c>
      <c r="E78" s="193">
        <v>438.07988705882354</v>
      </c>
      <c r="F78" s="192">
        <v>394</v>
      </c>
      <c r="G78" s="193">
        <v>655.62279187817262</v>
      </c>
      <c r="H78" s="192">
        <v>138622</v>
      </c>
      <c r="I78" s="193">
        <v>1184.6533055359173</v>
      </c>
      <c r="J78" s="194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5"/>
      <c r="CQ78" s="195"/>
      <c r="CR78" s="195"/>
      <c r="CS78" s="195"/>
      <c r="CT78" s="195"/>
      <c r="CU78" s="195"/>
      <c r="CV78" s="195"/>
      <c r="CW78" s="195"/>
      <c r="CX78" s="195"/>
      <c r="CY78" s="195"/>
      <c r="CZ78" s="195"/>
      <c r="DA78" s="195"/>
      <c r="DB78" s="195"/>
      <c r="DC78" s="195"/>
      <c r="DD78" s="195"/>
      <c r="DE78" s="195"/>
      <c r="DF78" s="195"/>
      <c r="DG78" s="195"/>
      <c r="DH78" s="195"/>
      <c r="DI78" s="195"/>
      <c r="DJ78" s="195"/>
      <c r="DK78" s="195"/>
      <c r="DL78" s="195"/>
      <c r="DM78" s="195"/>
      <c r="DN78" s="195"/>
      <c r="DO78" s="195"/>
      <c r="DP78" s="195"/>
      <c r="DQ78" s="195"/>
      <c r="DR78" s="195"/>
      <c r="DS78" s="195"/>
      <c r="DT78" s="195"/>
      <c r="DU78" s="195"/>
      <c r="DV78" s="195"/>
      <c r="DW78" s="195"/>
      <c r="DX78" s="195"/>
      <c r="DY78" s="195"/>
      <c r="DZ78" s="195"/>
      <c r="EA78" s="195"/>
      <c r="EB78" s="195"/>
      <c r="EC78" s="195"/>
      <c r="ED78" s="195"/>
      <c r="EE78" s="195"/>
      <c r="EF78" s="195"/>
      <c r="EG78" s="195"/>
      <c r="EH78" s="195"/>
      <c r="EI78" s="195"/>
      <c r="EJ78" s="195"/>
      <c r="EK78" s="195"/>
      <c r="EL78" s="195"/>
      <c r="EM78" s="195"/>
      <c r="EN78" s="195"/>
      <c r="EO78" s="195"/>
      <c r="EP78" s="195"/>
      <c r="EQ78" s="195"/>
      <c r="ER78" s="195"/>
      <c r="ES78" s="195"/>
      <c r="ET78" s="195"/>
      <c r="EU78" s="195"/>
      <c r="EV78" s="195"/>
      <c r="EW78" s="195"/>
      <c r="EX78" s="195"/>
      <c r="EY78" s="195"/>
      <c r="EZ78" s="195"/>
      <c r="FA78" s="195"/>
      <c r="FB78" s="195"/>
      <c r="FC78" s="195"/>
      <c r="FD78" s="195"/>
      <c r="FE78" s="195"/>
      <c r="FF78" s="195"/>
      <c r="FG78" s="195"/>
      <c r="FH78" s="195"/>
      <c r="FI78" s="195"/>
      <c r="FJ78" s="195"/>
      <c r="FK78" s="195"/>
      <c r="FL78" s="195"/>
      <c r="FM78" s="195"/>
      <c r="FN78" s="195"/>
      <c r="FO78" s="195"/>
      <c r="FP78" s="195"/>
      <c r="FQ78" s="195"/>
      <c r="FR78" s="195"/>
      <c r="FS78" s="195"/>
      <c r="FT78" s="195"/>
      <c r="FU78" s="195"/>
      <c r="FV78" s="195"/>
      <c r="FW78" s="195"/>
      <c r="FX78" s="195"/>
      <c r="FY78" s="195"/>
      <c r="FZ78" s="195"/>
      <c r="GA78" s="195"/>
      <c r="GB78" s="195"/>
      <c r="GC78" s="195"/>
      <c r="GD78" s="195"/>
      <c r="GE78" s="195"/>
      <c r="GF78" s="195"/>
      <c r="GG78" s="195"/>
      <c r="GH78" s="195"/>
      <c r="GI78" s="195"/>
      <c r="GJ78" s="195"/>
      <c r="GK78" s="195"/>
      <c r="GL78" s="195"/>
      <c r="GM78" s="195"/>
      <c r="GN78" s="195"/>
      <c r="GO78" s="195"/>
      <c r="GP78" s="195"/>
      <c r="GQ78" s="195"/>
      <c r="GR78" s="195"/>
      <c r="GS78" s="195"/>
      <c r="GT78" s="195"/>
      <c r="GU78" s="195"/>
      <c r="GV78" s="195"/>
      <c r="GW78" s="195"/>
      <c r="GX78" s="195"/>
      <c r="GY78" s="195"/>
      <c r="GZ78" s="195"/>
      <c r="HA78" s="195"/>
      <c r="HB78" s="195"/>
      <c r="HC78" s="195"/>
      <c r="HD78" s="195"/>
      <c r="HE78" s="195"/>
      <c r="HF78" s="195"/>
      <c r="HG78" s="195"/>
      <c r="HH78" s="195"/>
      <c r="HI78" s="195"/>
      <c r="HJ78" s="195"/>
      <c r="HK78" s="195"/>
      <c r="HL78" s="195"/>
      <c r="HM78" s="195"/>
      <c r="HN78" s="195"/>
      <c r="HO78" s="195"/>
      <c r="HP78" s="195"/>
      <c r="HQ78" s="195"/>
      <c r="HR78" s="195"/>
      <c r="HS78" s="195"/>
      <c r="HT78" s="195"/>
      <c r="HU78" s="195"/>
      <c r="HV78" s="195"/>
      <c r="HW78" s="195"/>
      <c r="HX78" s="195"/>
      <c r="HY78" s="195"/>
      <c r="HZ78" s="195"/>
    </row>
    <row r="79" spans="1:234" s="196" customFormat="1" ht="18" hidden="1" customHeight="1">
      <c r="A79" s="195"/>
      <c r="B79" s="178"/>
      <c r="C79" s="191"/>
      <c r="D79" s="192"/>
      <c r="E79" s="193"/>
      <c r="F79" s="192"/>
      <c r="G79" s="193"/>
      <c r="H79" s="192"/>
      <c r="I79" s="193"/>
      <c r="J79" s="194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5"/>
      <c r="BX79" s="195"/>
      <c r="BY79" s="195"/>
      <c r="BZ79" s="195"/>
      <c r="CA79" s="195"/>
      <c r="CB79" s="195"/>
      <c r="CC79" s="195"/>
      <c r="CD79" s="195"/>
      <c r="CE79" s="195"/>
      <c r="CF79" s="195"/>
      <c r="CG79" s="195"/>
      <c r="CH79" s="195"/>
      <c r="CI79" s="195"/>
      <c r="CJ79" s="195"/>
      <c r="CK79" s="195"/>
      <c r="CL79" s="195"/>
      <c r="CM79" s="195"/>
      <c r="CN79" s="195"/>
      <c r="CO79" s="195"/>
      <c r="CP79" s="195"/>
      <c r="CQ79" s="195"/>
      <c r="CR79" s="195"/>
      <c r="CS79" s="195"/>
      <c r="CT79" s="195"/>
      <c r="CU79" s="195"/>
      <c r="CV79" s="195"/>
      <c r="CW79" s="195"/>
      <c r="CX79" s="195"/>
      <c r="CY79" s="195"/>
      <c r="CZ79" s="195"/>
      <c r="DA79" s="195"/>
      <c r="DB79" s="195"/>
      <c r="DC79" s="195"/>
      <c r="DD79" s="195"/>
      <c r="DE79" s="195"/>
      <c r="DF79" s="195"/>
      <c r="DG79" s="195"/>
      <c r="DH79" s="195"/>
      <c r="DI79" s="195"/>
      <c r="DJ79" s="195"/>
      <c r="DK79" s="195"/>
      <c r="DL79" s="195"/>
      <c r="DM79" s="195"/>
      <c r="DN79" s="195"/>
      <c r="DO79" s="195"/>
      <c r="DP79" s="195"/>
      <c r="DQ79" s="195"/>
      <c r="DR79" s="195"/>
      <c r="DS79" s="195"/>
      <c r="DT79" s="195"/>
      <c r="DU79" s="195"/>
      <c r="DV79" s="195"/>
      <c r="DW79" s="195"/>
      <c r="DX79" s="195"/>
      <c r="DY79" s="195"/>
      <c r="DZ79" s="195"/>
      <c r="EA79" s="195"/>
      <c r="EB79" s="195"/>
      <c r="EC79" s="195"/>
      <c r="ED79" s="195"/>
      <c r="EE79" s="195"/>
      <c r="EF79" s="195"/>
      <c r="EG79" s="195"/>
      <c r="EH79" s="195"/>
      <c r="EI79" s="195"/>
      <c r="EJ79" s="195"/>
      <c r="EK79" s="195"/>
      <c r="EL79" s="195"/>
      <c r="EM79" s="195"/>
      <c r="EN79" s="195"/>
      <c r="EO79" s="195"/>
      <c r="EP79" s="195"/>
      <c r="EQ79" s="195"/>
      <c r="ER79" s="195"/>
      <c r="ES79" s="195"/>
      <c r="ET79" s="195"/>
      <c r="EU79" s="195"/>
      <c r="EV79" s="195"/>
      <c r="EW79" s="195"/>
      <c r="EX79" s="195"/>
      <c r="EY79" s="195"/>
      <c r="EZ79" s="195"/>
      <c r="FA79" s="195"/>
      <c r="FB79" s="195"/>
      <c r="FC79" s="195"/>
      <c r="FD79" s="195"/>
      <c r="FE79" s="195"/>
      <c r="FF79" s="195"/>
      <c r="FG79" s="195"/>
      <c r="FH79" s="195"/>
      <c r="FI79" s="195"/>
      <c r="FJ79" s="195"/>
      <c r="FK79" s="195"/>
      <c r="FL79" s="195"/>
      <c r="FM79" s="195"/>
      <c r="FN79" s="195"/>
      <c r="FO79" s="195"/>
      <c r="FP79" s="195"/>
      <c r="FQ79" s="195"/>
      <c r="FR79" s="195"/>
      <c r="FS79" s="195"/>
      <c r="FT79" s="195"/>
      <c r="FU79" s="195"/>
      <c r="FV79" s="195"/>
      <c r="FW79" s="195"/>
      <c r="FX79" s="195"/>
      <c r="FY79" s="195"/>
      <c r="FZ79" s="195"/>
      <c r="GA79" s="195"/>
      <c r="GB79" s="195"/>
      <c r="GC79" s="195"/>
      <c r="GD79" s="195"/>
      <c r="GE79" s="195"/>
      <c r="GF79" s="195"/>
      <c r="GG79" s="195"/>
      <c r="GH79" s="195"/>
      <c r="GI79" s="195"/>
      <c r="GJ79" s="195"/>
      <c r="GK79" s="195"/>
      <c r="GL79" s="195"/>
      <c r="GM79" s="195"/>
      <c r="GN79" s="195"/>
      <c r="GO79" s="195"/>
      <c r="GP79" s="195"/>
      <c r="GQ79" s="195"/>
      <c r="GR79" s="195"/>
      <c r="GS79" s="195"/>
      <c r="GT79" s="195"/>
      <c r="GU79" s="195"/>
      <c r="GV79" s="195"/>
      <c r="GW79" s="195"/>
      <c r="GX79" s="195"/>
      <c r="GY79" s="195"/>
      <c r="GZ79" s="195"/>
      <c r="HA79" s="195"/>
      <c r="HB79" s="195"/>
      <c r="HC79" s="195"/>
      <c r="HD79" s="195"/>
      <c r="HE79" s="195"/>
      <c r="HF79" s="195"/>
      <c r="HG79" s="195"/>
      <c r="HH79" s="195"/>
      <c r="HI79" s="195"/>
      <c r="HJ79" s="195"/>
      <c r="HK79" s="195"/>
      <c r="HL79" s="195"/>
      <c r="HM79" s="195"/>
      <c r="HN79" s="195"/>
      <c r="HO79" s="195"/>
      <c r="HP79" s="195"/>
      <c r="HQ79" s="195"/>
      <c r="HR79" s="195"/>
      <c r="HS79" s="195"/>
      <c r="HT79" s="195"/>
      <c r="HU79" s="195"/>
      <c r="HV79" s="195"/>
      <c r="HW79" s="195"/>
      <c r="HX79" s="195"/>
      <c r="HY79" s="195"/>
      <c r="HZ79" s="195"/>
    </row>
    <row r="80" spans="1:234" s="196" customFormat="1" ht="18" customHeight="1">
      <c r="A80" s="195"/>
      <c r="B80" s="178"/>
      <c r="C80" s="191" t="s">
        <v>102</v>
      </c>
      <c r="D80" s="192">
        <v>15656</v>
      </c>
      <c r="E80" s="193">
        <v>498.97289218191105</v>
      </c>
      <c r="F80" s="192">
        <v>2250</v>
      </c>
      <c r="G80" s="193">
        <v>749.60349777777787</v>
      </c>
      <c r="H80" s="192">
        <v>564060</v>
      </c>
      <c r="I80" s="193">
        <v>1279.4243412402941</v>
      </c>
      <c r="J80" s="194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195"/>
      <c r="CD80" s="195"/>
      <c r="CE80" s="195"/>
      <c r="CF80" s="195"/>
      <c r="CG80" s="195"/>
      <c r="CH80" s="195"/>
      <c r="CI80" s="195"/>
      <c r="CJ80" s="195"/>
      <c r="CK80" s="195"/>
      <c r="CL80" s="195"/>
      <c r="CM80" s="195"/>
      <c r="CN80" s="195"/>
      <c r="CO80" s="195"/>
      <c r="CP80" s="195"/>
      <c r="CQ80" s="195"/>
      <c r="CR80" s="195"/>
      <c r="CS80" s="195"/>
      <c r="CT80" s="195"/>
      <c r="CU80" s="195"/>
      <c r="CV80" s="195"/>
      <c r="CW80" s="195"/>
      <c r="CX80" s="195"/>
      <c r="CY80" s="195"/>
      <c r="CZ80" s="195"/>
      <c r="DA80" s="195"/>
      <c r="DB80" s="195"/>
      <c r="DC80" s="195"/>
      <c r="DD80" s="195"/>
      <c r="DE80" s="195"/>
      <c r="DF80" s="195"/>
      <c r="DG80" s="195"/>
      <c r="DH80" s="195"/>
      <c r="DI80" s="195"/>
      <c r="DJ80" s="195"/>
      <c r="DK80" s="195"/>
      <c r="DL80" s="195"/>
      <c r="DM80" s="195"/>
      <c r="DN80" s="195"/>
      <c r="DO80" s="195"/>
      <c r="DP80" s="195"/>
      <c r="DQ80" s="195"/>
      <c r="DR80" s="195"/>
      <c r="DS80" s="195"/>
      <c r="DT80" s="195"/>
      <c r="DU80" s="195"/>
      <c r="DV80" s="195"/>
      <c r="DW80" s="195"/>
      <c r="DX80" s="195"/>
      <c r="DY80" s="195"/>
      <c r="DZ80" s="195"/>
      <c r="EA80" s="195"/>
      <c r="EB80" s="195"/>
      <c r="EC80" s="195"/>
      <c r="ED80" s="195"/>
      <c r="EE80" s="195"/>
      <c r="EF80" s="195"/>
      <c r="EG80" s="195"/>
      <c r="EH80" s="195"/>
      <c r="EI80" s="195"/>
      <c r="EJ80" s="195"/>
      <c r="EK80" s="195"/>
      <c r="EL80" s="195"/>
      <c r="EM80" s="195"/>
      <c r="EN80" s="195"/>
      <c r="EO80" s="195"/>
      <c r="EP80" s="195"/>
      <c r="EQ80" s="195"/>
      <c r="ER80" s="195"/>
      <c r="ES80" s="195"/>
      <c r="ET80" s="195"/>
      <c r="EU80" s="195"/>
      <c r="EV80" s="195"/>
      <c r="EW80" s="195"/>
      <c r="EX80" s="195"/>
      <c r="EY80" s="195"/>
      <c r="EZ80" s="195"/>
      <c r="FA80" s="195"/>
      <c r="FB80" s="195"/>
      <c r="FC80" s="195"/>
      <c r="FD80" s="195"/>
      <c r="FE80" s="195"/>
      <c r="FF80" s="195"/>
      <c r="FG80" s="195"/>
      <c r="FH80" s="195"/>
      <c r="FI80" s="195"/>
      <c r="FJ80" s="195"/>
      <c r="FK80" s="195"/>
      <c r="FL80" s="195"/>
      <c r="FM80" s="195"/>
      <c r="FN80" s="195"/>
      <c r="FO80" s="195"/>
      <c r="FP80" s="195"/>
      <c r="FQ80" s="195"/>
      <c r="FR80" s="195"/>
      <c r="FS80" s="195"/>
      <c r="FT80" s="195"/>
      <c r="FU80" s="195"/>
      <c r="FV80" s="195"/>
      <c r="FW80" s="195"/>
      <c r="FX80" s="195"/>
      <c r="FY80" s="195"/>
      <c r="FZ80" s="195"/>
      <c r="GA80" s="195"/>
      <c r="GB80" s="195"/>
      <c r="GC80" s="195"/>
      <c r="GD80" s="195"/>
      <c r="GE80" s="195"/>
      <c r="GF80" s="195"/>
      <c r="GG80" s="195"/>
      <c r="GH80" s="195"/>
      <c r="GI80" s="195"/>
      <c r="GJ80" s="195"/>
      <c r="GK80" s="195"/>
      <c r="GL80" s="195"/>
      <c r="GM80" s="195"/>
      <c r="GN80" s="195"/>
      <c r="GO80" s="195"/>
      <c r="GP80" s="195"/>
      <c r="GQ80" s="195"/>
      <c r="GR80" s="195"/>
      <c r="GS80" s="195"/>
      <c r="GT80" s="195"/>
      <c r="GU80" s="195"/>
      <c r="GV80" s="195"/>
      <c r="GW80" s="195"/>
      <c r="GX80" s="195"/>
      <c r="GY80" s="195"/>
      <c r="GZ80" s="195"/>
      <c r="HA80" s="195"/>
      <c r="HB80" s="195"/>
      <c r="HC80" s="195"/>
      <c r="HD80" s="195"/>
      <c r="HE80" s="195"/>
      <c r="HF80" s="195"/>
      <c r="HG80" s="195"/>
      <c r="HH80" s="195"/>
      <c r="HI80" s="195"/>
      <c r="HJ80" s="195"/>
      <c r="HK80" s="195"/>
      <c r="HL80" s="195"/>
      <c r="HM80" s="195"/>
      <c r="HN80" s="195"/>
      <c r="HO80" s="195"/>
      <c r="HP80" s="195"/>
      <c r="HQ80" s="195"/>
      <c r="HR80" s="195"/>
      <c r="HS80" s="195"/>
      <c r="HT80" s="195"/>
      <c r="HU80" s="195"/>
      <c r="HV80" s="195"/>
      <c r="HW80" s="195"/>
      <c r="HX80" s="195"/>
      <c r="HY80" s="195"/>
      <c r="HZ80" s="195"/>
    </row>
    <row r="81" spans="1:258" s="200" customFormat="1" ht="18" customHeight="1">
      <c r="A81" s="416"/>
      <c r="B81" s="178">
        <v>1</v>
      </c>
      <c r="C81" s="197" t="s">
        <v>189</v>
      </c>
      <c r="D81" s="198">
        <v>1957</v>
      </c>
      <c r="E81" s="199">
        <v>470.6750536535514</v>
      </c>
      <c r="F81" s="198">
        <v>161</v>
      </c>
      <c r="G81" s="199">
        <v>702.89546583850927</v>
      </c>
      <c r="H81" s="198">
        <v>78911</v>
      </c>
      <c r="I81" s="199">
        <v>1301.583392809621</v>
      </c>
    </row>
    <row r="82" spans="1:258" s="200" customFormat="1" ht="18" customHeight="1">
      <c r="A82" s="416"/>
      <c r="B82" s="178">
        <v>20</v>
      </c>
      <c r="C82" s="197" t="s">
        <v>190</v>
      </c>
      <c r="D82" s="198">
        <v>4905</v>
      </c>
      <c r="E82" s="199">
        <v>489.08258511722732</v>
      </c>
      <c r="F82" s="198">
        <v>558</v>
      </c>
      <c r="G82" s="199">
        <v>736.94430107526887</v>
      </c>
      <c r="H82" s="198">
        <v>191455</v>
      </c>
      <c r="I82" s="199">
        <v>1251.6816053903003</v>
      </c>
    </row>
    <row r="83" spans="1:258" s="200" customFormat="1" ht="18" customHeight="1">
      <c r="A83" s="416"/>
      <c r="B83" s="178">
        <v>48</v>
      </c>
      <c r="C83" s="197" t="s">
        <v>191</v>
      </c>
      <c r="D83" s="198">
        <v>8794</v>
      </c>
      <c r="E83" s="199">
        <v>510.78672276552192</v>
      </c>
      <c r="F83" s="198">
        <v>1531</v>
      </c>
      <c r="G83" s="199">
        <v>759.12918354016995</v>
      </c>
      <c r="H83" s="198">
        <v>293694</v>
      </c>
      <c r="I83" s="199">
        <v>1291.5556499281577</v>
      </c>
    </row>
    <row r="84" spans="1:258" s="200" customFormat="1" ht="18" hidden="1" customHeight="1">
      <c r="A84" s="416"/>
      <c r="B84" s="178"/>
      <c r="C84" s="197"/>
      <c r="D84" s="198"/>
      <c r="E84" s="199"/>
      <c r="F84" s="198"/>
      <c r="G84" s="199"/>
      <c r="H84" s="198"/>
      <c r="I84" s="199"/>
    </row>
    <row r="85" spans="1:258" s="196" customFormat="1" ht="18" customHeight="1">
      <c r="A85" s="195"/>
      <c r="B85" s="178">
        <v>26</v>
      </c>
      <c r="C85" s="191" t="s">
        <v>103</v>
      </c>
      <c r="D85" s="192">
        <v>2018</v>
      </c>
      <c r="E85" s="193">
        <v>402.84807730426166</v>
      </c>
      <c r="F85" s="192">
        <v>179</v>
      </c>
      <c r="G85" s="193">
        <v>584.73698324022337</v>
      </c>
      <c r="H85" s="192">
        <v>70695</v>
      </c>
      <c r="I85" s="193">
        <v>1012.398123912582</v>
      </c>
      <c r="J85" s="194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195"/>
      <c r="CA85" s="195"/>
      <c r="CB85" s="195"/>
      <c r="CC85" s="195"/>
      <c r="CD85" s="195"/>
      <c r="CE85" s="195"/>
      <c r="CF85" s="195"/>
      <c r="CG85" s="195"/>
      <c r="CH85" s="195"/>
      <c r="CI85" s="195"/>
      <c r="CJ85" s="195"/>
      <c r="CK85" s="195"/>
      <c r="CL85" s="195"/>
      <c r="CM85" s="195"/>
      <c r="CN85" s="195"/>
      <c r="CO85" s="195"/>
      <c r="CP85" s="195"/>
      <c r="CQ85" s="195"/>
      <c r="CR85" s="195"/>
      <c r="CS85" s="195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I85" s="195"/>
      <c r="DJ85" s="195"/>
      <c r="DK85" s="195"/>
      <c r="DL85" s="195"/>
      <c r="DM85" s="195"/>
      <c r="DN85" s="195"/>
      <c r="DO85" s="195"/>
      <c r="DP85" s="195"/>
      <c r="DQ85" s="195"/>
      <c r="DR85" s="195"/>
      <c r="DS85" s="195"/>
      <c r="DT85" s="195"/>
      <c r="DU85" s="195"/>
      <c r="DV85" s="195"/>
      <c r="DW85" s="195"/>
      <c r="DX85" s="195"/>
      <c r="DY85" s="195"/>
      <c r="DZ85" s="195"/>
      <c r="EA85" s="195"/>
      <c r="EB85" s="195"/>
      <c r="EC85" s="195"/>
      <c r="ED85" s="195"/>
      <c r="EE85" s="195"/>
      <c r="EF85" s="195"/>
      <c r="EG85" s="195"/>
      <c r="EH85" s="195"/>
      <c r="EI85" s="195"/>
      <c r="EJ85" s="195"/>
      <c r="EK85" s="195"/>
      <c r="EL85" s="195"/>
      <c r="EM85" s="195"/>
      <c r="EN85" s="195"/>
      <c r="EO85" s="195"/>
      <c r="EP85" s="195"/>
      <c r="EQ85" s="195"/>
      <c r="ER85" s="195"/>
      <c r="ES85" s="195"/>
      <c r="ET85" s="195"/>
      <c r="EU85" s="195"/>
      <c r="EV85" s="195"/>
      <c r="EW85" s="195"/>
      <c r="EX85" s="195"/>
      <c r="EY85" s="195"/>
      <c r="EZ85" s="195"/>
      <c r="FA85" s="195"/>
      <c r="FB85" s="195"/>
      <c r="FC85" s="195"/>
      <c r="FD85" s="195"/>
      <c r="FE85" s="195"/>
      <c r="FF85" s="195"/>
      <c r="FG85" s="195"/>
      <c r="FH85" s="195"/>
      <c r="FI85" s="195"/>
      <c r="FJ85" s="195"/>
      <c r="FK85" s="195"/>
      <c r="FL85" s="195"/>
      <c r="FM85" s="195"/>
      <c r="FN85" s="195"/>
      <c r="FO85" s="195"/>
      <c r="FP85" s="195"/>
      <c r="FQ85" s="195"/>
      <c r="FR85" s="195"/>
      <c r="FS85" s="195"/>
      <c r="FT85" s="195"/>
      <c r="FU85" s="195"/>
      <c r="FV85" s="195"/>
      <c r="FW85" s="195"/>
      <c r="FX85" s="195"/>
      <c r="FY85" s="195"/>
      <c r="FZ85" s="195"/>
      <c r="GA85" s="195"/>
      <c r="GB85" s="195"/>
      <c r="GC85" s="195"/>
      <c r="GD85" s="195"/>
      <c r="GE85" s="195"/>
      <c r="GF85" s="195"/>
      <c r="GG85" s="195"/>
      <c r="GH85" s="195"/>
      <c r="GI85" s="195"/>
      <c r="GJ85" s="195"/>
      <c r="GK85" s="195"/>
      <c r="GL85" s="195"/>
      <c r="GM85" s="195"/>
      <c r="GN85" s="195"/>
      <c r="GO85" s="195"/>
      <c r="GP85" s="195"/>
      <c r="GQ85" s="195"/>
      <c r="GR85" s="195"/>
      <c r="GS85" s="195"/>
      <c r="GT85" s="195"/>
      <c r="GU85" s="195"/>
      <c r="GV85" s="195"/>
      <c r="GW85" s="195"/>
      <c r="GX85" s="195"/>
      <c r="GY85" s="195"/>
      <c r="GZ85" s="195"/>
      <c r="HA85" s="195"/>
      <c r="HB85" s="195"/>
      <c r="HC85" s="195"/>
      <c r="HD85" s="195"/>
      <c r="HE85" s="195"/>
      <c r="HF85" s="195"/>
      <c r="HG85" s="195"/>
      <c r="HH85" s="195"/>
      <c r="HI85" s="195"/>
      <c r="HJ85" s="195"/>
      <c r="HK85" s="195"/>
      <c r="HL85" s="195"/>
      <c r="HM85" s="195"/>
      <c r="HN85" s="195"/>
      <c r="HO85" s="195"/>
      <c r="HP85" s="195"/>
      <c r="HQ85" s="195"/>
      <c r="HR85" s="195"/>
      <c r="HS85" s="195"/>
      <c r="HT85" s="195"/>
      <c r="HU85" s="195"/>
      <c r="HV85" s="195"/>
      <c r="HW85" s="195"/>
      <c r="HX85" s="195"/>
      <c r="HY85" s="195"/>
      <c r="HZ85" s="195"/>
    </row>
    <row r="86" spans="1:258" s="196" customFormat="1" ht="18" hidden="1" customHeight="1">
      <c r="A86" s="195"/>
      <c r="B86" s="178"/>
      <c r="C86" s="191"/>
      <c r="D86" s="192"/>
      <c r="E86" s="193"/>
      <c r="F86" s="192"/>
      <c r="G86" s="193"/>
      <c r="H86" s="192"/>
      <c r="I86" s="193"/>
      <c r="J86" s="194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5"/>
      <c r="BW86" s="195"/>
      <c r="BX86" s="195"/>
      <c r="BY86" s="195"/>
      <c r="BZ86" s="195"/>
      <c r="CA86" s="195"/>
      <c r="CB86" s="195"/>
      <c r="CC86" s="195"/>
      <c r="CD86" s="195"/>
      <c r="CE86" s="195"/>
      <c r="CF86" s="195"/>
      <c r="CG86" s="195"/>
      <c r="CH86" s="195"/>
      <c r="CI86" s="195"/>
      <c r="CJ86" s="195"/>
      <c r="CK86" s="195"/>
      <c r="CL86" s="195"/>
      <c r="CM86" s="195"/>
      <c r="CN86" s="195"/>
      <c r="CO86" s="195"/>
      <c r="CP86" s="195"/>
      <c r="CQ86" s="195"/>
      <c r="CR86" s="195"/>
      <c r="CS86" s="195"/>
      <c r="CT86" s="195"/>
      <c r="CU86" s="195"/>
      <c r="CV86" s="195"/>
      <c r="CW86" s="195"/>
      <c r="CX86" s="195"/>
      <c r="CY86" s="195"/>
      <c r="CZ86" s="195"/>
      <c r="DA86" s="195"/>
      <c r="DB86" s="195"/>
      <c r="DC86" s="195"/>
      <c r="DD86" s="195"/>
      <c r="DE86" s="195"/>
      <c r="DF86" s="195"/>
      <c r="DG86" s="195"/>
      <c r="DH86" s="195"/>
      <c r="DI86" s="195"/>
      <c r="DJ86" s="195"/>
      <c r="DK86" s="195"/>
      <c r="DL86" s="195"/>
      <c r="DM86" s="195"/>
      <c r="DN86" s="195"/>
      <c r="DO86" s="195"/>
      <c r="DP86" s="195"/>
      <c r="DQ86" s="195"/>
      <c r="DR86" s="195"/>
      <c r="DS86" s="195"/>
      <c r="DT86" s="195"/>
      <c r="DU86" s="195"/>
      <c r="DV86" s="195"/>
      <c r="DW86" s="195"/>
      <c r="DX86" s="195"/>
      <c r="DY86" s="195"/>
      <c r="DZ86" s="195"/>
      <c r="EA86" s="195"/>
      <c r="EB86" s="195"/>
      <c r="EC86" s="195"/>
      <c r="ED86" s="195"/>
      <c r="EE86" s="195"/>
      <c r="EF86" s="195"/>
      <c r="EG86" s="195"/>
      <c r="EH86" s="195"/>
      <c r="EI86" s="195"/>
      <c r="EJ86" s="195"/>
      <c r="EK86" s="195"/>
      <c r="EL86" s="195"/>
      <c r="EM86" s="195"/>
      <c r="EN86" s="195"/>
      <c r="EO86" s="195"/>
      <c r="EP86" s="195"/>
      <c r="EQ86" s="195"/>
      <c r="ER86" s="195"/>
      <c r="ES86" s="195"/>
      <c r="ET86" s="195"/>
      <c r="EU86" s="195"/>
      <c r="EV86" s="195"/>
      <c r="EW86" s="195"/>
      <c r="EX86" s="195"/>
      <c r="EY86" s="195"/>
      <c r="EZ86" s="195"/>
      <c r="FA86" s="195"/>
      <c r="FB86" s="195"/>
      <c r="FC86" s="195"/>
      <c r="FD86" s="195"/>
      <c r="FE86" s="195"/>
      <c r="FF86" s="195"/>
      <c r="FG86" s="195"/>
      <c r="FH86" s="195"/>
      <c r="FI86" s="195"/>
      <c r="FJ86" s="195"/>
      <c r="FK86" s="195"/>
      <c r="FL86" s="195"/>
      <c r="FM86" s="195"/>
      <c r="FN86" s="195"/>
      <c r="FO86" s="195"/>
      <c r="FP86" s="195"/>
      <c r="FQ86" s="195"/>
      <c r="FR86" s="195"/>
      <c r="FS86" s="195"/>
      <c r="FT86" s="195"/>
      <c r="FU86" s="195"/>
      <c r="FV86" s="195"/>
      <c r="FW86" s="195"/>
      <c r="FX86" s="195"/>
      <c r="FY86" s="195"/>
      <c r="FZ86" s="195"/>
      <c r="GA86" s="195"/>
      <c r="GB86" s="195"/>
      <c r="GC86" s="195"/>
      <c r="GD86" s="195"/>
      <c r="GE86" s="195"/>
      <c r="GF86" s="195"/>
      <c r="GG86" s="195"/>
      <c r="GH86" s="195"/>
      <c r="GI86" s="195"/>
      <c r="GJ86" s="195"/>
      <c r="GK86" s="195"/>
      <c r="GL86" s="195"/>
      <c r="GM86" s="195"/>
      <c r="GN86" s="195"/>
      <c r="GO86" s="195"/>
      <c r="GP86" s="195"/>
      <c r="GQ86" s="195"/>
      <c r="GR86" s="195"/>
      <c r="GS86" s="195"/>
      <c r="GT86" s="195"/>
      <c r="GU86" s="195"/>
      <c r="GV86" s="195"/>
      <c r="GW86" s="195"/>
      <c r="GX86" s="195"/>
      <c r="GY86" s="195"/>
      <c r="GZ86" s="195"/>
      <c r="HA86" s="195"/>
      <c r="HB86" s="195"/>
      <c r="HC86" s="195"/>
      <c r="HD86" s="195"/>
      <c r="HE86" s="195"/>
      <c r="HF86" s="195"/>
      <c r="HG86" s="195"/>
      <c r="HH86" s="195"/>
      <c r="HI86" s="195"/>
      <c r="HJ86" s="195"/>
      <c r="HK86" s="195"/>
      <c r="HL86" s="195"/>
      <c r="HM86" s="195"/>
      <c r="HN86" s="195"/>
      <c r="HO86" s="195"/>
      <c r="HP86" s="195"/>
      <c r="HQ86" s="195"/>
      <c r="HR86" s="195"/>
      <c r="HS86" s="195"/>
      <c r="HT86" s="195"/>
      <c r="HU86" s="195"/>
      <c r="HV86" s="195"/>
      <c r="HW86" s="195"/>
      <c r="HX86" s="195"/>
      <c r="HY86" s="195"/>
      <c r="HZ86" s="195"/>
    </row>
    <row r="87" spans="1:258" s="196" customFormat="1" ht="18" customHeight="1">
      <c r="A87" s="195"/>
      <c r="B87" s="178">
        <v>51</v>
      </c>
      <c r="C87" s="197" t="s">
        <v>104</v>
      </c>
      <c r="D87" s="198">
        <v>760</v>
      </c>
      <c r="E87" s="199">
        <v>354.8933552631579</v>
      </c>
      <c r="F87" s="198">
        <v>45</v>
      </c>
      <c r="G87" s="199">
        <v>648.096</v>
      </c>
      <c r="H87" s="198">
        <v>8799</v>
      </c>
      <c r="I87" s="199">
        <v>1041.0567996363229</v>
      </c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  <c r="AT87" s="195"/>
      <c r="AU87" s="195"/>
      <c r="AV87" s="195"/>
      <c r="AW87" s="195"/>
      <c r="AX87" s="195"/>
      <c r="AY87" s="195"/>
      <c r="AZ87" s="195"/>
      <c r="BA87" s="195"/>
      <c r="BB87" s="195"/>
      <c r="BC87" s="195"/>
      <c r="BD87" s="195"/>
      <c r="BE87" s="195"/>
      <c r="BF87" s="195"/>
      <c r="BG87" s="195"/>
      <c r="BH87" s="195"/>
      <c r="BI87" s="195"/>
      <c r="BJ87" s="195"/>
      <c r="BK87" s="195"/>
      <c r="BL87" s="195"/>
      <c r="BM87" s="195"/>
      <c r="BN87" s="195"/>
      <c r="BO87" s="195"/>
      <c r="BP87" s="195"/>
      <c r="BQ87" s="195"/>
      <c r="BR87" s="195"/>
      <c r="BS87" s="195"/>
      <c r="BT87" s="195"/>
      <c r="BU87" s="195"/>
      <c r="BV87" s="195"/>
      <c r="BW87" s="195"/>
      <c r="BX87" s="195"/>
      <c r="BY87" s="195"/>
      <c r="BZ87" s="195"/>
      <c r="CA87" s="195"/>
      <c r="CB87" s="195"/>
      <c r="CC87" s="195"/>
      <c r="CD87" s="195"/>
      <c r="CE87" s="195"/>
      <c r="CF87" s="195"/>
      <c r="CG87" s="195"/>
      <c r="CH87" s="195"/>
      <c r="CI87" s="195"/>
      <c r="CJ87" s="195"/>
      <c r="CK87" s="195"/>
      <c r="CL87" s="195"/>
      <c r="CM87" s="195"/>
      <c r="CN87" s="195"/>
      <c r="CO87" s="195"/>
      <c r="CP87" s="195"/>
      <c r="CQ87" s="195"/>
      <c r="CR87" s="195"/>
      <c r="CS87" s="195"/>
      <c r="CT87" s="195"/>
      <c r="CU87" s="195"/>
      <c r="CV87" s="195"/>
      <c r="CW87" s="195"/>
      <c r="CX87" s="195"/>
      <c r="CY87" s="195"/>
      <c r="CZ87" s="195"/>
      <c r="DA87" s="195"/>
      <c r="DB87" s="195"/>
      <c r="DC87" s="195"/>
      <c r="DD87" s="195"/>
      <c r="DE87" s="195"/>
      <c r="DF87" s="195"/>
      <c r="DG87" s="195"/>
      <c r="DH87" s="195"/>
      <c r="DI87" s="195"/>
      <c r="DJ87" s="195"/>
      <c r="DK87" s="195"/>
      <c r="DL87" s="195"/>
      <c r="DM87" s="195"/>
      <c r="DN87" s="195"/>
      <c r="DO87" s="195"/>
      <c r="DP87" s="195"/>
      <c r="DQ87" s="195"/>
      <c r="DR87" s="195"/>
      <c r="DS87" s="195"/>
      <c r="DT87" s="195"/>
      <c r="DU87" s="195"/>
      <c r="DV87" s="195"/>
      <c r="DW87" s="195"/>
      <c r="DX87" s="195"/>
      <c r="DY87" s="195"/>
      <c r="DZ87" s="195"/>
      <c r="EA87" s="195"/>
      <c r="EB87" s="195"/>
      <c r="EC87" s="195"/>
      <c r="ED87" s="195"/>
      <c r="EE87" s="195"/>
      <c r="EF87" s="195"/>
      <c r="EG87" s="195"/>
      <c r="EH87" s="195"/>
      <c r="EI87" s="195"/>
      <c r="EJ87" s="195"/>
      <c r="EK87" s="195"/>
      <c r="EL87" s="195"/>
      <c r="EM87" s="195"/>
      <c r="EN87" s="195"/>
      <c r="EO87" s="195"/>
      <c r="EP87" s="195"/>
      <c r="EQ87" s="195"/>
      <c r="ER87" s="195"/>
      <c r="ES87" s="195"/>
      <c r="ET87" s="195"/>
      <c r="EU87" s="195"/>
      <c r="EV87" s="195"/>
      <c r="EW87" s="195"/>
      <c r="EX87" s="195"/>
      <c r="EY87" s="195"/>
      <c r="EZ87" s="195"/>
      <c r="FA87" s="195"/>
      <c r="FB87" s="195"/>
      <c r="FC87" s="195"/>
      <c r="FD87" s="195"/>
      <c r="FE87" s="195"/>
      <c r="FF87" s="195"/>
      <c r="FG87" s="195"/>
      <c r="FH87" s="195"/>
      <c r="FI87" s="195"/>
      <c r="FJ87" s="195"/>
      <c r="FK87" s="195"/>
      <c r="FL87" s="195"/>
      <c r="FM87" s="195"/>
      <c r="FN87" s="195"/>
      <c r="FO87" s="195"/>
      <c r="FP87" s="195"/>
      <c r="FQ87" s="195"/>
      <c r="FR87" s="195"/>
      <c r="FS87" s="195"/>
      <c r="FT87" s="195"/>
      <c r="FU87" s="195"/>
      <c r="FV87" s="195"/>
      <c r="FW87" s="195"/>
      <c r="FX87" s="195"/>
      <c r="FY87" s="195"/>
      <c r="FZ87" s="195"/>
      <c r="GA87" s="195"/>
      <c r="GB87" s="195"/>
      <c r="GC87" s="195"/>
      <c r="GD87" s="195"/>
      <c r="GE87" s="195"/>
      <c r="GF87" s="195"/>
      <c r="GG87" s="195"/>
      <c r="GH87" s="195"/>
      <c r="GI87" s="195"/>
      <c r="GJ87" s="195"/>
      <c r="GK87" s="195"/>
      <c r="GL87" s="195"/>
      <c r="GM87" s="195"/>
      <c r="GN87" s="195"/>
      <c r="GO87" s="195"/>
      <c r="GP87" s="195"/>
      <c r="GQ87" s="195"/>
      <c r="GR87" s="195"/>
      <c r="GS87" s="195"/>
      <c r="GT87" s="195"/>
      <c r="GU87" s="195"/>
      <c r="GV87" s="195"/>
      <c r="GW87" s="195"/>
      <c r="GX87" s="195"/>
      <c r="GY87" s="195"/>
      <c r="GZ87" s="195"/>
      <c r="HA87" s="195"/>
      <c r="HB87" s="195"/>
      <c r="HC87" s="195"/>
      <c r="HD87" s="195"/>
      <c r="HE87" s="195"/>
      <c r="HF87" s="195"/>
      <c r="HG87" s="195"/>
      <c r="HH87" s="195"/>
      <c r="HI87" s="195"/>
      <c r="HJ87" s="195"/>
      <c r="HK87" s="195"/>
      <c r="HL87" s="195"/>
      <c r="HM87" s="195"/>
      <c r="HN87" s="195"/>
      <c r="HO87" s="195"/>
      <c r="HP87" s="195"/>
      <c r="HQ87" s="195"/>
      <c r="HR87" s="195"/>
      <c r="HS87" s="195"/>
      <c r="HT87" s="195"/>
      <c r="HU87" s="195"/>
      <c r="HV87" s="195"/>
      <c r="HW87" s="195"/>
      <c r="HX87" s="195"/>
      <c r="HY87" s="195"/>
      <c r="HZ87" s="195"/>
      <c r="IA87" s="195"/>
      <c r="IB87" s="195"/>
      <c r="IC87" s="195"/>
      <c r="ID87" s="195"/>
      <c r="IE87" s="195"/>
      <c r="IF87" s="195"/>
      <c r="IG87" s="195"/>
      <c r="IH87" s="195"/>
      <c r="II87" s="195"/>
      <c r="IJ87" s="195"/>
      <c r="IK87" s="195"/>
      <c r="IL87" s="195"/>
      <c r="IM87" s="195"/>
      <c r="IN87" s="195"/>
      <c r="IO87" s="195"/>
      <c r="IP87" s="195"/>
      <c r="IQ87" s="195"/>
      <c r="IR87" s="195"/>
      <c r="IS87" s="195"/>
      <c r="IT87" s="195"/>
      <c r="IU87" s="195"/>
      <c r="IV87" s="195"/>
      <c r="IW87" s="195"/>
      <c r="IX87" s="195"/>
    </row>
    <row r="88" spans="1:258" s="196" customFormat="1" ht="18" customHeight="1">
      <c r="A88" s="195"/>
      <c r="B88" s="178">
        <v>52</v>
      </c>
      <c r="C88" s="197" t="s">
        <v>105</v>
      </c>
      <c r="D88" s="198">
        <v>784</v>
      </c>
      <c r="E88" s="199">
        <v>322.96334183673468</v>
      </c>
      <c r="F88" s="198">
        <v>30</v>
      </c>
      <c r="G88" s="199">
        <v>584.6246666666666</v>
      </c>
      <c r="H88" s="198">
        <v>8164</v>
      </c>
      <c r="I88" s="199">
        <v>989.42573370896605</v>
      </c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  <c r="AT88" s="195"/>
      <c r="AU88" s="195"/>
      <c r="AV88" s="195"/>
      <c r="AW88" s="195"/>
      <c r="AX88" s="195"/>
      <c r="AY88" s="195"/>
      <c r="AZ88" s="195"/>
      <c r="BA88" s="195"/>
      <c r="BB88" s="195"/>
      <c r="BC88" s="195"/>
      <c r="BD88" s="195"/>
      <c r="BE88" s="195"/>
      <c r="BF88" s="195"/>
      <c r="BG88" s="195"/>
      <c r="BH88" s="195"/>
      <c r="BI88" s="195"/>
      <c r="BJ88" s="195"/>
      <c r="BK88" s="195"/>
      <c r="BL88" s="195"/>
      <c r="BM88" s="195"/>
      <c r="BN88" s="195"/>
      <c r="BO88" s="195"/>
      <c r="BP88" s="195"/>
      <c r="BQ88" s="195"/>
      <c r="BR88" s="195"/>
      <c r="BS88" s="195"/>
      <c r="BT88" s="195"/>
      <c r="BU88" s="195"/>
      <c r="BV88" s="195"/>
      <c r="BW88" s="195"/>
      <c r="BX88" s="195"/>
      <c r="BY88" s="195"/>
      <c r="BZ88" s="195"/>
      <c r="CA88" s="195"/>
      <c r="CB88" s="195"/>
      <c r="CC88" s="195"/>
      <c r="CD88" s="195"/>
      <c r="CE88" s="195"/>
      <c r="CF88" s="195"/>
      <c r="CG88" s="195"/>
      <c r="CH88" s="195"/>
      <c r="CI88" s="195"/>
      <c r="CJ88" s="195"/>
      <c r="CK88" s="195"/>
      <c r="CL88" s="195"/>
      <c r="CM88" s="195"/>
      <c r="CN88" s="195"/>
      <c r="CO88" s="195"/>
      <c r="CP88" s="195"/>
      <c r="CQ88" s="195"/>
      <c r="CR88" s="195"/>
      <c r="CS88" s="195"/>
      <c r="CT88" s="195"/>
      <c r="CU88" s="195"/>
      <c r="CV88" s="195"/>
      <c r="CW88" s="195"/>
      <c r="CX88" s="195"/>
      <c r="CY88" s="195"/>
      <c r="CZ88" s="195"/>
      <c r="DA88" s="195"/>
      <c r="DB88" s="195"/>
      <c r="DC88" s="195"/>
      <c r="DD88" s="195"/>
      <c r="DE88" s="195"/>
      <c r="DF88" s="195"/>
      <c r="DG88" s="195"/>
      <c r="DH88" s="195"/>
      <c r="DI88" s="195"/>
      <c r="DJ88" s="195"/>
      <c r="DK88" s="195"/>
      <c r="DL88" s="195"/>
      <c r="DM88" s="195"/>
      <c r="DN88" s="195"/>
      <c r="DO88" s="195"/>
      <c r="DP88" s="195"/>
      <c r="DQ88" s="195"/>
      <c r="DR88" s="195"/>
      <c r="DS88" s="195"/>
      <c r="DT88" s="195"/>
      <c r="DU88" s="195"/>
      <c r="DV88" s="195"/>
      <c r="DW88" s="195"/>
      <c r="DX88" s="195"/>
      <c r="DY88" s="195"/>
      <c r="DZ88" s="195"/>
      <c r="EA88" s="195"/>
      <c r="EB88" s="195"/>
      <c r="EC88" s="195"/>
      <c r="ED88" s="195"/>
      <c r="EE88" s="195"/>
      <c r="EF88" s="195"/>
      <c r="EG88" s="195"/>
      <c r="EH88" s="195"/>
      <c r="EI88" s="195"/>
      <c r="EJ88" s="195"/>
      <c r="EK88" s="195"/>
      <c r="EL88" s="195"/>
      <c r="EM88" s="195"/>
      <c r="EN88" s="195"/>
      <c r="EO88" s="195"/>
      <c r="EP88" s="195"/>
      <c r="EQ88" s="195"/>
      <c r="ER88" s="195"/>
      <c r="ES88" s="195"/>
      <c r="ET88" s="195"/>
      <c r="EU88" s="195"/>
      <c r="EV88" s="195"/>
      <c r="EW88" s="195"/>
      <c r="EX88" s="195"/>
      <c r="EY88" s="195"/>
      <c r="EZ88" s="195"/>
      <c r="FA88" s="195"/>
      <c r="FB88" s="195"/>
      <c r="FC88" s="195"/>
      <c r="FD88" s="195"/>
      <c r="FE88" s="195"/>
      <c r="FF88" s="195"/>
      <c r="FG88" s="195"/>
      <c r="FH88" s="195"/>
      <c r="FI88" s="195"/>
      <c r="FJ88" s="195"/>
      <c r="FK88" s="195"/>
      <c r="FL88" s="195"/>
      <c r="FM88" s="195"/>
      <c r="FN88" s="195"/>
      <c r="FO88" s="195"/>
      <c r="FP88" s="195"/>
      <c r="FQ88" s="195"/>
      <c r="FR88" s="195"/>
      <c r="FS88" s="195"/>
      <c r="FT88" s="195"/>
      <c r="FU88" s="195"/>
      <c r="FV88" s="195"/>
      <c r="FW88" s="195"/>
      <c r="FX88" s="195"/>
      <c r="FY88" s="195"/>
      <c r="FZ88" s="195"/>
      <c r="GA88" s="195"/>
      <c r="GB88" s="195"/>
      <c r="GC88" s="195"/>
      <c r="GD88" s="195"/>
      <c r="GE88" s="195"/>
      <c r="GF88" s="195"/>
      <c r="GG88" s="195"/>
      <c r="GH88" s="195"/>
      <c r="GI88" s="195"/>
      <c r="GJ88" s="195"/>
      <c r="GK88" s="195"/>
      <c r="GL88" s="195"/>
      <c r="GM88" s="195"/>
      <c r="GN88" s="195"/>
      <c r="GO88" s="195"/>
      <c r="GP88" s="195"/>
      <c r="GQ88" s="195"/>
      <c r="GR88" s="195"/>
      <c r="GS88" s="195"/>
      <c r="GT88" s="195"/>
      <c r="GU88" s="195"/>
      <c r="GV88" s="195"/>
      <c r="GW88" s="195"/>
      <c r="GX88" s="195"/>
      <c r="GY88" s="195"/>
      <c r="GZ88" s="195"/>
      <c r="HA88" s="195"/>
      <c r="HB88" s="195"/>
      <c r="HC88" s="195"/>
      <c r="HD88" s="195"/>
      <c r="HE88" s="195"/>
      <c r="HF88" s="195"/>
      <c r="HG88" s="195"/>
      <c r="HH88" s="195"/>
      <c r="HI88" s="195"/>
      <c r="HJ88" s="195"/>
      <c r="HK88" s="195"/>
      <c r="HL88" s="195"/>
      <c r="HM88" s="195"/>
      <c r="HN88" s="195"/>
      <c r="HO88" s="195"/>
      <c r="HP88" s="195"/>
      <c r="HQ88" s="195"/>
      <c r="HR88" s="195"/>
      <c r="HS88" s="195"/>
      <c r="HT88" s="195"/>
      <c r="HU88" s="195"/>
      <c r="HV88" s="195"/>
      <c r="HW88" s="195"/>
      <c r="HX88" s="195"/>
      <c r="HY88" s="195"/>
      <c r="HZ88" s="195"/>
      <c r="IA88" s="195"/>
      <c r="IB88" s="195"/>
      <c r="IC88" s="195"/>
      <c r="ID88" s="195"/>
      <c r="IE88" s="195"/>
      <c r="IF88" s="195"/>
      <c r="IG88" s="195"/>
      <c r="IH88" s="195"/>
      <c r="II88" s="195"/>
      <c r="IJ88" s="195"/>
      <c r="IK88" s="195"/>
      <c r="IL88" s="195"/>
      <c r="IM88" s="195"/>
      <c r="IN88" s="195"/>
      <c r="IO88" s="195"/>
      <c r="IP88" s="195"/>
      <c r="IQ88" s="195"/>
      <c r="IR88" s="195"/>
      <c r="IS88" s="195"/>
      <c r="IT88" s="195"/>
      <c r="IU88" s="195"/>
      <c r="IV88" s="195"/>
      <c r="IW88" s="195"/>
      <c r="IX88" s="195"/>
    </row>
    <row r="89" spans="1:258" s="196" customFormat="1" ht="18" hidden="1" customHeight="1">
      <c r="A89" s="195"/>
      <c r="B89" s="178"/>
      <c r="C89" s="197"/>
      <c r="D89" s="198"/>
      <c r="E89" s="199"/>
      <c r="F89" s="198"/>
      <c r="G89" s="199"/>
      <c r="H89" s="198"/>
      <c r="I89" s="199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5"/>
      <c r="BU89" s="195"/>
      <c r="BV89" s="195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5"/>
      <c r="CL89" s="195"/>
      <c r="CM89" s="195"/>
      <c r="CN89" s="195"/>
      <c r="CO89" s="195"/>
      <c r="CP89" s="195"/>
      <c r="CQ89" s="195"/>
      <c r="CR89" s="195"/>
      <c r="CS89" s="195"/>
      <c r="CT89" s="195"/>
      <c r="CU89" s="195"/>
      <c r="CV89" s="195"/>
      <c r="CW89" s="195"/>
      <c r="CX89" s="195"/>
      <c r="CY89" s="195"/>
      <c r="CZ89" s="195"/>
      <c r="DA89" s="195"/>
      <c r="DB89" s="195"/>
      <c r="DC89" s="195"/>
      <c r="DD89" s="195"/>
      <c r="DE89" s="195"/>
      <c r="DF89" s="195"/>
      <c r="DG89" s="195"/>
      <c r="DH89" s="195"/>
      <c r="DI89" s="195"/>
      <c r="DJ89" s="195"/>
      <c r="DK89" s="195"/>
      <c r="DL89" s="195"/>
      <c r="DM89" s="195"/>
      <c r="DN89" s="195"/>
      <c r="DO89" s="195"/>
      <c r="DP89" s="195"/>
      <c r="DQ89" s="195"/>
      <c r="DR89" s="195"/>
      <c r="DS89" s="195"/>
      <c r="DT89" s="195"/>
      <c r="DU89" s="195"/>
      <c r="DV89" s="195"/>
      <c r="DW89" s="195"/>
      <c r="DX89" s="195"/>
      <c r="DY89" s="195"/>
      <c r="DZ89" s="195"/>
      <c r="EA89" s="195"/>
      <c r="EB89" s="195"/>
      <c r="EC89" s="195"/>
      <c r="ED89" s="195"/>
      <c r="EE89" s="195"/>
      <c r="EF89" s="195"/>
      <c r="EG89" s="195"/>
      <c r="EH89" s="195"/>
      <c r="EI89" s="195"/>
      <c r="EJ89" s="195"/>
      <c r="EK89" s="195"/>
      <c r="EL89" s="195"/>
      <c r="EM89" s="195"/>
      <c r="EN89" s="195"/>
      <c r="EO89" s="195"/>
      <c r="EP89" s="195"/>
      <c r="EQ89" s="195"/>
      <c r="ER89" s="195"/>
      <c r="ES89" s="195"/>
      <c r="ET89" s="195"/>
      <c r="EU89" s="195"/>
      <c r="EV89" s="195"/>
      <c r="EW89" s="195"/>
      <c r="EX89" s="195"/>
      <c r="EY89" s="195"/>
      <c r="EZ89" s="195"/>
      <c r="FA89" s="195"/>
      <c r="FB89" s="195"/>
      <c r="FC89" s="195"/>
      <c r="FD89" s="195"/>
      <c r="FE89" s="195"/>
      <c r="FF89" s="195"/>
      <c r="FG89" s="195"/>
      <c r="FH89" s="195"/>
      <c r="FI89" s="195"/>
      <c r="FJ89" s="195"/>
      <c r="FK89" s="195"/>
      <c r="FL89" s="195"/>
      <c r="FM89" s="195"/>
      <c r="FN89" s="195"/>
      <c r="FO89" s="195"/>
      <c r="FP89" s="195"/>
      <c r="FQ89" s="195"/>
      <c r="FR89" s="195"/>
      <c r="FS89" s="195"/>
      <c r="FT89" s="195"/>
      <c r="FU89" s="195"/>
      <c r="FV89" s="195"/>
      <c r="FW89" s="195"/>
      <c r="FX89" s="195"/>
      <c r="FY89" s="195"/>
      <c r="FZ89" s="195"/>
      <c r="GA89" s="195"/>
      <c r="GB89" s="195"/>
      <c r="GC89" s="195"/>
      <c r="GD89" s="195"/>
      <c r="GE89" s="195"/>
      <c r="GF89" s="195"/>
      <c r="GG89" s="195"/>
      <c r="GH89" s="195"/>
      <c r="GI89" s="195"/>
      <c r="GJ89" s="195"/>
      <c r="GK89" s="195"/>
      <c r="GL89" s="195"/>
      <c r="GM89" s="195"/>
      <c r="GN89" s="195"/>
      <c r="GO89" s="195"/>
      <c r="GP89" s="195"/>
      <c r="GQ89" s="195"/>
      <c r="GR89" s="195"/>
      <c r="GS89" s="195"/>
      <c r="GT89" s="195"/>
      <c r="GU89" s="195"/>
      <c r="GV89" s="195"/>
      <c r="GW89" s="195"/>
      <c r="GX89" s="195"/>
      <c r="GY89" s="195"/>
      <c r="GZ89" s="195"/>
      <c r="HA89" s="195"/>
      <c r="HB89" s="195"/>
      <c r="HC89" s="195"/>
      <c r="HD89" s="195"/>
      <c r="HE89" s="195"/>
      <c r="HF89" s="195"/>
      <c r="HG89" s="195"/>
      <c r="HH89" s="195"/>
      <c r="HI89" s="195"/>
      <c r="HJ89" s="195"/>
      <c r="HK89" s="195"/>
      <c r="HL89" s="195"/>
      <c r="HM89" s="195"/>
      <c r="HN89" s="195"/>
      <c r="HO89" s="195"/>
      <c r="HP89" s="195"/>
      <c r="HQ89" s="195"/>
      <c r="HR89" s="195"/>
      <c r="HS89" s="195"/>
      <c r="HT89" s="195"/>
      <c r="HU89" s="195"/>
      <c r="HV89" s="195"/>
      <c r="HW89" s="195"/>
      <c r="HX89" s="195"/>
      <c r="HY89" s="195"/>
      <c r="HZ89" s="195"/>
      <c r="IA89" s="195"/>
      <c r="IB89" s="195"/>
      <c r="IC89" s="195"/>
      <c r="ID89" s="195"/>
      <c r="IE89" s="195"/>
      <c r="IF89" s="195"/>
      <c r="IG89" s="195"/>
      <c r="IH89" s="195"/>
      <c r="II89" s="195"/>
      <c r="IJ89" s="195"/>
      <c r="IK89" s="195"/>
      <c r="IL89" s="195"/>
      <c r="IM89" s="195"/>
      <c r="IN89" s="195"/>
      <c r="IO89" s="195"/>
      <c r="IP89" s="195"/>
      <c r="IQ89" s="195"/>
      <c r="IR89" s="195"/>
      <c r="IS89" s="195"/>
      <c r="IT89" s="195"/>
      <c r="IU89" s="195"/>
      <c r="IV89" s="195"/>
      <c r="IW89" s="195"/>
      <c r="IX89" s="195"/>
    </row>
    <row r="90" spans="1:258" s="196" customFormat="1" ht="18" customHeight="1">
      <c r="A90" s="195"/>
      <c r="B90" s="205"/>
      <c r="C90" s="205" t="s">
        <v>45</v>
      </c>
      <c r="D90" s="220">
        <v>339935</v>
      </c>
      <c r="E90" s="221">
        <v>415.99078841543263</v>
      </c>
      <c r="F90" s="220">
        <v>43078</v>
      </c>
      <c r="G90" s="221">
        <v>602.21199150378311</v>
      </c>
      <c r="H90" s="220">
        <v>9815728</v>
      </c>
      <c r="I90" s="221">
        <v>1030.9564719764032</v>
      </c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  <c r="BB90" s="195"/>
      <c r="BC90" s="195"/>
      <c r="BD90" s="195"/>
      <c r="BE90" s="195"/>
      <c r="BF90" s="195"/>
      <c r="BG90" s="195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5"/>
      <c r="BU90" s="195"/>
      <c r="BV90" s="195"/>
      <c r="BW90" s="195"/>
      <c r="BX90" s="195"/>
      <c r="BY90" s="195"/>
      <c r="BZ90" s="195"/>
      <c r="CA90" s="195"/>
      <c r="CB90" s="195"/>
      <c r="CC90" s="195"/>
      <c r="CD90" s="195"/>
      <c r="CE90" s="195"/>
      <c r="CF90" s="195"/>
      <c r="CG90" s="195"/>
      <c r="CH90" s="195"/>
      <c r="CI90" s="195"/>
      <c r="CJ90" s="195"/>
      <c r="CK90" s="195"/>
      <c r="CL90" s="195"/>
      <c r="CM90" s="195"/>
      <c r="CN90" s="195"/>
      <c r="CO90" s="195"/>
      <c r="CP90" s="195"/>
      <c r="CQ90" s="195"/>
      <c r="CR90" s="195"/>
      <c r="CS90" s="195"/>
      <c r="CT90" s="195"/>
      <c r="CU90" s="195"/>
      <c r="CV90" s="195"/>
      <c r="CW90" s="195"/>
      <c r="CX90" s="195"/>
      <c r="CY90" s="195"/>
      <c r="CZ90" s="195"/>
      <c r="DA90" s="195"/>
      <c r="DB90" s="195"/>
      <c r="DC90" s="195"/>
      <c r="DD90" s="195"/>
      <c r="DE90" s="195"/>
      <c r="DF90" s="195"/>
      <c r="DG90" s="195"/>
      <c r="DH90" s="195"/>
      <c r="DI90" s="195"/>
      <c r="DJ90" s="195"/>
      <c r="DK90" s="195"/>
      <c r="DL90" s="195"/>
      <c r="DM90" s="195"/>
      <c r="DN90" s="195"/>
      <c r="DO90" s="195"/>
      <c r="DP90" s="195"/>
      <c r="DQ90" s="195"/>
      <c r="DR90" s="195"/>
      <c r="DS90" s="195"/>
      <c r="DT90" s="195"/>
      <c r="DU90" s="195"/>
      <c r="DV90" s="195"/>
      <c r="DW90" s="195"/>
      <c r="DX90" s="195"/>
      <c r="DY90" s="195"/>
      <c r="DZ90" s="195"/>
      <c r="EA90" s="195"/>
      <c r="EB90" s="195"/>
      <c r="EC90" s="195"/>
      <c r="ED90" s="195"/>
      <c r="EE90" s="195"/>
      <c r="EF90" s="195"/>
      <c r="EG90" s="195"/>
      <c r="EH90" s="195"/>
      <c r="EI90" s="195"/>
      <c r="EJ90" s="195"/>
      <c r="EK90" s="195"/>
      <c r="EL90" s="195"/>
      <c r="EM90" s="195"/>
      <c r="EN90" s="195"/>
      <c r="EO90" s="195"/>
      <c r="EP90" s="195"/>
      <c r="EQ90" s="195"/>
      <c r="ER90" s="195"/>
      <c r="ES90" s="195"/>
      <c r="ET90" s="195"/>
      <c r="EU90" s="195"/>
      <c r="EV90" s="195"/>
      <c r="EW90" s="195"/>
      <c r="EX90" s="195"/>
      <c r="EY90" s="195"/>
      <c r="EZ90" s="195"/>
      <c r="FA90" s="195"/>
      <c r="FB90" s="195"/>
      <c r="FC90" s="195"/>
      <c r="FD90" s="195"/>
      <c r="FE90" s="195"/>
      <c r="FF90" s="195"/>
      <c r="FG90" s="195"/>
      <c r="FH90" s="195"/>
      <c r="FI90" s="195"/>
      <c r="FJ90" s="195"/>
      <c r="FK90" s="195"/>
      <c r="FL90" s="195"/>
      <c r="FM90" s="195"/>
      <c r="FN90" s="195"/>
      <c r="FO90" s="195"/>
      <c r="FP90" s="195"/>
      <c r="FQ90" s="195"/>
      <c r="FR90" s="195"/>
      <c r="FS90" s="195"/>
      <c r="FT90" s="195"/>
      <c r="FU90" s="195"/>
      <c r="FV90" s="195"/>
      <c r="FW90" s="195"/>
      <c r="FX90" s="195"/>
      <c r="FY90" s="195"/>
      <c r="FZ90" s="195"/>
      <c r="GA90" s="195"/>
      <c r="GB90" s="195"/>
      <c r="GC90" s="195"/>
      <c r="GD90" s="195"/>
      <c r="GE90" s="195"/>
      <c r="GF90" s="195"/>
      <c r="GG90" s="195"/>
      <c r="GH90" s="195"/>
      <c r="GI90" s="195"/>
      <c r="GJ90" s="195"/>
      <c r="GK90" s="195"/>
      <c r="GL90" s="195"/>
      <c r="GM90" s="195"/>
      <c r="GN90" s="195"/>
      <c r="GO90" s="195"/>
      <c r="GP90" s="195"/>
      <c r="GQ90" s="195"/>
      <c r="GR90" s="195"/>
      <c r="GS90" s="195"/>
      <c r="GT90" s="195"/>
      <c r="GU90" s="195"/>
      <c r="GV90" s="195"/>
      <c r="GW90" s="195"/>
      <c r="GX90" s="195"/>
      <c r="GY90" s="195"/>
      <c r="GZ90" s="195"/>
      <c r="HA90" s="195"/>
      <c r="HB90" s="195"/>
      <c r="HC90" s="195"/>
      <c r="HD90" s="195"/>
      <c r="HE90" s="195"/>
      <c r="HF90" s="195"/>
      <c r="HG90" s="195"/>
      <c r="HH90" s="195"/>
      <c r="HI90" s="195"/>
      <c r="HJ90" s="195"/>
      <c r="HK90" s="195"/>
      <c r="HL90" s="195"/>
      <c r="HM90" s="195"/>
      <c r="HN90" s="195"/>
      <c r="HO90" s="195"/>
      <c r="HP90" s="195"/>
      <c r="HQ90" s="195"/>
      <c r="HR90" s="195"/>
      <c r="HS90" s="195"/>
      <c r="HT90" s="195"/>
      <c r="HU90" s="195"/>
      <c r="HV90" s="195"/>
      <c r="HW90" s="195"/>
      <c r="HX90" s="195"/>
      <c r="HY90" s="195"/>
      <c r="HZ90" s="195"/>
      <c r="IA90" s="195"/>
      <c r="IB90" s="195"/>
      <c r="IC90" s="195"/>
      <c r="ID90" s="195"/>
      <c r="IE90" s="195"/>
      <c r="IF90" s="195"/>
      <c r="IG90" s="195"/>
      <c r="IH90" s="195"/>
      <c r="II90" s="195"/>
      <c r="IJ90" s="195"/>
      <c r="IK90" s="195"/>
      <c r="IL90" s="195"/>
      <c r="IM90" s="195"/>
      <c r="IN90" s="195"/>
      <c r="IO90" s="195"/>
      <c r="IP90" s="195"/>
      <c r="IQ90" s="195"/>
      <c r="IR90" s="195"/>
      <c r="IS90" s="195"/>
      <c r="IT90" s="195"/>
      <c r="IU90" s="195"/>
      <c r="IV90" s="195"/>
      <c r="IW90" s="195"/>
      <c r="IX90" s="195"/>
    </row>
    <row r="91" spans="1:258" ht="18" customHeight="1">
      <c r="C91" s="208"/>
      <c r="D91" s="208"/>
      <c r="E91" s="208"/>
      <c r="F91" s="208"/>
      <c r="G91" s="208"/>
      <c r="H91" s="208"/>
      <c r="I91" s="208"/>
    </row>
    <row r="92" spans="1:258" ht="18" customHeight="1">
      <c r="B92" s="209"/>
    </row>
    <row r="93" spans="1:258" ht="18" customHeight="1">
      <c r="B93" s="209"/>
    </row>
    <row r="94" spans="1:258" ht="18" customHeight="1">
      <c r="B94" s="209"/>
    </row>
    <row r="95" spans="1:258" ht="18" customHeight="1">
      <c r="B95" s="209"/>
    </row>
    <row r="96" spans="1:258" ht="18" customHeight="1">
      <c r="B96" s="209"/>
    </row>
    <row r="97" spans="2:4" ht="18" customHeight="1">
      <c r="B97" s="209"/>
    </row>
    <row r="98" spans="2:4" ht="28.5">
      <c r="B98" s="209"/>
    </row>
    <row r="99" spans="2:4" ht="28.5">
      <c r="B99" s="209"/>
    </row>
    <row r="100" spans="2:4" ht="28.5">
      <c r="B100" s="213"/>
    </row>
    <row r="101" spans="2:4" ht="28.5">
      <c r="B101" s="213"/>
    </row>
    <row r="102" spans="2:4" ht="28.5">
      <c r="B102" s="213"/>
      <c r="D102" s="211"/>
    </row>
    <row r="103" spans="2:4" ht="28.5">
      <c r="B103" s="213"/>
      <c r="D103" s="211"/>
    </row>
    <row r="104" spans="2:4" ht="28.5">
      <c r="B104" s="213"/>
      <c r="D104" s="211"/>
    </row>
    <row r="105" spans="2:4" ht="28.5">
      <c r="B105" s="213"/>
      <c r="D105" s="211"/>
    </row>
    <row r="106" spans="2:4" ht="28.5">
      <c r="B106" s="213"/>
      <c r="D106" s="211"/>
    </row>
    <row r="107" spans="2:4" ht="28.5">
      <c r="B107" s="213"/>
      <c r="D107" s="211"/>
    </row>
    <row r="108" spans="2:4">
      <c r="B108" s="214"/>
      <c r="D108" s="211"/>
    </row>
    <row r="109" spans="2:4">
      <c r="B109" s="214"/>
      <c r="D109" s="211"/>
    </row>
    <row r="110" spans="2:4">
      <c r="B110" s="214"/>
      <c r="D110" s="211"/>
    </row>
    <row r="111" spans="2:4">
      <c r="B111" s="214"/>
      <c r="D111" s="211"/>
    </row>
    <row r="112" spans="2:4">
      <c r="B112" s="214"/>
      <c r="D112" s="211"/>
    </row>
    <row r="113" spans="2:4">
      <c r="B113" s="214"/>
      <c r="D113" s="211"/>
    </row>
    <row r="114" spans="2:4">
      <c r="B114" s="214"/>
      <c r="D114" s="211"/>
    </row>
    <row r="115" spans="2:4">
      <c r="B115" s="214"/>
      <c r="D115" s="211"/>
    </row>
    <row r="116" spans="2:4">
      <c r="B116" s="214"/>
      <c r="D116" s="211"/>
    </row>
    <row r="117" spans="2:4">
      <c r="B117" s="214"/>
      <c r="D117" s="211"/>
    </row>
    <row r="118" spans="2:4">
      <c r="B118" s="214"/>
      <c r="D118" s="211"/>
    </row>
    <row r="119" spans="2:4">
      <c r="B119" s="214"/>
      <c r="D119" s="211"/>
    </row>
    <row r="120" spans="2:4">
      <c r="B120" s="214"/>
      <c r="D120" s="211"/>
    </row>
    <row r="121" spans="2:4">
      <c r="B121" s="214"/>
    </row>
    <row r="122" spans="2:4">
      <c r="B122" s="214"/>
    </row>
    <row r="123" spans="2:4">
      <c r="B123" s="214"/>
    </row>
    <row r="124" spans="2:4">
      <c r="B124" s="214"/>
    </row>
    <row r="125" spans="2:4">
      <c r="B125" s="214"/>
    </row>
    <row r="126" spans="2:4">
      <c r="B126" s="214"/>
    </row>
    <row r="127" spans="2:4" ht="15.2" customHeight="1">
      <c r="B127" s="214"/>
    </row>
    <row r="128" spans="2:4">
      <c r="B128" s="214"/>
    </row>
    <row r="129" spans="2:2">
      <c r="B129" s="214"/>
    </row>
    <row r="130" spans="2:2">
      <c r="B130" s="214"/>
    </row>
    <row r="131" spans="2:2">
      <c r="B131" s="214"/>
    </row>
    <row r="132" spans="2:2">
      <c r="B132" s="214"/>
    </row>
    <row r="133" spans="2:2">
      <c r="B133" s="214"/>
    </row>
    <row r="134" spans="2:2">
      <c r="B134" s="214"/>
    </row>
    <row r="135" spans="2:2">
      <c r="B135" s="214"/>
    </row>
    <row r="136" spans="2:2">
      <c r="B136" s="214"/>
    </row>
    <row r="137" spans="2:2">
      <c r="B137" s="214"/>
    </row>
    <row r="138" spans="2:2">
      <c r="B138" s="214"/>
    </row>
    <row r="139" spans="2:2">
      <c r="B139" s="214"/>
    </row>
  </sheetData>
  <mergeCells count="2">
    <mergeCell ref="C7:C8"/>
    <mergeCell ref="B7:B8"/>
  </mergeCells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67" activePane="bottomLeft" state="frozen"/>
      <selection activeCell="H42" sqref="H42"/>
      <selection pane="bottomLeft" activeCell="H97" sqref="H97"/>
    </sheetView>
  </sheetViews>
  <sheetFormatPr baseColWidth="10" defaultColWidth="11.42578125" defaultRowHeight="15.75"/>
  <cols>
    <col min="1" max="1" width="2.7109375" style="223" customWidth="1"/>
    <col min="2" max="2" width="8" style="178" customWidth="1"/>
    <col min="3" max="3" width="24.7109375" style="182" customWidth="1"/>
    <col min="4" max="9" width="18.7109375" style="182" customWidth="1"/>
    <col min="10" max="16384" width="11.42578125" style="22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2" customFormat="1" ht="18.75">
      <c r="A3" s="418"/>
      <c r="B3" s="8"/>
      <c r="C3" s="173" t="s">
        <v>109</v>
      </c>
      <c r="D3" s="215"/>
      <c r="E3" s="216"/>
      <c r="F3" s="215"/>
      <c r="G3" s="215"/>
      <c r="H3" s="215"/>
      <c r="I3" s="215"/>
    </row>
    <row r="4" spans="1:255" s="2" customFormat="1" ht="15.75" customHeight="1">
      <c r="A4" s="417"/>
      <c r="B4" s="8"/>
      <c r="C4" s="217"/>
      <c r="D4" s="215"/>
      <c r="E4" s="216"/>
      <c r="F4" s="215"/>
      <c r="G4" s="215"/>
      <c r="H4" s="215"/>
      <c r="I4" s="215"/>
    </row>
    <row r="5" spans="1:255" s="222" customFormat="1" ht="18.75">
      <c r="A5" s="418"/>
      <c r="B5" s="8"/>
      <c r="C5" s="177" t="s">
        <v>201</v>
      </c>
      <c r="D5" s="215"/>
      <c r="E5" s="216"/>
      <c r="F5" s="215"/>
      <c r="G5" s="215"/>
      <c r="H5" s="215"/>
      <c r="I5" s="215"/>
      <c r="K5" s="9" t="s">
        <v>179</v>
      </c>
    </row>
    <row r="6" spans="1:255" ht="2.4500000000000002" customHeight="1">
      <c r="C6" s="179"/>
      <c r="D6" s="180"/>
      <c r="E6" s="181"/>
      <c r="F6" s="180"/>
      <c r="G6" s="180"/>
      <c r="H6" s="180"/>
      <c r="I6" s="180"/>
    </row>
    <row r="7" spans="1:255" ht="69" customHeight="1">
      <c r="B7" s="224" t="s">
        <v>168</v>
      </c>
      <c r="C7" s="225" t="s">
        <v>47</v>
      </c>
      <c r="D7" s="224" t="s">
        <v>110</v>
      </c>
      <c r="E7" s="226" t="s">
        <v>111</v>
      </c>
      <c r="F7" s="224" t="s">
        <v>112</v>
      </c>
      <c r="G7" s="224" t="s">
        <v>113</v>
      </c>
      <c r="H7" s="224" t="s">
        <v>114</v>
      </c>
      <c r="I7" s="224" t="s">
        <v>112</v>
      </c>
    </row>
    <row r="8" spans="1:255" ht="29.25" hidden="1" customHeight="1">
      <c r="B8" s="227"/>
      <c r="C8" s="189"/>
      <c r="D8" s="189"/>
      <c r="E8" s="190"/>
      <c r="F8" s="189"/>
      <c r="G8" s="189"/>
      <c r="H8" s="189"/>
      <c r="I8" s="189"/>
    </row>
    <row r="9" spans="1:255" s="231" customFormat="1" ht="18" customHeight="1">
      <c r="A9" s="12"/>
      <c r="B9" s="228"/>
      <c r="C9" s="229" t="s">
        <v>52</v>
      </c>
      <c r="D9" s="230">
        <v>1588617</v>
      </c>
      <c r="E9" s="381">
        <v>0.16184403235297473</v>
      </c>
      <c r="F9" s="381">
        <v>4.8248280032308077E-3</v>
      </c>
      <c r="G9" s="285">
        <v>922.54694419107932</v>
      </c>
      <c r="H9" s="381">
        <v>0.89484567900573286</v>
      </c>
      <c r="I9" s="381">
        <v>2.1823680202049278E-2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4" customFormat="1" ht="18" customHeight="1">
      <c r="B10" s="228">
        <v>4</v>
      </c>
      <c r="C10" s="232" t="s">
        <v>53</v>
      </c>
      <c r="D10" s="233">
        <v>108578</v>
      </c>
      <c r="E10" s="382">
        <v>1.1061634959729935E-2</v>
      </c>
      <c r="F10" s="382">
        <v>1.066721274852922E-2</v>
      </c>
      <c r="G10" s="286">
        <v>836.81564082963416</v>
      </c>
      <c r="H10" s="382">
        <v>0.81168862466657798</v>
      </c>
      <c r="I10" s="382">
        <v>2.381223811558586E-2</v>
      </c>
    </row>
    <row r="11" spans="1:255" s="235" customFormat="1" ht="18" customHeight="1">
      <c r="B11" s="228">
        <v>11</v>
      </c>
      <c r="C11" s="232" t="s">
        <v>54</v>
      </c>
      <c r="D11" s="233">
        <v>222838</v>
      </c>
      <c r="E11" s="382">
        <v>2.2702136815527081E-2</v>
      </c>
      <c r="F11" s="382">
        <v>2.2443206095197343E-3</v>
      </c>
      <c r="G11" s="286">
        <v>1024.8357000152573</v>
      </c>
      <c r="H11" s="382">
        <v>0.99406301611414105</v>
      </c>
      <c r="I11" s="382">
        <v>2.0112618325321963E-2</v>
      </c>
    </row>
    <row r="12" spans="1:255" s="235" customFormat="1" ht="18" customHeight="1">
      <c r="B12" s="228">
        <v>14</v>
      </c>
      <c r="C12" s="232" t="s">
        <v>55</v>
      </c>
      <c r="D12" s="233">
        <v>173023</v>
      </c>
      <c r="E12" s="382">
        <v>1.7627118436859702E-2</v>
      </c>
      <c r="F12" s="382">
        <v>3.2412561462102918E-3</v>
      </c>
      <c r="G12" s="286">
        <v>853.20812845691103</v>
      </c>
      <c r="H12" s="382">
        <v>0.82758889599020768</v>
      </c>
      <c r="I12" s="382">
        <v>2.3686442541169583E-2</v>
      </c>
    </row>
    <row r="13" spans="1:255" s="235" customFormat="1" ht="18" customHeight="1">
      <c r="B13" s="228">
        <v>18</v>
      </c>
      <c r="C13" s="232" t="s">
        <v>56</v>
      </c>
      <c r="D13" s="233">
        <v>189082</v>
      </c>
      <c r="E13" s="382">
        <v>1.9263166216504778E-2</v>
      </c>
      <c r="F13" s="382">
        <v>2.9625554156575973E-4</v>
      </c>
      <c r="G13" s="286">
        <v>874.06349245300999</v>
      </c>
      <c r="H13" s="382">
        <v>0.84781803714504034</v>
      </c>
      <c r="I13" s="382">
        <v>2.6314811189932508E-2</v>
      </c>
    </row>
    <row r="14" spans="1:255" s="235" customFormat="1" ht="18" customHeight="1">
      <c r="B14" s="228">
        <v>21</v>
      </c>
      <c r="C14" s="232" t="s">
        <v>57</v>
      </c>
      <c r="D14" s="233">
        <v>98936</v>
      </c>
      <c r="E14" s="382">
        <v>1.0079333901672908E-2</v>
      </c>
      <c r="F14" s="382">
        <v>9.0567885117494029E-3</v>
      </c>
      <c r="G14" s="286">
        <v>939.14720162529352</v>
      </c>
      <c r="H14" s="382">
        <v>0.91094748144399729</v>
      </c>
      <c r="I14" s="382">
        <v>1.8415771659529678E-2</v>
      </c>
    </row>
    <row r="15" spans="1:255" s="235" customFormat="1" ht="18" customHeight="1">
      <c r="B15" s="228">
        <v>23</v>
      </c>
      <c r="C15" s="232" t="s">
        <v>58</v>
      </c>
      <c r="D15" s="233">
        <v>142768</v>
      </c>
      <c r="E15" s="382">
        <v>1.4544820312869305E-2</v>
      </c>
      <c r="F15" s="382">
        <v>2.1690451287739165E-3</v>
      </c>
      <c r="G15" s="286">
        <v>846.03726556371146</v>
      </c>
      <c r="H15" s="382">
        <v>0.82063335219362754</v>
      </c>
      <c r="I15" s="382">
        <v>2.1040730568252508E-2</v>
      </c>
    </row>
    <row r="16" spans="1:255" s="235" customFormat="1" ht="18" customHeight="1">
      <c r="B16" s="228">
        <v>29</v>
      </c>
      <c r="C16" s="232" t="s">
        <v>59</v>
      </c>
      <c r="D16" s="233">
        <v>271882</v>
      </c>
      <c r="E16" s="382">
        <v>2.7698607785382807E-2</v>
      </c>
      <c r="F16" s="382">
        <v>7.6309284234479247E-3</v>
      </c>
      <c r="G16" s="286">
        <v>938.01262533010674</v>
      </c>
      <c r="H16" s="382">
        <v>0.90984697300738826</v>
      </c>
      <c r="I16" s="382">
        <v>2.1531693173961086E-2</v>
      </c>
    </row>
    <row r="17" spans="1:457" s="235" customFormat="1" ht="18" customHeight="1">
      <c r="B17" s="228">
        <v>41</v>
      </c>
      <c r="C17" s="232" t="s">
        <v>60</v>
      </c>
      <c r="D17" s="233">
        <v>381510</v>
      </c>
      <c r="E17" s="382">
        <v>3.8867213924428226E-2</v>
      </c>
      <c r="F17" s="382">
        <v>5.5667135830974601E-3</v>
      </c>
      <c r="G17" s="286">
        <v>955.98040604440178</v>
      </c>
      <c r="H17" s="382">
        <v>0.92727523618114738</v>
      </c>
      <c r="I17" s="382">
        <v>2.0936561441094126E-2</v>
      </c>
    </row>
    <row r="18" spans="1:457" s="235" customFormat="1" ht="18" hidden="1" customHeight="1">
      <c r="B18" s="228"/>
      <c r="C18" s="232"/>
      <c r="D18" s="233"/>
      <c r="E18" s="382"/>
      <c r="F18" s="382"/>
      <c r="G18" s="286"/>
      <c r="H18" s="382"/>
      <c r="I18" s="382"/>
    </row>
    <row r="19" spans="1:457" s="236" customFormat="1" ht="18" customHeight="1">
      <c r="A19" s="12"/>
      <c r="B19" s="228"/>
      <c r="C19" s="229" t="s">
        <v>61</v>
      </c>
      <c r="D19" s="230">
        <v>304264</v>
      </c>
      <c r="E19" s="381">
        <v>3.0997598955472279E-2</v>
      </c>
      <c r="F19" s="381">
        <v>-2.9917064523211634E-3</v>
      </c>
      <c r="G19" s="285">
        <v>1087.3016016354222</v>
      </c>
      <c r="H19" s="381">
        <v>1.0546532576210537</v>
      </c>
      <c r="I19" s="381">
        <v>2.3552787584943724E-2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4" customFormat="1" ht="18" customHeight="1">
      <c r="B20" s="228">
        <v>22</v>
      </c>
      <c r="C20" s="232" t="s">
        <v>62</v>
      </c>
      <c r="D20" s="233">
        <v>53348</v>
      </c>
      <c r="E20" s="382">
        <v>5.4349509277355689E-3</v>
      </c>
      <c r="F20" s="382">
        <v>7.6912975781784354E-4</v>
      </c>
      <c r="G20" s="286">
        <v>987.2584539251709</v>
      </c>
      <c r="H20" s="382">
        <v>0.95761409987808632</v>
      </c>
      <c r="I20" s="382">
        <v>2.3710346598357246E-2</v>
      </c>
    </row>
    <row r="21" spans="1:457" s="235" customFormat="1" ht="18" customHeight="1">
      <c r="B21" s="228">
        <v>40</v>
      </c>
      <c r="C21" s="232" t="s">
        <v>63</v>
      </c>
      <c r="D21" s="233">
        <v>35790</v>
      </c>
      <c r="E21" s="382">
        <v>3.6461890549534378E-3</v>
      </c>
      <c r="F21" s="382">
        <v>-4.8658417906297657E-3</v>
      </c>
      <c r="G21" s="286">
        <v>990.34971500419169</v>
      </c>
      <c r="H21" s="382">
        <v>0.96061253983461981</v>
      </c>
      <c r="I21" s="382">
        <v>2.8611956495062207E-2</v>
      </c>
    </row>
    <row r="22" spans="1:457" s="235" customFormat="1" ht="18" customHeight="1">
      <c r="B22" s="228">
        <v>50</v>
      </c>
      <c r="C22" s="235" t="s">
        <v>64</v>
      </c>
      <c r="D22" s="237">
        <v>215126</v>
      </c>
      <c r="E22" s="383">
        <v>2.191645897278327E-2</v>
      </c>
      <c r="F22" s="383">
        <v>-3.6080683634005517E-3</v>
      </c>
      <c r="G22" s="287">
        <v>1128.2404461571359</v>
      </c>
      <c r="H22" s="383">
        <v>1.0943628337617723</v>
      </c>
      <c r="I22" s="383">
        <v>2.2863056241386959E-2</v>
      </c>
    </row>
    <row r="23" spans="1:457" s="235" customFormat="1" ht="18" hidden="1" customHeight="1">
      <c r="B23" s="228"/>
      <c r="D23" s="237"/>
      <c r="E23" s="383"/>
      <c r="F23" s="383"/>
      <c r="G23" s="287"/>
      <c r="H23" s="383"/>
      <c r="I23" s="383"/>
    </row>
    <row r="24" spans="1:457" s="231" customFormat="1" ht="18" customHeight="1">
      <c r="A24" s="12"/>
      <c r="B24" s="228">
        <v>33</v>
      </c>
      <c r="C24" s="229" t="s">
        <v>65</v>
      </c>
      <c r="D24" s="230">
        <v>300078</v>
      </c>
      <c r="E24" s="381">
        <v>3.0571140520601222E-2</v>
      </c>
      <c r="F24" s="381">
        <v>-5.4454280610232164E-3</v>
      </c>
      <c r="G24" s="285">
        <v>1212.7862929638295</v>
      </c>
      <c r="H24" s="381">
        <v>1.1763700271834445</v>
      </c>
      <c r="I24" s="381">
        <v>2.0873228377521702E-2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31" customFormat="1" ht="18" hidden="1" customHeight="1">
      <c r="A25" s="12"/>
      <c r="B25" s="228"/>
      <c r="C25" s="229"/>
      <c r="D25" s="230"/>
      <c r="E25" s="381"/>
      <c r="F25" s="381"/>
      <c r="G25" s="285"/>
      <c r="H25" s="381"/>
      <c r="I25" s="3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31" customFormat="1" ht="18" customHeight="1">
      <c r="A26" s="12"/>
      <c r="B26" s="228">
        <v>7</v>
      </c>
      <c r="C26" s="229" t="s">
        <v>185</v>
      </c>
      <c r="D26" s="230">
        <v>197570</v>
      </c>
      <c r="E26" s="381">
        <v>2.0127900854628407E-2</v>
      </c>
      <c r="F26" s="381">
        <v>1.5298597585730267E-2</v>
      </c>
      <c r="G26" s="285">
        <v>958.12238507870711</v>
      </c>
      <c r="H26" s="381">
        <v>0.9293528981315099</v>
      </c>
      <c r="I26" s="381">
        <v>2.5604266424669397E-2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31" customFormat="1" ht="18" hidden="1" customHeight="1">
      <c r="A27" s="12"/>
      <c r="B27" s="228"/>
      <c r="C27" s="229"/>
      <c r="D27" s="230"/>
      <c r="E27" s="381"/>
      <c r="F27" s="381"/>
      <c r="G27" s="285"/>
      <c r="H27" s="381"/>
      <c r="I27" s="3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31" customFormat="1" ht="18" customHeight="1">
      <c r="A28" s="12"/>
      <c r="B28" s="228"/>
      <c r="C28" s="229" t="s">
        <v>66</v>
      </c>
      <c r="D28" s="230">
        <v>336677</v>
      </c>
      <c r="E28" s="381">
        <v>3.4299748322284399E-2</v>
      </c>
      <c r="F28" s="381">
        <v>1.6429423219164629E-2</v>
      </c>
      <c r="G28" s="285">
        <v>942.35091283336897</v>
      </c>
      <c r="H28" s="381">
        <v>0.91405499499588738</v>
      </c>
      <c r="I28" s="381">
        <v>2.0038262726029599E-2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4" customFormat="1" ht="18" customHeight="1">
      <c r="B29" s="228">
        <v>35</v>
      </c>
      <c r="C29" s="232" t="s">
        <v>67</v>
      </c>
      <c r="D29" s="233">
        <v>176926</v>
      </c>
      <c r="E29" s="382">
        <v>1.8024745591972393E-2</v>
      </c>
      <c r="F29" s="382">
        <v>1.7003127011864239E-2</v>
      </c>
      <c r="G29" s="286">
        <v>955.34626668776798</v>
      </c>
      <c r="H29" s="382">
        <v>0.92666013809129488</v>
      </c>
      <c r="I29" s="382">
        <v>2.1201872168515878E-2</v>
      </c>
    </row>
    <row r="30" spans="1:457" s="235" customFormat="1" ht="18" customHeight="1">
      <c r="B30" s="228">
        <v>38</v>
      </c>
      <c r="C30" s="232" t="s">
        <v>68</v>
      </c>
      <c r="D30" s="233">
        <v>159751</v>
      </c>
      <c r="E30" s="382">
        <v>1.6275002730312006E-2</v>
      </c>
      <c r="F30" s="382">
        <v>1.5794794839349535E-2</v>
      </c>
      <c r="G30" s="286">
        <v>927.95841465781189</v>
      </c>
      <c r="H30" s="382">
        <v>0.90009465955324175</v>
      </c>
      <c r="I30" s="382">
        <v>1.8697571066190966E-2</v>
      </c>
    </row>
    <row r="31" spans="1:457" s="235" customFormat="1" ht="18" hidden="1" customHeight="1">
      <c r="B31" s="228"/>
      <c r="C31" s="232"/>
      <c r="D31" s="233"/>
      <c r="E31" s="382"/>
      <c r="F31" s="382"/>
      <c r="G31" s="286"/>
      <c r="H31" s="382"/>
      <c r="I31" s="382"/>
    </row>
    <row r="32" spans="1:457" s="235" customFormat="1" ht="18" customHeight="1">
      <c r="B32" s="228">
        <v>39</v>
      </c>
      <c r="C32" s="229" t="s">
        <v>69</v>
      </c>
      <c r="D32" s="230">
        <v>142461</v>
      </c>
      <c r="E32" s="381">
        <v>1.4513543977583731E-2</v>
      </c>
      <c r="F32" s="381">
        <v>4.2224133312656065E-3</v>
      </c>
      <c r="G32" s="285">
        <v>1088.6091909364661</v>
      </c>
      <c r="H32" s="381">
        <v>1.0559215840117278</v>
      </c>
      <c r="I32" s="381">
        <v>2.3134222449455288E-2</v>
      </c>
    </row>
    <row r="33" spans="1:255" s="235" customFormat="1" ht="18" hidden="1" customHeight="1">
      <c r="B33" s="228"/>
      <c r="C33" s="229"/>
      <c r="D33" s="230"/>
      <c r="E33" s="381"/>
      <c r="F33" s="381"/>
      <c r="G33" s="285"/>
      <c r="H33" s="381"/>
      <c r="I33" s="381"/>
    </row>
    <row r="34" spans="1:255" s="231" customFormat="1" ht="18" customHeight="1">
      <c r="A34" s="12"/>
      <c r="B34" s="228"/>
      <c r="C34" s="229" t="s">
        <v>70</v>
      </c>
      <c r="D34" s="230">
        <v>612122</v>
      </c>
      <c r="E34" s="381">
        <v>6.2361344976144407E-2</v>
      </c>
      <c r="F34" s="381">
        <v>-6.0421243726079821E-3</v>
      </c>
      <c r="G34" s="285">
        <v>1023.6481504667372</v>
      </c>
      <c r="H34" s="381">
        <v>0.99291112504909584</v>
      </c>
      <c r="I34" s="381">
        <v>2.613380176405955E-2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9" customFormat="1" ht="18" customHeight="1">
      <c r="A35" s="419"/>
      <c r="B35" s="238">
        <v>5</v>
      </c>
      <c r="C35" s="232" t="s">
        <v>71</v>
      </c>
      <c r="D35" s="233">
        <v>38743</v>
      </c>
      <c r="E35" s="382">
        <v>3.9470327621140278E-3</v>
      </c>
      <c r="F35" s="382">
        <v>-2.985151444967693E-3</v>
      </c>
      <c r="G35" s="286">
        <v>897.75121880081565</v>
      </c>
      <c r="H35" s="382">
        <v>0.87079449346661031</v>
      </c>
      <c r="I35" s="382">
        <v>2.8905204100544424E-2</v>
      </c>
    </row>
    <row r="36" spans="1:255" s="235" customFormat="1" ht="18" customHeight="1">
      <c r="B36" s="228">
        <v>9</v>
      </c>
      <c r="C36" s="232" t="s">
        <v>72</v>
      </c>
      <c r="D36" s="233">
        <v>90562</v>
      </c>
      <c r="E36" s="382">
        <v>9.2262132773035278E-3</v>
      </c>
      <c r="F36" s="382">
        <v>-2.5772060443191025E-3</v>
      </c>
      <c r="G36" s="286">
        <v>1097.6353506989694</v>
      </c>
      <c r="H36" s="382">
        <v>1.0646767157829069</v>
      </c>
      <c r="I36" s="382">
        <v>2.6164032070219889E-2</v>
      </c>
    </row>
    <row r="37" spans="1:255" s="235" customFormat="1" ht="18" customHeight="1">
      <c r="B37" s="228">
        <v>24</v>
      </c>
      <c r="C37" s="232" t="s">
        <v>73</v>
      </c>
      <c r="D37" s="233">
        <v>140356</v>
      </c>
      <c r="E37" s="382">
        <v>1.4299092232384597E-2</v>
      </c>
      <c r="F37" s="382">
        <v>-1.2085336411563063E-2</v>
      </c>
      <c r="G37" s="286">
        <v>1018.5653816010715</v>
      </c>
      <c r="H37" s="382">
        <v>0.98798097619817327</v>
      </c>
      <c r="I37" s="382">
        <v>2.7583137034068006E-2</v>
      </c>
    </row>
    <row r="38" spans="1:255" s="235" customFormat="1" ht="18" customHeight="1">
      <c r="B38" s="228">
        <v>34</v>
      </c>
      <c r="C38" s="235" t="s">
        <v>74</v>
      </c>
      <c r="D38" s="237">
        <v>42328</v>
      </c>
      <c r="E38" s="383">
        <v>4.312262931491174E-3</v>
      </c>
      <c r="F38" s="383">
        <v>-5.310899092917265E-3</v>
      </c>
      <c r="G38" s="287">
        <v>1048.0775805613305</v>
      </c>
      <c r="H38" s="383">
        <v>1.0166070140207812</v>
      </c>
      <c r="I38" s="383">
        <v>2.4177026712783212E-2</v>
      </c>
    </row>
    <row r="39" spans="1:255" s="235" customFormat="1" ht="18" customHeight="1">
      <c r="B39" s="228">
        <v>37</v>
      </c>
      <c r="C39" s="235" t="s">
        <v>75</v>
      </c>
      <c r="D39" s="237">
        <v>80273</v>
      </c>
      <c r="E39" s="383">
        <v>8.177997597325435E-3</v>
      </c>
      <c r="F39" s="383">
        <v>-6.091747662972824E-3</v>
      </c>
      <c r="G39" s="287">
        <v>952.99018723605707</v>
      </c>
      <c r="H39" s="383">
        <v>0.92437480450471365</v>
      </c>
      <c r="I39" s="383">
        <v>2.604095618578639E-2</v>
      </c>
    </row>
    <row r="40" spans="1:255" s="235" customFormat="1" ht="18" customHeight="1">
      <c r="B40" s="228">
        <v>40</v>
      </c>
      <c r="C40" s="232" t="s">
        <v>76</v>
      </c>
      <c r="D40" s="233">
        <v>33626</v>
      </c>
      <c r="E40" s="382">
        <v>3.4257265482499108E-3</v>
      </c>
      <c r="F40" s="382">
        <v>-2.4622504375686471E-3</v>
      </c>
      <c r="G40" s="286">
        <v>969.69565812169128</v>
      </c>
      <c r="H40" s="382">
        <v>0.9405786611560123</v>
      </c>
      <c r="I40" s="382">
        <v>2.8275686641544784E-2</v>
      </c>
    </row>
    <row r="41" spans="1:255" s="235" customFormat="1" ht="18" customHeight="1">
      <c r="B41" s="228">
        <v>42</v>
      </c>
      <c r="C41" s="232" t="s">
        <v>77</v>
      </c>
      <c r="D41" s="233">
        <v>22220</v>
      </c>
      <c r="E41" s="382">
        <v>2.263713908942872E-3</v>
      </c>
      <c r="F41" s="382">
        <v>-1.4328172825267216E-2</v>
      </c>
      <c r="G41" s="286">
        <v>972.0740549054899</v>
      </c>
      <c r="H41" s="382">
        <v>0.94288564195340629</v>
      </c>
      <c r="I41" s="382">
        <v>3.0983107980939506E-2</v>
      </c>
    </row>
    <row r="42" spans="1:255" s="235" customFormat="1" ht="18" customHeight="1">
      <c r="B42" s="228">
        <v>47</v>
      </c>
      <c r="C42" s="232" t="s">
        <v>78</v>
      </c>
      <c r="D42" s="233">
        <v>116037</v>
      </c>
      <c r="E42" s="382">
        <v>1.1821537842124395E-2</v>
      </c>
      <c r="F42" s="382">
        <v>2.7567016367375796E-3</v>
      </c>
      <c r="G42" s="286">
        <v>1145.2443930815175</v>
      </c>
      <c r="H42" s="382">
        <v>1.110856204128597</v>
      </c>
      <c r="I42" s="382">
        <v>2.1443779877831748E-2</v>
      </c>
    </row>
    <row r="43" spans="1:255" s="235" customFormat="1" ht="18" customHeight="1">
      <c r="B43" s="228">
        <v>49</v>
      </c>
      <c r="C43" s="232" t="s">
        <v>79</v>
      </c>
      <c r="D43" s="233">
        <v>47977</v>
      </c>
      <c r="E43" s="382">
        <v>4.887767876208469E-3</v>
      </c>
      <c r="F43" s="382">
        <v>-1.7388276737803632E-2</v>
      </c>
      <c r="G43" s="286">
        <v>864.80100652395936</v>
      </c>
      <c r="H43" s="382">
        <v>0.83883367535981979</v>
      </c>
      <c r="I43" s="382">
        <v>2.6096415582655297E-2</v>
      </c>
    </row>
    <row r="44" spans="1:255" s="235" customFormat="1" ht="18" hidden="1" customHeight="1">
      <c r="B44" s="228"/>
      <c r="C44" s="232"/>
      <c r="D44" s="233"/>
      <c r="E44" s="382"/>
      <c r="F44" s="382"/>
      <c r="G44" s="286"/>
      <c r="H44" s="382"/>
      <c r="I44" s="382"/>
    </row>
    <row r="45" spans="1:255" s="231" customFormat="1" ht="18" customHeight="1">
      <c r="A45" s="12"/>
      <c r="B45" s="228"/>
      <c r="C45" s="229" t="s">
        <v>80</v>
      </c>
      <c r="D45" s="230">
        <v>375661</v>
      </c>
      <c r="E45" s="381">
        <v>3.8271333516984168E-2</v>
      </c>
      <c r="F45" s="381">
        <v>-2.2708198323577733E-3</v>
      </c>
      <c r="G45" s="285">
        <v>952.64291970686293</v>
      </c>
      <c r="H45" s="381">
        <v>0.92403796435807939</v>
      </c>
      <c r="I45" s="381">
        <v>2.3569005586832947E-2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4" customFormat="1" ht="18" customHeight="1">
      <c r="B46" s="228">
        <v>2</v>
      </c>
      <c r="C46" s="232" t="s">
        <v>81</v>
      </c>
      <c r="D46" s="233">
        <v>72771</v>
      </c>
      <c r="E46" s="382">
        <v>7.4137139904447234E-3</v>
      </c>
      <c r="F46" s="382">
        <v>-3.109674237650295E-3</v>
      </c>
      <c r="G46" s="286">
        <v>916.53864836267201</v>
      </c>
      <c r="H46" s="382">
        <v>0.88901779393810332</v>
      </c>
      <c r="I46" s="382">
        <v>2.4220862787403652E-2</v>
      </c>
    </row>
    <row r="47" spans="1:255" s="235" customFormat="1" ht="18" customHeight="1">
      <c r="B47" s="228">
        <v>13</v>
      </c>
      <c r="C47" s="232" t="s">
        <v>82</v>
      </c>
      <c r="D47" s="233">
        <v>99410</v>
      </c>
      <c r="E47" s="382">
        <v>1.0127623748335325E-2</v>
      </c>
      <c r="F47" s="382">
        <v>-5.2733221929815999E-3</v>
      </c>
      <c r="G47" s="286">
        <v>959.12575072930224</v>
      </c>
      <c r="H47" s="382">
        <v>0.9303261357781698</v>
      </c>
      <c r="I47" s="382">
        <v>2.227084175686822E-2</v>
      </c>
    </row>
    <row r="48" spans="1:255" s="239" customFormat="1" ht="18" customHeight="1">
      <c r="A48" s="419"/>
      <c r="B48" s="238">
        <v>16</v>
      </c>
      <c r="C48" s="235" t="s">
        <v>83</v>
      </c>
      <c r="D48" s="233">
        <v>44384</v>
      </c>
      <c r="E48" s="382">
        <v>4.5217226883222522E-3</v>
      </c>
      <c r="F48" s="382">
        <v>-6.6693523118929177E-3</v>
      </c>
      <c r="G48" s="286">
        <v>874.02126577144793</v>
      </c>
      <c r="H48" s="382">
        <v>0.8477770784016696</v>
      </c>
      <c r="I48" s="382">
        <v>2.0956245290748132E-2</v>
      </c>
    </row>
    <row r="49" spans="1:255" s="235" customFormat="1" ht="18" customHeight="1">
      <c r="B49" s="228">
        <v>19</v>
      </c>
      <c r="C49" s="235" t="s">
        <v>84</v>
      </c>
      <c r="D49" s="237">
        <v>42135</v>
      </c>
      <c r="E49" s="383">
        <v>4.2926006099598523E-3</v>
      </c>
      <c r="F49" s="383">
        <v>5.680597656156694E-3</v>
      </c>
      <c r="G49" s="287">
        <v>1087.6380768956919</v>
      </c>
      <c r="H49" s="383">
        <v>1.0549796295576153</v>
      </c>
      <c r="I49" s="383">
        <v>2.7131864045782716E-2</v>
      </c>
    </row>
    <row r="50" spans="1:255" s="235" customFormat="1" ht="18" customHeight="1">
      <c r="B50" s="228">
        <v>45</v>
      </c>
      <c r="C50" s="232" t="s">
        <v>85</v>
      </c>
      <c r="D50" s="233">
        <v>116961</v>
      </c>
      <c r="E50" s="382">
        <v>1.1915672479922019E-2</v>
      </c>
      <c r="F50" s="382">
        <v>-3.5042136031859794E-4</v>
      </c>
      <c r="G50" s="286">
        <v>950.79964064944693</v>
      </c>
      <c r="H50" s="382">
        <v>0.92225003333720679</v>
      </c>
      <c r="I50" s="382">
        <v>2.320663245634913E-2</v>
      </c>
    </row>
    <row r="51" spans="1:255" s="235" customFormat="1" ht="18" hidden="1" customHeight="1">
      <c r="B51" s="228"/>
      <c r="C51" s="232"/>
      <c r="D51" s="233"/>
      <c r="E51" s="382"/>
      <c r="F51" s="382"/>
      <c r="G51" s="286"/>
      <c r="H51" s="382"/>
      <c r="I51" s="382"/>
    </row>
    <row r="52" spans="1:255" s="231" customFormat="1" ht="18" customHeight="1">
      <c r="A52" s="12"/>
      <c r="B52" s="228"/>
      <c r="C52" s="229" t="s">
        <v>86</v>
      </c>
      <c r="D52" s="230">
        <v>1737571</v>
      </c>
      <c r="E52" s="381">
        <v>0.17701906572798268</v>
      </c>
      <c r="F52" s="381">
        <v>-3.2874395830441161E-3</v>
      </c>
      <c r="G52" s="285">
        <v>1069.7384086578327</v>
      </c>
      <c r="H52" s="381">
        <v>1.0376174336507944</v>
      </c>
      <c r="I52" s="381">
        <v>2.3576496569167382E-2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4" customFormat="1" ht="18" customHeight="1">
      <c r="B53" s="228">
        <v>8</v>
      </c>
      <c r="C53" s="235" t="s">
        <v>87</v>
      </c>
      <c r="D53" s="237">
        <v>1305810</v>
      </c>
      <c r="E53" s="383">
        <v>0.13303241491614273</v>
      </c>
      <c r="F53" s="383">
        <v>-5.0744017006103537E-3</v>
      </c>
      <c r="G53" s="287">
        <v>1105.0410485139485</v>
      </c>
      <c r="H53" s="383">
        <v>1.0718600431262832</v>
      </c>
      <c r="I53" s="383">
        <v>2.3013554305721939E-2</v>
      </c>
    </row>
    <row r="54" spans="1:255" s="235" customFormat="1" ht="18" customHeight="1">
      <c r="B54" s="228">
        <v>17</v>
      </c>
      <c r="C54" s="235" t="s">
        <v>186</v>
      </c>
      <c r="D54" s="237">
        <v>159978</v>
      </c>
      <c r="E54" s="383">
        <v>1.6298128880506878E-2</v>
      </c>
      <c r="F54" s="383">
        <v>1.6968573700588685E-3</v>
      </c>
      <c r="G54" s="287">
        <v>952.82330095388079</v>
      </c>
      <c r="H54" s="383">
        <v>0.92421292930754229</v>
      </c>
      <c r="I54" s="383">
        <v>2.7509420375978921E-2</v>
      </c>
    </row>
    <row r="55" spans="1:255" s="239" customFormat="1" ht="18" customHeight="1">
      <c r="A55" s="419"/>
      <c r="B55" s="238">
        <v>25</v>
      </c>
      <c r="C55" s="235" t="s">
        <v>192</v>
      </c>
      <c r="D55" s="233">
        <v>99628</v>
      </c>
      <c r="E55" s="382">
        <v>1.0149833002707491E-2</v>
      </c>
      <c r="F55" s="382">
        <v>-2.0134429875086068E-3</v>
      </c>
      <c r="G55" s="286">
        <v>913.83643674469124</v>
      </c>
      <c r="H55" s="382">
        <v>0.88639672147633342</v>
      </c>
      <c r="I55" s="382">
        <v>2.9085488971702267E-2</v>
      </c>
    </row>
    <row r="56" spans="1:255" s="235" customFormat="1" ht="18" customHeight="1">
      <c r="B56" s="228">
        <v>43</v>
      </c>
      <c r="C56" s="235" t="s">
        <v>88</v>
      </c>
      <c r="D56" s="237">
        <v>172155</v>
      </c>
      <c r="E56" s="383">
        <v>1.7538688928625569E-2</v>
      </c>
      <c r="F56" s="383">
        <v>5.0147113767979867E-3</v>
      </c>
      <c r="G56" s="287">
        <v>1000.8325192413807</v>
      </c>
      <c r="H56" s="383">
        <v>0.97078057749880253</v>
      </c>
      <c r="I56" s="383">
        <v>2.3707351262649334E-2</v>
      </c>
    </row>
    <row r="57" spans="1:255" s="235" customFormat="1" ht="18" hidden="1" customHeight="1">
      <c r="B57" s="228"/>
      <c r="D57" s="237"/>
      <c r="E57" s="383"/>
      <c r="F57" s="383"/>
      <c r="G57" s="287"/>
      <c r="H57" s="383"/>
      <c r="I57" s="383"/>
    </row>
    <row r="58" spans="1:255" s="231" customFormat="1" ht="18" customHeight="1">
      <c r="A58" s="12"/>
      <c r="B58" s="228"/>
      <c r="C58" s="229" t="s">
        <v>89</v>
      </c>
      <c r="D58" s="230">
        <v>1003670</v>
      </c>
      <c r="E58" s="381">
        <v>0.10225120337482864</v>
      </c>
      <c r="F58" s="381">
        <v>3.7252048862688181E-3</v>
      </c>
      <c r="G58" s="285">
        <v>950.43091770203387</v>
      </c>
      <c r="H58" s="381">
        <v>0.92189238201298918</v>
      </c>
      <c r="I58" s="381">
        <v>2.3055429356829693E-2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4" customFormat="1" ht="18" customHeight="1">
      <c r="B59" s="228">
        <v>3</v>
      </c>
      <c r="C59" s="235" t="s">
        <v>90</v>
      </c>
      <c r="D59" s="237">
        <v>323613</v>
      </c>
      <c r="E59" s="383">
        <v>3.2968823096972535E-2</v>
      </c>
      <c r="F59" s="383">
        <v>5.8402282630993785E-3</v>
      </c>
      <c r="G59" s="287">
        <v>892.6938970931327</v>
      </c>
      <c r="H59" s="383">
        <v>0.86588902767328946</v>
      </c>
      <c r="I59" s="383">
        <v>2.3152168405284002E-2</v>
      </c>
    </row>
    <row r="60" spans="1:255" s="235" customFormat="1" ht="18" customHeight="1">
      <c r="B60" s="228">
        <v>12</v>
      </c>
      <c r="C60" s="235" t="s">
        <v>91</v>
      </c>
      <c r="D60" s="237">
        <v>133002</v>
      </c>
      <c r="E60" s="383">
        <v>1.3549886467921686E-2</v>
      </c>
      <c r="F60" s="383">
        <v>4.3040956868429792E-3</v>
      </c>
      <c r="G60" s="287">
        <v>919.63181095021139</v>
      </c>
      <c r="H60" s="383">
        <v>0.89201807830666602</v>
      </c>
      <c r="I60" s="383">
        <v>2.5479994021615937E-2</v>
      </c>
    </row>
    <row r="61" spans="1:255" s="235" customFormat="1" ht="18" customHeight="1">
      <c r="B61" s="228">
        <v>46</v>
      </c>
      <c r="C61" s="235" t="s">
        <v>92</v>
      </c>
      <c r="D61" s="237">
        <v>547055</v>
      </c>
      <c r="E61" s="383">
        <v>5.5732493809934426E-2</v>
      </c>
      <c r="F61" s="383">
        <v>2.3379426471155096E-3</v>
      </c>
      <c r="G61" s="287">
        <v>992.07351898803677</v>
      </c>
      <c r="H61" s="383">
        <v>0.96228458325323318</v>
      </c>
      <c r="I61" s="383">
        <v>2.2598013596866195E-2</v>
      </c>
    </row>
    <row r="62" spans="1:255" s="235" customFormat="1" ht="18" hidden="1" customHeight="1">
      <c r="B62" s="228"/>
      <c r="D62" s="237"/>
      <c r="E62" s="383"/>
      <c r="F62" s="383"/>
      <c r="G62" s="287"/>
      <c r="H62" s="383"/>
      <c r="I62" s="383"/>
    </row>
    <row r="63" spans="1:255" s="231" customFormat="1" ht="18" customHeight="1">
      <c r="A63" s="12"/>
      <c r="B63" s="228"/>
      <c r="C63" s="229" t="s">
        <v>93</v>
      </c>
      <c r="D63" s="230">
        <v>229819</v>
      </c>
      <c r="E63" s="381">
        <v>2.3413342342004588E-2</v>
      </c>
      <c r="F63" s="381">
        <v>9.0587994477608902E-4</v>
      </c>
      <c r="G63" s="285">
        <v>858.42932150953573</v>
      </c>
      <c r="H63" s="381">
        <v>0.83265331257281605</v>
      </c>
      <c r="I63" s="381">
        <v>2.2636492515150541E-2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4" customFormat="1" ht="18" customHeight="1">
      <c r="B64" s="228">
        <v>6</v>
      </c>
      <c r="C64" s="235" t="s">
        <v>94</v>
      </c>
      <c r="D64" s="237">
        <v>134313</v>
      </c>
      <c r="E64" s="383">
        <v>1.3683447626095588E-2</v>
      </c>
      <c r="F64" s="383">
        <v>4.0141729458198494E-3</v>
      </c>
      <c r="G64" s="287">
        <v>864.60508536031477</v>
      </c>
      <c r="H64" s="383">
        <v>0.83864363710993228</v>
      </c>
      <c r="I64" s="383">
        <v>2.2250000791645741E-2</v>
      </c>
    </row>
    <row r="65" spans="1:255" s="235" customFormat="1" ht="18" customHeight="1">
      <c r="B65" s="228">
        <v>10</v>
      </c>
      <c r="C65" s="232" t="s">
        <v>95</v>
      </c>
      <c r="D65" s="233">
        <v>95506</v>
      </c>
      <c r="E65" s="382">
        <v>9.7298947159089981E-3</v>
      </c>
      <c r="F65" s="382">
        <v>-3.4329837741952085E-3</v>
      </c>
      <c r="G65" s="286">
        <v>849.74415649278603</v>
      </c>
      <c r="H65" s="382">
        <v>0.82422893651734619</v>
      </c>
      <c r="I65" s="382">
        <v>2.3108327786971916E-2</v>
      </c>
    </row>
    <row r="66" spans="1:255" s="235" customFormat="1" ht="18" hidden="1" customHeight="1">
      <c r="B66" s="228"/>
      <c r="C66" s="232"/>
      <c r="D66" s="233"/>
      <c r="E66" s="382"/>
      <c r="F66" s="382"/>
      <c r="G66" s="286"/>
      <c r="H66" s="382"/>
      <c r="I66" s="382"/>
    </row>
    <row r="67" spans="1:255" s="231" customFormat="1" ht="18" customHeight="1">
      <c r="A67" s="12"/>
      <c r="B67" s="228"/>
      <c r="C67" s="229" t="s">
        <v>96</v>
      </c>
      <c r="D67" s="230">
        <v>765538</v>
      </c>
      <c r="E67" s="381">
        <v>7.7990954924586339E-2</v>
      </c>
      <c r="F67" s="381">
        <v>-5.7442903059878869E-4</v>
      </c>
      <c r="G67" s="285">
        <v>877.33346121289901</v>
      </c>
      <c r="H67" s="381">
        <v>0.85098981873696378</v>
      </c>
      <c r="I67" s="381">
        <v>2.376816778259383E-2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4" customFormat="1" ht="18" customHeight="1">
      <c r="B68" s="228">
        <v>15</v>
      </c>
      <c r="C68" s="240" t="s">
        <v>187</v>
      </c>
      <c r="D68" s="241">
        <v>300015</v>
      </c>
      <c r="E68" s="384">
        <v>3.0564722249842295E-2</v>
      </c>
      <c r="F68" s="384">
        <v>8.9074822851187285E-4</v>
      </c>
      <c r="G68" s="288">
        <v>922.03568498241827</v>
      </c>
      <c r="H68" s="384">
        <v>0.89434977134856386</v>
      </c>
      <c r="I68" s="384">
        <v>2.255683913541362E-2</v>
      </c>
    </row>
    <row r="69" spans="1:255" s="235" customFormat="1" ht="18" customHeight="1">
      <c r="B69" s="228">
        <v>27</v>
      </c>
      <c r="C69" s="240" t="s">
        <v>97</v>
      </c>
      <c r="D69" s="241">
        <v>115055</v>
      </c>
      <c r="E69" s="384">
        <v>1.172149432013601E-2</v>
      </c>
      <c r="F69" s="384">
        <v>-6.1760386974173409E-3</v>
      </c>
      <c r="G69" s="288">
        <v>783.96118004432719</v>
      </c>
      <c r="H69" s="384">
        <v>0.76042122180137073</v>
      </c>
      <c r="I69" s="384">
        <v>2.7148348905830844E-2</v>
      </c>
    </row>
    <row r="70" spans="1:255" s="235" customFormat="1" ht="18" customHeight="1">
      <c r="B70" s="242">
        <v>32</v>
      </c>
      <c r="C70" s="240" t="s">
        <v>188</v>
      </c>
      <c r="D70" s="241">
        <v>106744</v>
      </c>
      <c r="E70" s="384">
        <v>1.0874791966525559E-2</v>
      </c>
      <c r="F70" s="384">
        <v>-9.777546893263378E-3</v>
      </c>
      <c r="G70" s="288">
        <v>759.99609280146819</v>
      </c>
      <c r="H70" s="384">
        <v>0.73717573288473726</v>
      </c>
      <c r="I70" s="384">
        <v>2.5026048585100824E-2</v>
      </c>
    </row>
    <row r="71" spans="1:255" s="235" customFormat="1" ht="18" customHeight="1">
      <c r="B71" s="243">
        <v>36</v>
      </c>
      <c r="C71" s="244" t="s">
        <v>98</v>
      </c>
      <c r="D71" s="241">
        <v>243724</v>
      </c>
      <c r="E71" s="384">
        <v>2.4829946388082474E-2</v>
      </c>
      <c r="F71" s="384">
        <v>4.3764577890235135E-3</v>
      </c>
      <c r="G71" s="288">
        <v>917.77539634996992</v>
      </c>
      <c r="H71" s="384">
        <v>0.89021740616317324</v>
      </c>
      <c r="I71" s="384">
        <v>2.2312427396963042E-2</v>
      </c>
    </row>
    <row r="72" spans="1:255" s="235" customFormat="1" ht="18" hidden="1" customHeight="1">
      <c r="B72" s="243"/>
      <c r="C72" s="244"/>
      <c r="D72" s="241"/>
      <c r="E72" s="384"/>
      <c r="F72" s="384"/>
      <c r="G72" s="288"/>
      <c r="H72" s="384"/>
      <c r="I72" s="384"/>
    </row>
    <row r="73" spans="1:255" s="231" customFormat="1" ht="18" customHeight="1">
      <c r="A73" s="12"/>
      <c r="B73" s="242">
        <v>28</v>
      </c>
      <c r="C73" s="245" t="s">
        <v>99</v>
      </c>
      <c r="D73" s="246">
        <v>1180408</v>
      </c>
      <c r="E73" s="385">
        <v>0.12025679603183788</v>
      </c>
      <c r="F73" s="385">
        <v>3.269698723653125E-3</v>
      </c>
      <c r="G73" s="289">
        <v>1210.1108435981455</v>
      </c>
      <c r="H73" s="385">
        <v>1.1737749133853275</v>
      </c>
      <c r="I73" s="385">
        <v>2.1765404057509485E-2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31" customFormat="1" ht="18" hidden="1" customHeight="1">
      <c r="A74" s="12"/>
      <c r="B74" s="242"/>
      <c r="C74" s="245"/>
      <c r="D74" s="246"/>
      <c r="E74" s="385"/>
      <c r="F74" s="385"/>
      <c r="G74" s="289"/>
      <c r="H74" s="385"/>
      <c r="I74" s="3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31" customFormat="1" ht="18" customHeight="1">
      <c r="A75" s="12"/>
      <c r="B75" s="242">
        <v>30</v>
      </c>
      <c r="C75" s="245" t="s">
        <v>100</v>
      </c>
      <c r="D75" s="246">
        <v>250932</v>
      </c>
      <c r="E75" s="385">
        <v>2.556427806475485E-2</v>
      </c>
      <c r="F75" s="385">
        <v>5.1915589097726311E-3</v>
      </c>
      <c r="G75" s="289">
        <v>910.34449671624225</v>
      </c>
      <c r="H75" s="385">
        <v>0.8830096337346417</v>
      </c>
      <c r="I75" s="385">
        <v>2.4379826629068235E-2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31" customFormat="1" ht="18" hidden="1" customHeight="1">
      <c r="A76" s="12"/>
      <c r="B76" s="242"/>
      <c r="C76" s="245"/>
      <c r="D76" s="246"/>
      <c r="E76" s="385"/>
      <c r="F76" s="385"/>
      <c r="G76" s="289"/>
      <c r="H76" s="385"/>
      <c r="I76" s="3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31" customFormat="1" ht="18" customHeight="1">
      <c r="A77" s="12"/>
      <c r="B77" s="228">
        <v>31</v>
      </c>
      <c r="C77" s="245" t="s">
        <v>101</v>
      </c>
      <c r="D77" s="246">
        <v>138622</v>
      </c>
      <c r="E77" s="385">
        <v>1.4122436970543601E-2</v>
      </c>
      <c r="F77" s="385">
        <v>7.4419686332649615E-3</v>
      </c>
      <c r="G77" s="289">
        <v>1184.6533055359173</v>
      </c>
      <c r="H77" s="385">
        <v>1.1490817873861041</v>
      </c>
      <c r="I77" s="385">
        <v>2.309634864258725E-2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31" customFormat="1" ht="18" hidden="1" customHeight="1">
      <c r="A78" s="12"/>
      <c r="B78" s="228"/>
      <c r="C78" s="245"/>
      <c r="D78" s="246"/>
      <c r="E78" s="385"/>
      <c r="F78" s="385"/>
      <c r="G78" s="289"/>
      <c r="H78" s="385"/>
      <c r="I78" s="3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31" customFormat="1" ht="18" customHeight="1">
      <c r="A79" s="12"/>
      <c r="B79" s="228"/>
      <c r="C79" s="229" t="s">
        <v>102</v>
      </c>
      <c r="D79" s="230">
        <v>564060</v>
      </c>
      <c r="E79" s="381">
        <v>5.7464917528277065E-2</v>
      </c>
      <c r="F79" s="381">
        <v>4.1639888841613626E-3</v>
      </c>
      <c r="G79" s="285">
        <v>1279.4243412402941</v>
      </c>
      <c r="H79" s="381">
        <v>1.2410071385337575</v>
      </c>
      <c r="I79" s="381">
        <v>2.1459752967481815E-2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4" customFormat="1" ht="18" customHeight="1">
      <c r="B80" s="228">
        <v>1</v>
      </c>
      <c r="C80" s="247" t="s">
        <v>189</v>
      </c>
      <c r="D80" s="233">
        <v>78911</v>
      </c>
      <c r="E80" s="382">
        <v>8.0392406961562104E-3</v>
      </c>
      <c r="F80" s="386">
        <v>1.0073728943730487E-2</v>
      </c>
      <c r="G80" s="286">
        <v>1301.583392809621</v>
      </c>
      <c r="H80" s="386">
        <v>1.2625008215084099</v>
      </c>
      <c r="I80" s="386">
        <v>2.2256137134985199E-2</v>
      </c>
    </row>
    <row r="81" spans="1:255" s="235" customFormat="1" ht="18" customHeight="1">
      <c r="B81" s="228">
        <v>20</v>
      </c>
      <c r="C81" s="247" t="s">
        <v>190</v>
      </c>
      <c r="D81" s="233">
        <v>191455</v>
      </c>
      <c r="E81" s="382">
        <v>1.9504921081757765E-2</v>
      </c>
      <c r="F81" s="386">
        <v>3.1963111425501456E-3</v>
      </c>
      <c r="G81" s="286">
        <v>1251.6816053903003</v>
      </c>
      <c r="H81" s="386">
        <v>1.2140974322521632</v>
      </c>
      <c r="I81" s="386">
        <v>2.0635221915972224E-2</v>
      </c>
    </row>
    <row r="82" spans="1:255" s="235" customFormat="1" ht="18" customHeight="1">
      <c r="B82" s="228">
        <v>48</v>
      </c>
      <c r="C82" s="247" t="s">
        <v>191</v>
      </c>
      <c r="D82" s="233">
        <v>293694</v>
      </c>
      <c r="E82" s="382">
        <v>2.9920755750363091E-2</v>
      </c>
      <c r="F82" s="386">
        <v>3.2177406132152253E-3</v>
      </c>
      <c r="G82" s="286">
        <v>1291.5556499281577</v>
      </c>
      <c r="H82" s="386">
        <v>1.2527741810982289</v>
      </c>
      <c r="I82" s="386">
        <v>2.1734891823269153E-2</v>
      </c>
    </row>
    <row r="83" spans="1:255" s="235" customFormat="1" ht="18" hidden="1" customHeight="1">
      <c r="B83" s="228"/>
      <c r="C83" s="247"/>
      <c r="D83" s="233"/>
      <c r="E83" s="382"/>
      <c r="F83" s="386"/>
      <c r="G83" s="286"/>
      <c r="H83" s="386"/>
      <c r="I83" s="386"/>
    </row>
    <row r="84" spans="1:255" s="231" customFormat="1" ht="18" customHeight="1">
      <c r="A84" s="12"/>
      <c r="B84" s="228">
        <v>26</v>
      </c>
      <c r="C84" s="229" t="s">
        <v>103</v>
      </c>
      <c r="D84" s="230">
        <v>70695</v>
      </c>
      <c r="E84" s="381">
        <v>7.2022166873409697E-3</v>
      </c>
      <c r="F84" s="381">
        <v>5.3899539222936887E-3</v>
      </c>
      <c r="G84" s="285">
        <v>1012.398123912582</v>
      </c>
      <c r="H84" s="381">
        <v>0.98199890240929011</v>
      </c>
      <c r="I84" s="381">
        <v>2.5786505689757488E-2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31" customFormat="1" ht="18" hidden="1" customHeight="1">
      <c r="A85" s="12"/>
      <c r="B85" s="228"/>
      <c r="C85" s="229"/>
      <c r="D85" s="230"/>
      <c r="E85" s="381"/>
      <c r="F85" s="381"/>
      <c r="G85" s="285"/>
      <c r="H85" s="381"/>
      <c r="I85" s="3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31" customFormat="1" ht="18" customHeight="1">
      <c r="A86" s="12"/>
      <c r="B86" s="228">
        <v>51</v>
      </c>
      <c r="C86" s="247" t="s">
        <v>104</v>
      </c>
      <c r="D86" s="233">
        <v>8799</v>
      </c>
      <c r="E86" s="382">
        <v>8.9641848266374129E-4</v>
      </c>
      <c r="F86" s="386">
        <v>1.0218140068886328E-2</v>
      </c>
      <c r="G86" s="286">
        <v>1041.0567996363229</v>
      </c>
      <c r="H86" s="386">
        <v>1.0097970456895786</v>
      </c>
      <c r="I86" s="386">
        <v>2.0158997184045013E-2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31" customFormat="1" ht="18" customHeight="1">
      <c r="A87" s="12"/>
      <c r="B87" s="228">
        <v>52</v>
      </c>
      <c r="C87" s="247" t="s">
        <v>105</v>
      </c>
      <c r="D87" s="233">
        <v>8164</v>
      </c>
      <c r="E87" s="382">
        <v>8.31726388506283E-4</v>
      </c>
      <c r="F87" s="386">
        <v>1.0271006063605981E-2</v>
      </c>
      <c r="G87" s="286">
        <v>989.42573370896605</v>
      </c>
      <c r="H87" s="386">
        <v>0.95971630287375731</v>
      </c>
      <c r="I87" s="386">
        <v>3.4772980188465974E-2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31" customFormat="1" ht="18" hidden="1" customHeight="1">
      <c r="A88" s="12"/>
      <c r="B88" s="228"/>
      <c r="C88" s="247"/>
      <c r="D88" s="233"/>
      <c r="E88" s="382"/>
      <c r="F88" s="386"/>
      <c r="G88" s="286"/>
      <c r="H88" s="386"/>
      <c r="I88" s="3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8"/>
      <c r="C89" s="229" t="s">
        <v>45</v>
      </c>
      <c r="D89" s="230">
        <v>9815728</v>
      </c>
      <c r="E89" s="381">
        <v>1</v>
      </c>
      <c r="F89" s="381">
        <v>1.6667355484700774E-3</v>
      </c>
      <c r="G89" s="285">
        <v>1030.9564719764032</v>
      </c>
      <c r="H89" s="381">
        <v>1</v>
      </c>
      <c r="I89" s="381">
        <v>2.2775886505876475E-2</v>
      </c>
    </row>
    <row r="90" spans="1:255" ht="18" customHeight="1">
      <c r="B90" s="248"/>
      <c r="D90" s="198"/>
      <c r="E90" s="249"/>
      <c r="F90" s="249"/>
      <c r="G90" s="250"/>
      <c r="H90" s="249"/>
      <c r="I90" s="249"/>
    </row>
    <row r="91" spans="1:255" ht="18" customHeight="1">
      <c r="B91" s="248"/>
      <c r="D91" s="210"/>
      <c r="E91" s="249"/>
      <c r="G91" s="250"/>
      <c r="H91" s="249"/>
      <c r="I91" s="249"/>
    </row>
    <row r="92" spans="1:255" ht="18" customHeight="1">
      <c r="B92" s="248"/>
      <c r="D92" s="210"/>
      <c r="H92" s="249"/>
      <c r="I92" s="249"/>
    </row>
    <row r="93" spans="1:255" ht="18" customHeight="1">
      <c r="B93" s="248"/>
      <c r="D93" s="210"/>
      <c r="H93" s="249"/>
      <c r="I93" s="249"/>
    </row>
    <row r="94" spans="1:255" ht="18" customHeight="1">
      <c r="B94" s="248"/>
      <c r="D94" s="210"/>
      <c r="H94" s="249"/>
      <c r="I94" s="249"/>
    </row>
    <row r="95" spans="1:255" ht="18" customHeight="1">
      <c r="B95" s="248"/>
      <c r="D95" s="210"/>
      <c r="H95" s="249"/>
      <c r="I95" s="249"/>
    </row>
    <row r="96" spans="1:255" ht="18" customHeight="1">
      <c r="B96" s="251"/>
      <c r="C96" s="252"/>
      <c r="D96" s="253"/>
      <c r="E96" s="252"/>
      <c r="F96" s="252"/>
      <c r="G96" s="252"/>
      <c r="H96" s="252"/>
      <c r="I96" s="252"/>
    </row>
    <row r="97" spans="2:9" ht="18" customHeight="1">
      <c r="B97" s="251"/>
      <c r="C97" s="252"/>
      <c r="D97" s="253"/>
      <c r="E97" s="252"/>
      <c r="F97" s="252"/>
      <c r="G97" s="252"/>
      <c r="H97" s="252"/>
      <c r="I97" s="252"/>
    </row>
    <row r="98" spans="2:9" ht="18" customHeight="1">
      <c r="B98" s="214"/>
      <c r="D98" s="210"/>
    </row>
    <row r="99" spans="2:9" ht="18" customHeight="1">
      <c r="B99" s="214"/>
      <c r="D99" s="210"/>
    </row>
    <row r="100" spans="2:9" ht="18" customHeight="1">
      <c r="B100" s="214"/>
      <c r="D100" s="210"/>
    </row>
    <row r="101" spans="2:9" ht="18" customHeight="1">
      <c r="B101" s="214"/>
      <c r="D101" s="210"/>
    </row>
    <row r="102" spans="2:9" ht="18" customHeight="1">
      <c r="B102" s="214"/>
      <c r="D102" s="210"/>
    </row>
    <row r="103" spans="2:9" ht="18" customHeight="1">
      <c r="B103" s="214"/>
      <c r="D103" s="210"/>
    </row>
    <row r="104" spans="2:9" ht="18" customHeight="1">
      <c r="B104" s="214"/>
      <c r="D104" s="210"/>
    </row>
    <row r="105" spans="2:9" ht="18" customHeight="1">
      <c r="B105" s="214"/>
      <c r="D105" s="210"/>
    </row>
    <row r="106" spans="2:9" ht="18" customHeight="1">
      <c r="B106" s="214"/>
      <c r="D106" s="210"/>
    </row>
    <row r="107" spans="2:9" ht="18" customHeight="1">
      <c r="B107" s="214"/>
      <c r="D107" s="210"/>
    </row>
    <row r="108" spans="2:9" ht="18" customHeight="1">
      <c r="B108" s="214"/>
      <c r="D108" s="210"/>
    </row>
    <row r="109" spans="2:9" ht="18" customHeight="1">
      <c r="B109" s="214"/>
      <c r="D109" s="210"/>
    </row>
    <row r="110" spans="2:9" ht="18" customHeight="1">
      <c r="B110" s="214"/>
      <c r="D110" s="210"/>
    </row>
    <row r="111" spans="2:9" ht="18" customHeight="1">
      <c r="B111" s="214"/>
      <c r="D111" s="210"/>
    </row>
    <row r="112" spans="2:9" ht="18" customHeight="1">
      <c r="B112" s="214"/>
      <c r="D112" s="210"/>
    </row>
    <row r="113" spans="2:4">
      <c r="B113" s="214"/>
      <c r="D113" s="210"/>
    </row>
    <row r="114" spans="2:4">
      <c r="B114" s="214"/>
      <c r="D114" s="210"/>
    </row>
    <row r="115" spans="2:4">
      <c r="B115" s="214"/>
      <c r="D115" s="210"/>
    </row>
    <row r="116" spans="2:4">
      <c r="B116" s="214"/>
      <c r="D116" s="210"/>
    </row>
    <row r="117" spans="2:4">
      <c r="B117" s="214"/>
      <c r="D117" s="210"/>
    </row>
    <row r="118" spans="2:4">
      <c r="B118" s="214"/>
      <c r="D118" s="210"/>
    </row>
    <row r="119" spans="2:4">
      <c r="B119" s="214"/>
      <c r="D119" s="210"/>
    </row>
    <row r="120" spans="2:4">
      <c r="B120" s="214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P86"/>
  <sheetViews>
    <sheetView showGridLines="0" showRowColHeaders="0" zoomScaleNormal="100" workbookViewId="0">
      <pane ySplit="5" topLeftCell="A45" activePane="bottomLeft" state="frozen"/>
      <selection activeCell="H42" sqref="H42"/>
      <selection pane="bottomLeft"/>
    </sheetView>
  </sheetViews>
  <sheetFormatPr baseColWidth="10" defaultColWidth="10.28515625" defaultRowHeight="15.75"/>
  <cols>
    <col min="1" max="1" width="2.7109375" style="259" customWidth="1"/>
    <col min="2" max="2" width="7" style="282" customWidth="1"/>
    <col min="3" max="3" width="27.42578125" style="255" customWidth="1"/>
    <col min="4" max="4" width="20.7109375" style="256" customWidth="1"/>
    <col min="5" max="5" width="20.7109375" style="257" customWidth="1"/>
    <col min="6" max="7" width="20.7109375" style="258" customWidth="1"/>
    <col min="8" max="10" width="10.28515625" style="259"/>
    <col min="11" max="11" width="10.7109375" style="259" bestFit="1" customWidth="1"/>
    <col min="12" max="16384" width="10.28515625" style="259"/>
  </cols>
  <sheetData>
    <row r="1" spans="2:16">
      <c r="B1" s="254"/>
    </row>
    <row r="2" spans="2:16" s="255" customFormat="1" ht="22.7" customHeight="1">
      <c r="B2" s="260"/>
      <c r="C2" s="504" t="s">
        <v>161</v>
      </c>
      <c r="D2" s="505"/>
      <c r="E2" s="505"/>
      <c r="F2" s="505"/>
      <c r="G2" s="505"/>
    </row>
    <row r="3" spans="2:16" s="255" customFormat="1" ht="18.95" customHeight="1">
      <c r="B3" s="260"/>
      <c r="C3" s="504" t="s">
        <v>151</v>
      </c>
      <c r="D3" s="505"/>
      <c r="E3" s="505"/>
      <c r="F3" s="505"/>
      <c r="G3" s="505"/>
    </row>
    <row r="4" spans="2:16" ht="19.7" customHeight="1">
      <c r="B4" s="510" t="s">
        <v>168</v>
      </c>
      <c r="C4" s="506" t="s">
        <v>202</v>
      </c>
      <c r="D4" s="508" t="s">
        <v>162</v>
      </c>
      <c r="E4" s="261" t="s">
        <v>163</v>
      </c>
      <c r="F4" s="261"/>
      <c r="G4" s="262"/>
      <c r="I4" s="9" t="s">
        <v>179</v>
      </c>
    </row>
    <row r="5" spans="2:16" ht="19.7" customHeight="1">
      <c r="B5" s="511"/>
      <c r="C5" s="507"/>
      <c r="D5" s="509"/>
      <c r="E5" s="263" t="s">
        <v>4</v>
      </c>
      <c r="F5" s="264" t="s">
        <v>3</v>
      </c>
      <c r="G5" s="265" t="s">
        <v>6</v>
      </c>
    </row>
    <row r="6" spans="2:16">
      <c r="B6" s="266">
        <v>4</v>
      </c>
      <c r="C6" s="267" t="s">
        <v>53</v>
      </c>
      <c r="D6" s="268">
        <v>36747</v>
      </c>
      <c r="E6" s="387">
        <v>0.40496650415629054</v>
      </c>
      <c r="F6" s="387">
        <v>0.26485763053766775</v>
      </c>
      <c r="G6" s="387">
        <v>0.33843872607710584</v>
      </c>
      <c r="J6" s="304"/>
      <c r="K6" s="296"/>
      <c r="L6" s="321"/>
      <c r="M6" s="298"/>
      <c r="N6" s="298"/>
      <c r="O6" s="298"/>
      <c r="P6" s="255"/>
    </row>
    <row r="7" spans="2:16">
      <c r="B7" s="269">
        <v>11</v>
      </c>
      <c r="C7" s="270" t="s">
        <v>54</v>
      </c>
      <c r="D7" s="271">
        <v>67228</v>
      </c>
      <c r="E7" s="388">
        <v>0.37493066049465368</v>
      </c>
      <c r="F7" s="388">
        <v>0.23694823256875691</v>
      </c>
      <c r="G7" s="388">
        <v>0.30169001696299552</v>
      </c>
      <c r="H7" s="255"/>
      <c r="J7" s="304"/>
      <c r="K7" s="304"/>
      <c r="L7" s="310"/>
      <c r="M7" s="311"/>
      <c r="N7" s="311"/>
      <c r="O7" s="311"/>
      <c r="P7" s="255"/>
    </row>
    <row r="8" spans="2:16">
      <c r="B8" s="269">
        <v>14</v>
      </c>
      <c r="C8" s="270" t="s">
        <v>55</v>
      </c>
      <c r="D8" s="271">
        <v>58514</v>
      </c>
      <c r="E8" s="388">
        <v>0.39936837597687613</v>
      </c>
      <c r="F8" s="388">
        <v>0.26639200120584838</v>
      </c>
      <c r="G8" s="388">
        <v>0.33818625269472846</v>
      </c>
      <c r="H8" s="255"/>
      <c r="J8" s="304"/>
      <c r="K8" s="304"/>
      <c r="L8" s="310"/>
      <c r="M8" s="311"/>
      <c r="N8" s="311"/>
      <c r="O8" s="311"/>
      <c r="P8" s="255"/>
    </row>
    <row r="9" spans="2:16">
      <c r="B9" s="269">
        <v>18</v>
      </c>
      <c r="C9" s="270" t="s">
        <v>56</v>
      </c>
      <c r="D9" s="271">
        <v>63382</v>
      </c>
      <c r="E9" s="388">
        <v>0.39847161572052403</v>
      </c>
      <c r="F9" s="388">
        <v>0.26017181375666271</v>
      </c>
      <c r="G9" s="388">
        <v>0.33520906273468654</v>
      </c>
      <c r="H9" s="255"/>
      <c r="J9" s="304"/>
      <c r="K9" s="304"/>
      <c r="L9" s="310"/>
      <c r="M9" s="311"/>
      <c r="N9" s="311"/>
      <c r="O9" s="311"/>
      <c r="P9" s="255"/>
    </row>
    <row r="10" spans="2:16">
      <c r="B10" s="269">
        <v>21</v>
      </c>
      <c r="C10" s="270" t="s">
        <v>57</v>
      </c>
      <c r="D10" s="271">
        <v>30853</v>
      </c>
      <c r="E10" s="388">
        <v>0.39484437577507164</v>
      </c>
      <c r="F10" s="388">
        <v>0.22978270046434962</v>
      </c>
      <c r="G10" s="388">
        <v>0.31184806339451765</v>
      </c>
      <c r="H10" s="255"/>
      <c r="J10" s="304"/>
      <c r="K10" s="304"/>
      <c r="L10" s="310"/>
      <c r="M10" s="311"/>
      <c r="N10" s="311"/>
      <c r="O10" s="311"/>
      <c r="P10" s="255"/>
    </row>
    <row r="11" spans="2:16">
      <c r="B11" s="269">
        <v>23</v>
      </c>
      <c r="C11" s="270" t="s">
        <v>58</v>
      </c>
      <c r="D11" s="271">
        <v>55310</v>
      </c>
      <c r="E11" s="388">
        <v>0.46787324136046987</v>
      </c>
      <c r="F11" s="388">
        <v>0.30272578279996548</v>
      </c>
      <c r="G11" s="388">
        <v>0.38741174492883557</v>
      </c>
      <c r="H11" s="255"/>
      <c r="J11" s="304"/>
      <c r="K11" s="304"/>
      <c r="L11" s="310"/>
      <c r="M11" s="311"/>
      <c r="N11" s="311"/>
      <c r="O11" s="311"/>
      <c r="P11" s="255"/>
    </row>
    <row r="12" spans="2:16">
      <c r="B12" s="269">
        <v>29</v>
      </c>
      <c r="C12" s="270" t="s">
        <v>59</v>
      </c>
      <c r="D12" s="271">
        <v>78478</v>
      </c>
      <c r="E12" s="388">
        <v>0.35757476127851795</v>
      </c>
      <c r="F12" s="388">
        <v>0.21557335434836969</v>
      </c>
      <c r="G12" s="388">
        <v>0.28864728080564361</v>
      </c>
      <c r="H12" s="255"/>
      <c r="J12" s="304"/>
      <c r="K12" s="304"/>
      <c r="L12" s="310"/>
      <c r="M12" s="311"/>
      <c r="N12" s="311"/>
      <c r="O12" s="311"/>
      <c r="P12" s="255"/>
    </row>
    <row r="13" spans="2:16">
      <c r="B13" s="269">
        <v>41</v>
      </c>
      <c r="C13" s="270" t="s">
        <v>60</v>
      </c>
      <c r="D13" s="271">
        <v>111138</v>
      </c>
      <c r="E13" s="388">
        <v>0.35132363438935865</v>
      </c>
      <c r="F13" s="388">
        <v>0.22593065223701578</v>
      </c>
      <c r="G13" s="388">
        <v>0.29131084375245736</v>
      </c>
      <c r="H13" s="255"/>
      <c r="J13" s="304"/>
      <c r="K13" s="304"/>
      <c r="L13" s="310"/>
      <c r="M13" s="311"/>
      <c r="N13" s="311"/>
      <c r="O13" s="311"/>
      <c r="P13" s="255"/>
    </row>
    <row r="14" spans="2:16" s="276" customFormat="1">
      <c r="B14" s="272"/>
      <c r="C14" s="273" t="s">
        <v>52</v>
      </c>
      <c r="D14" s="274">
        <v>501650</v>
      </c>
      <c r="E14" s="389">
        <v>0.38356527420723852</v>
      </c>
      <c r="F14" s="389">
        <v>0.2436746311040443</v>
      </c>
      <c r="G14" s="389">
        <v>0.3157778117696084</v>
      </c>
      <c r="H14" s="275"/>
      <c r="J14" s="304"/>
      <c r="K14" s="304"/>
      <c r="L14" s="310"/>
      <c r="M14" s="311"/>
      <c r="N14" s="311"/>
      <c r="O14" s="311"/>
      <c r="P14" s="275"/>
    </row>
    <row r="15" spans="2:16">
      <c r="B15" s="269">
        <v>22</v>
      </c>
      <c r="C15" s="270" t="s">
        <v>62</v>
      </c>
      <c r="D15" s="271">
        <v>13468</v>
      </c>
      <c r="E15" s="388">
        <v>0.33349838126071224</v>
      </c>
      <c r="F15" s="388">
        <v>0.17391946259181337</v>
      </c>
      <c r="G15" s="388">
        <v>0.25245557471695285</v>
      </c>
      <c r="H15" s="255"/>
      <c r="J15" s="304"/>
      <c r="K15" s="304"/>
      <c r="L15" s="310"/>
      <c r="M15" s="311"/>
      <c r="N15" s="311"/>
      <c r="O15" s="311"/>
      <c r="P15" s="255"/>
    </row>
    <row r="16" spans="2:16">
      <c r="B16" s="269">
        <v>44</v>
      </c>
      <c r="C16" s="270" t="s">
        <v>63</v>
      </c>
      <c r="D16" s="271">
        <v>9122</v>
      </c>
      <c r="E16" s="388">
        <v>0.31578947368421051</v>
      </c>
      <c r="F16" s="388">
        <v>0.19745983499782893</v>
      </c>
      <c r="G16" s="388">
        <v>0.25487566359318248</v>
      </c>
      <c r="H16" s="255"/>
      <c r="J16" s="304"/>
      <c r="K16" s="304"/>
      <c r="L16" s="310"/>
      <c r="M16" s="311"/>
      <c r="N16" s="311"/>
      <c r="O16" s="311"/>
      <c r="P16" s="255"/>
    </row>
    <row r="17" spans="2:16">
      <c r="B17" s="269">
        <v>50</v>
      </c>
      <c r="C17" s="270" t="s">
        <v>64</v>
      </c>
      <c r="D17" s="271">
        <v>41510</v>
      </c>
      <c r="E17" s="388">
        <v>0.26275613418329274</v>
      </c>
      <c r="F17" s="388">
        <v>0.11824262547519368</v>
      </c>
      <c r="G17" s="388">
        <v>0.19295668584922324</v>
      </c>
      <c r="H17" s="255"/>
      <c r="J17" s="304"/>
      <c r="K17" s="304"/>
      <c r="L17" s="310"/>
      <c r="M17" s="311"/>
      <c r="N17" s="311"/>
      <c r="O17" s="311"/>
      <c r="P17" s="255"/>
    </row>
    <row r="18" spans="2:16" s="276" customFormat="1">
      <c r="B18" s="269"/>
      <c r="C18" s="273" t="s">
        <v>61</v>
      </c>
      <c r="D18" s="274">
        <v>64100</v>
      </c>
      <c r="E18" s="389">
        <v>0.28069903514550315</v>
      </c>
      <c r="F18" s="389">
        <v>0.13810549985945844</v>
      </c>
      <c r="G18" s="389">
        <v>0.21067231088791313</v>
      </c>
      <c r="H18" s="275"/>
      <c r="J18" s="304"/>
      <c r="K18" s="304"/>
      <c r="L18" s="310"/>
      <c r="M18" s="311"/>
      <c r="N18" s="311"/>
      <c r="O18" s="311"/>
      <c r="P18" s="275"/>
    </row>
    <row r="19" spans="2:16" s="276" customFormat="1">
      <c r="B19" s="269">
        <v>33</v>
      </c>
      <c r="C19" s="273" t="s">
        <v>65</v>
      </c>
      <c r="D19" s="274">
        <v>46100</v>
      </c>
      <c r="E19" s="389">
        <v>0.21620027138109379</v>
      </c>
      <c r="F19" s="389">
        <v>8.8893257589110181E-2</v>
      </c>
      <c r="G19" s="389">
        <v>0.15362672371849986</v>
      </c>
      <c r="H19" s="275"/>
      <c r="J19" s="304"/>
      <c r="K19" s="304"/>
      <c r="L19" s="310"/>
      <c r="M19" s="311"/>
      <c r="N19" s="311"/>
      <c r="O19" s="311"/>
      <c r="P19" s="275"/>
    </row>
    <row r="20" spans="2:16" s="276" customFormat="1">
      <c r="B20" s="269">
        <v>7</v>
      </c>
      <c r="C20" s="273" t="s">
        <v>185</v>
      </c>
      <c r="D20" s="274">
        <v>36259</v>
      </c>
      <c r="E20" s="389">
        <v>0.23468116009932999</v>
      </c>
      <c r="F20" s="389">
        <v>0.1234384458752958</v>
      </c>
      <c r="G20" s="389">
        <v>0.18352482664372122</v>
      </c>
      <c r="H20" s="275"/>
      <c r="J20" s="304"/>
      <c r="K20" s="304"/>
      <c r="L20" s="310"/>
      <c r="M20" s="311"/>
      <c r="N20" s="311"/>
      <c r="O20" s="311"/>
      <c r="P20" s="275"/>
    </row>
    <row r="21" spans="2:16">
      <c r="B21" s="269">
        <v>35</v>
      </c>
      <c r="C21" s="270" t="s">
        <v>67</v>
      </c>
      <c r="D21" s="271">
        <v>48668</v>
      </c>
      <c r="E21" s="388">
        <v>0.33478450152372657</v>
      </c>
      <c r="F21" s="388">
        <v>0.21693440428380187</v>
      </c>
      <c r="G21" s="388">
        <v>0.27507545527508676</v>
      </c>
      <c r="H21" s="255"/>
      <c r="J21" s="304"/>
      <c r="K21" s="304"/>
      <c r="L21" s="310"/>
      <c r="M21" s="311"/>
      <c r="N21" s="311"/>
      <c r="O21" s="311"/>
      <c r="P21" s="255"/>
    </row>
    <row r="22" spans="2:16">
      <c r="B22" s="269">
        <v>38</v>
      </c>
      <c r="C22" s="270" t="s">
        <v>68</v>
      </c>
      <c r="D22" s="271">
        <v>51089</v>
      </c>
      <c r="E22" s="388">
        <v>0.37486826607153928</v>
      </c>
      <c r="F22" s="388">
        <v>0.26362636390072447</v>
      </c>
      <c r="G22" s="388">
        <v>0.31980394488923386</v>
      </c>
      <c r="H22" s="255"/>
      <c r="J22" s="304"/>
      <c r="K22" s="304"/>
      <c r="L22" s="310"/>
      <c r="M22" s="311"/>
      <c r="N22" s="311"/>
      <c r="O22" s="311"/>
      <c r="P22" s="255"/>
    </row>
    <row r="23" spans="2:16" s="276" customFormat="1">
      <c r="B23" s="269"/>
      <c r="C23" s="273" t="s">
        <v>66</v>
      </c>
      <c r="D23" s="274">
        <v>99757</v>
      </c>
      <c r="E23" s="389">
        <v>0.35403504802281754</v>
      </c>
      <c r="F23" s="389">
        <v>0.23882109605115776</v>
      </c>
      <c r="G23" s="389">
        <v>0.29629882647166272</v>
      </c>
      <c r="H23" s="275"/>
      <c r="J23" s="304"/>
      <c r="K23" s="304"/>
      <c r="L23" s="310"/>
      <c r="M23" s="311"/>
      <c r="N23" s="311"/>
      <c r="O23" s="311"/>
      <c r="P23" s="275"/>
    </row>
    <row r="24" spans="2:16" s="276" customFormat="1">
      <c r="B24" s="269">
        <v>39</v>
      </c>
      <c r="C24" s="273" t="s">
        <v>69</v>
      </c>
      <c r="D24" s="274">
        <v>24832</v>
      </c>
      <c r="E24" s="389">
        <v>0.23011007574519099</v>
      </c>
      <c r="F24" s="389">
        <v>0.11499362835959222</v>
      </c>
      <c r="G24" s="389">
        <v>0.17430735429345576</v>
      </c>
      <c r="H24" s="275"/>
      <c r="J24" s="304"/>
      <c r="K24" s="304"/>
      <c r="L24" s="310"/>
      <c r="M24" s="311"/>
      <c r="N24" s="311"/>
      <c r="O24" s="311"/>
      <c r="P24" s="275"/>
    </row>
    <row r="25" spans="2:16">
      <c r="B25" s="269">
        <v>5</v>
      </c>
      <c r="C25" s="270" t="s">
        <v>71</v>
      </c>
      <c r="D25" s="271">
        <v>14847</v>
      </c>
      <c r="E25" s="388">
        <v>0.46511368702630407</v>
      </c>
      <c r="F25" s="388">
        <v>0.31256310399538439</v>
      </c>
      <c r="G25" s="388">
        <v>0.383217613504375</v>
      </c>
      <c r="H25" s="255"/>
      <c r="J25" s="304"/>
      <c r="K25" s="304"/>
      <c r="L25" s="310"/>
      <c r="M25" s="311"/>
      <c r="N25" s="311"/>
      <c r="O25" s="311"/>
      <c r="P25" s="255"/>
    </row>
    <row r="26" spans="2:16">
      <c r="B26" s="269">
        <v>9</v>
      </c>
      <c r="C26" s="270" t="s">
        <v>72</v>
      </c>
      <c r="D26" s="271">
        <v>18015</v>
      </c>
      <c r="E26" s="388">
        <v>0.26674482392496901</v>
      </c>
      <c r="F26" s="388">
        <v>0.13132248533756669</v>
      </c>
      <c r="G26" s="388">
        <v>0.19892449371701154</v>
      </c>
      <c r="H26" s="255"/>
      <c r="J26" s="304"/>
      <c r="K26" s="304"/>
      <c r="L26" s="310"/>
      <c r="M26" s="311"/>
      <c r="N26" s="311"/>
      <c r="O26" s="311"/>
      <c r="P26" s="255"/>
    </row>
    <row r="27" spans="2:16">
      <c r="B27" s="269">
        <v>24</v>
      </c>
      <c r="C27" s="270" t="s">
        <v>73</v>
      </c>
      <c r="D27" s="271">
        <v>30533</v>
      </c>
      <c r="E27" s="388">
        <v>0.28057705544395906</v>
      </c>
      <c r="F27" s="388">
        <v>0.15264725443136801</v>
      </c>
      <c r="G27" s="388">
        <v>0.21753968480150473</v>
      </c>
      <c r="H27" s="255"/>
      <c r="J27" s="304"/>
      <c r="K27" s="304"/>
      <c r="L27" s="310"/>
      <c r="M27" s="311"/>
      <c r="N27" s="311"/>
      <c r="O27" s="311"/>
      <c r="P27" s="255"/>
    </row>
    <row r="28" spans="2:16">
      <c r="B28" s="269">
        <v>34</v>
      </c>
      <c r="C28" s="270" t="s">
        <v>74</v>
      </c>
      <c r="D28" s="271">
        <v>10677</v>
      </c>
      <c r="E28" s="388">
        <v>0.33429280397022332</v>
      </c>
      <c r="F28" s="388">
        <v>0.17769862025430608</v>
      </c>
      <c r="G28" s="388">
        <v>0.25224437724437726</v>
      </c>
      <c r="H28" s="255"/>
      <c r="J28" s="304"/>
      <c r="K28" s="304"/>
      <c r="L28" s="310"/>
      <c r="M28" s="311"/>
      <c r="N28" s="311"/>
      <c r="O28" s="311"/>
      <c r="P28" s="255"/>
    </row>
    <row r="29" spans="2:16">
      <c r="B29" s="269">
        <v>37</v>
      </c>
      <c r="C29" s="270" t="s">
        <v>75</v>
      </c>
      <c r="D29" s="271">
        <v>27182</v>
      </c>
      <c r="E29" s="388">
        <v>0.4005267733851583</v>
      </c>
      <c r="F29" s="388">
        <v>0.27981829665257735</v>
      </c>
      <c r="G29" s="388">
        <v>0.33861946108903368</v>
      </c>
      <c r="H29" s="255"/>
      <c r="J29" s="304"/>
      <c r="K29" s="304"/>
      <c r="L29" s="310"/>
      <c r="M29" s="311"/>
      <c r="N29" s="311"/>
      <c r="O29" s="311"/>
      <c r="P29" s="255"/>
    </row>
    <row r="30" spans="2:16">
      <c r="B30" s="269">
        <v>40</v>
      </c>
      <c r="C30" s="270" t="s">
        <v>76</v>
      </c>
      <c r="D30" s="271">
        <v>9551</v>
      </c>
      <c r="E30" s="388">
        <v>0.374076561450638</v>
      </c>
      <c r="F30" s="388">
        <v>0.19852728010668522</v>
      </c>
      <c r="G30" s="388">
        <v>0.28403616249330876</v>
      </c>
      <c r="H30" s="255"/>
      <c r="J30" s="304"/>
      <c r="K30" s="304"/>
      <c r="L30" s="310"/>
      <c r="M30" s="311"/>
      <c r="N30" s="311"/>
      <c r="O30" s="311"/>
      <c r="P30" s="255"/>
    </row>
    <row r="31" spans="2:16">
      <c r="B31" s="269">
        <v>42</v>
      </c>
      <c r="C31" s="270" t="s">
        <v>77</v>
      </c>
      <c r="D31" s="271">
        <v>5706</v>
      </c>
      <c r="E31" s="388">
        <v>0.33475074640369129</v>
      </c>
      <c r="F31" s="388">
        <v>0.1796364287633205</v>
      </c>
      <c r="G31" s="388">
        <v>0.25679567956795679</v>
      </c>
      <c r="H31" s="255"/>
      <c r="J31" s="304"/>
      <c r="K31" s="304"/>
      <c r="L31" s="310"/>
      <c r="M31" s="311"/>
      <c r="N31" s="311"/>
      <c r="O31" s="311"/>
      <c r="P31" s="255"/>
    </row>
    <row r="32" spans="2:16">
      <c r="B32" s="269">
        <v>47</v>
      </c>
      <c r="C32" s="270" t="s">
        <v>78</v>
      </c>
      <c r="D32" s="271">
        <v>23839</v>
      </c>
      <c r="E32" s="388">
        <v>0.28492300875152321</v>
      </c>
      <c r="F32" s="388">
        <v>0.13587070707070706</v>
      </c>
      <c r="G32" s="388">
        <v>0.20544309142773426</v>
      </c>
      <c r="H32" s="255"/>
      <c r="J32" s="304"/>
      <c r="K32" s="304"/>
      <c r="L32" s="310"/>
      <c r="M32" s="311"/>
      <c r="N32" s="311"/>
      <c r="O32" s="311"/>
      <c r="P32" s="255"/>
    </row>
    <row r="33" spans="2:16">
      <c r="B33" s="269">
        <v>49</v>
      </c>
      <c r="C33" s="270" t="s">
        <v>79</v>
      </c>
      <c r="D33" s="271">
        <v>19670</v>
      </c>
      <c r="E33" s="388">
        <v>0.47018864659051574</v>
      </c>
      <c r="F33" s="388">
        <v>0.35403177156645887</v>
      </c>
      <c r="G33" s="388">
        <v>0.409988119307168</v>
      </c>
      <c r="H33" s="255"/>
      <c r="J33" s="304"/>
      <c r="K33" s="304"/>
      <c r="L33" s="310"/>
      <c r="M33" s="311"/>
      <c r="N33" s="311"/>
      <c r="O33" s="311"/>
      <c r="P33" s="255"/>
    </row>
    <row r="34" spans="2:16" s="276" customFormat="1">
      <c r="B34" s="269"/>
      <c r="C34" s="273" t="s">
        <v>70</v>
      </c>
      <c r="D34" s="274">
        <v>160020</v>
      </c>
      <c r="E34" s="389">
        <v>0.33155549893899827</v>
      </c>
      <c r="F34" s="389">
        <v>0.19474725715942731</v>
      </c>
      <c r="G34" s="389">
        <v>0.26141847540196234</v>
      </c>
      <c r="H34" s="275"/>
      <c r="J34" s="304"/>
      <c r="K34" s="304"/>
      <c r="L34" s="310"/>
      <c r="M34" s="311"/>
      <c r="N34" s="311"/>
      <c r="O34" s="311"/>
      <c r="P34" s="275"/>
    </row>
    <row r="35" spans="2:16">
      <c r="B35" s="269">
        <v>2</v>
      </c>
      <c r="C35" s="270" t="s">
        <v>81</v>
      </c>
      <c r="D35" s="271">
        <v>28019</v>
      </c>
      <c r="E35" s="388">
        <v>0.45889186773905272</v>
      </c>
      <c r="F35" s="388">
        <v>0.3217775056758756</v>
      </c>
      <c r="G35" s="388">
        <v>0.38502975086229407</v>
      </c>
      <c r="H35" s="255"/>
      <c r="J35" s="304"/>
      <c r="K35" s="304"/>
      <c r="L35" s="310"/>
      <c r="M35" s="311"/>
      <c r="N35" s="311"/>
      <c r="O35" s="311"/>
      <c r="P35" s="255"/>
    </row>
    <row r="36" spans="2:16">
      <c r="B36" s="269">
        <v>13</v>
      </c>
      <c r="C36" s="270" t="s">
        <v>82</v>
      </c>
      <c r="D36" s="271">
        <v>37484</v>
      </c>
      <c r="E36" s="388">
        <v>0.47684028012339841</v>
      </c>
      <c r="F36" s="388">
        <v>0.29650369993272851</v>
      </c>
      <c r="G36" s="388">
        <v>0.37706468162156725</v>
      </c>
      <c r="H36" s="255"/>
      <c r="J36" s="304"/>
      <c r="K36" s="304"/>
      <c r="L36" s="310"/>
      <c r="M36" s="311"/>
      <c r="N36" s="311"/>
      <c r="O36" s="311"/>
      <c r="P36" s="255"/>
    </row>
    <row r="37" spans="2:16">
      <c r="B37" s="269">
        <v>16</v>
      </c>
      <c r="C37" s="270" t="s">
        <v>83</v>
      </c>
      <c r="D37" s="271">
        <v>19085</v>
      </c>
      <c r="E37" s="388">
        <v>0.50531516694115886</v>
      </c>
      <c r="F37" s="388">
        <v>0.36801248613792253</v>
      </c>
      <c r="G37" s="388">
        <v>0.42999729632299927</v>
      </c>
      <c r="H37" s="255"/>
      <c r="J37" s="304"/>
      <c r="K37" s="304"/>
      <c r="L37" s="310"/>
      <c r="M37" s="311"/>
      <c r="N37" s="311"/>
      <c r="O37" s="311"/>
      <c r="P37" s="255"/>
    </row>
    <row r="38" spans="2:16">
      <c r="B38" s="269">
        <v>19</v>
      </c>
      <c r="C38" s="270" t="s">
        <v>84</v>
      </c>
      <c r="D38" s="271">
        <v>9087</v>
      </c>
      <c r="E38" s="388">
        <v>0.30841836734693878</v>
      </c>
      <c r="F38" s="388">
        <v>0.13499001553139561</v>
      </c>
      <c r="G38" s="388">
        <v>0.21566393734425063</v>
      </c>
      <c r="H38" s="255"/>
      <c r="J38" s="304"/>
      <c r="K38" s="304"/>
      <c r="L38" s="310"/>
      <c r="M38" s="311"/>
      <c r="N38" s="311"/>
      <c r="O38" s="311"/>
      <c r="P38" s="255"/>
    </row>
    <row r="39" spans="2:16">
      <c r="B39" s="269">
        <v>45</v>
      </c>
      <c r="C39" s="270" t="s">
        <v>85</v>
      </c>
      <c r="D39" s="271">
        <v>39763</v>
      </c>
      <c r="E39" s="388">
        <v>0.44966803546072071</v>
      </c>
      <c r="F39" s="388">
        <v>0.25180810214813332</v>
      </c>
      <c r="G39" s="388">
        <v>0.33996802352921057</v>
      </c>
      <c r="H39" s="255"/>
      <c r="J39" s="304"/>
      <c r="K39" s="304"/>
      <c r="L39" s="310"/>
      <c r="M39" s="311"/>
      <c r="N39" s="311"/>
      <c r="O39" s="311"/>
      <c r="P39" s="255"/>
    </row>
    <row r="40" spans="2:16" s="278" customFormat="1">
      <c r="B40" s="269"/>
      <c r="C40" s="273" t="s">
        <v>80</v>
      </c>
      <c r="D40" s="274">
        <v>133438</v>
      </c>
      <c r="E40" s="389">
        <v>0.44885995404465917</v>
      </c>
      <c r="F40" s="389">
        <v>0.27802030777299191</v>
      </c>
      <c r="G40" s="389">
        <v>0.355208552391651</v>
      </c>
      <c r="H40" s="277"/>
      <c r="J40" s="304"/>
      <c r="K40" s="304"/>
      <c r="L40" s="310"/>
      <c r="M40" s="311"/>
      <c r="N40" s="311"/>
      <c r="O40" s="311"/>
      <c r="P40" s="277"/>
    </row>
    <row r="41" spans="2:16">
      <c r="B41" s="269">
        <v>8</v>
      </c>
      <c r="C41" s="270" t="s">
        <v>87</v>
      </c>
      <c r="D41" s="271">
        <v>185238</v>
      </c>
      <c r="E41" s="388">
        <v>0.19023154560562033</v>
      </c>
      <c r="F41" s="388">
        <v>8.0542401842040826E-2</v>
      </c>
      <c r="G41" s="388">
        <v>0.14185677855124407</v>
      </c>
      <c r="H41" s="255"/>
      <c r="J41" s="304"/>
      <c r="K41" s="304"/>
      <c r="L41" s="304"/>
      <c r="M41" s="304"/>
      <c r="N41" s="304"/>
      <c r="O41" s="311"/>
      <c r="P41" s="255"/>
    </row>
    <row r="42" spans="2:16">
      <c r="B42" s="269">
        <v>17</v>
      </c>
      <c r="C42" s="270" t="s">
        <v>186</v>
      </c>
      <c r="D42" s="271">
        <v>26850</v>
      </c>
      <c r="E42" s="388">
        <v>0.21549535725971139</v>
      </c>
      <c r="F42" s="388">
        <v>0.10862709369962857</v>
      </c>
      <c r="G42" s="388">
        <v>0.16783557739189139</v>
      </c>
      <c r="H42" s="255"/>
      <c r="J42" s="304"/>
      <c r="K42" s="304"/>
      <c r="L42" s="310"/>
      <c r="M42" s="311"/>
      <c r="N42" s="311"/>
      <c r="O42" s="311"/>
      <c r="P42" s="255"/>
    </row>
    <row r="43" spans="2:16">
      <c r="B43" s="269">
        <v>25</v>
      </c>
      <c r="C43" s="270" t="s">
        <v>192</v>
      </c>
      <c r="D43" s="271">
        <v>21558</v>
      </c>
      <c r="E43" s="388">
        <v>0.28080089820359283</v>
      </c>
      <c r="F43" s="388">
        <v>0.14185502727981295</v>
      </c>
      <c r="G43" s="388">
        <v>0.21638495202152006</v>
      </c>
      <c r="H43" s="255"/>
      <c r="J43" s="304"/>
      <c r="K43" s="304"/>
      <c r="L43" s="310"/>
      <c r="M43" s="311"/>
      <c r="N43" s="311"/>
      <c r="O43" s="311"/>
      <c r="P43" s="255"/>
    </row>
    <row r="44" spans="2:16">
      <c r="B44" s="269">
        <v>43</v>
      </c>
      <c r="C44" s="270" t="s">
        <v>88</v>
      </c>
      <c r="D44" s="271">
        <v>32319</v>
      </c>
      <c r="E44" s="388">
        <v>0.25143458513348843</v>
      </c>
      <c r="F44" s="388">
        <v>0.11750769381075668</v>
      </c>
      <c r="G44" s="388">
        <v>0.18773198571055152</v>
      </c>
      <c r="H44" s="255"/>
      <c r="J44" s="304"/>
      <c r="K44" s="304"/>
      <c r="L44" s="310"/>
      <c r="M44" s="311"/>
      <c r="N44" s="311"/>
      <c r="O44" s="311"/>
      <c r="P44" s="255"/>
    </row>
    <row r="45" spans="2:16" s="278" customFormat="1">
      <c r="B45" s="269"/>
      <c r="C45" s="273" t="s">
        <v>86</v>
      </c>
      <c r="D45" s="274">
        <v>265965</v>
      </c>
      <c r="E45" s="389">
        <v>0.20332985542429105</v>
      </c>
      <c r="F45" s="389">
        <v>9.0683606345930604E-2</v>
      </c>
      <c r="G45" s="389">
        <v>0.15306712646562357</v>
      </c>
      <c r="H45" s="277"/>
      <c r="J45" s="304"/>
      <c r="K45" s="304"/>
      <c r="L45" s="310"/>
      <c r="M45" s="311"/>
      <c r="N45" s="311"/>
      <c r="O45" s="311"/>
      <c r="P45" s="277"/>
    </row>
    <row r="46" spans="2:16">
      <c r="B46" s="269">
        <v>3</v>
      </c>
      <c r="C46" s="270" t="s">
        <v>90</v>
      </c>
      <c r="D46" s="271">
        <v>92391</v>
      </c>
      <c r="E46" s="388">
        <v>0.34110595307970049</v>
      </c>
      <c r="F46" s="388">
        <v>0.22496305045146217</v>
      </c>
      <c r="G46" s="388">
        <v>0.2854984194083674</v>
      </c>
      <c r="H46" s="255"/>
      <c r="J46" s="304"/>
      <c r="K46" s="304"/>
      <c r="L46" s="310"/>
      <c r="M46" s="311"/>
      <c r="N46" s="311"/>
      <c r="O46" s="311"/>
      <c r="P46" s="255"/>
    </row>
    <row r="47" spans="2:16">
      <c r="B47" s="269">
        <v>12</v>
      </c>
      <c r="C47" s="270" t="s">
        <v>91</v>
      </c>
      <c r="D47" s="271">
        <v>31832</v>
      </c>
      <c r="E47" s="388">
        <v>0.31129770124740713</v>
      </c>
      <c r="F47" s="388">
        <v>0.1584444621895712</v>
      </c>
      <c r="G47" s="388">
        <v>0.23933474684591211</v>
      </c>
      <c r="H47" s="255"/>
      <c r="J47" s="304"/>
      <c r="K47" s="304"/>
      <c r="L47" s="310"/>
      <c r="M47" s="311"/>
      <c r="N47" s="311"/>
      <c r="O47" s="311"/>
      <c r="P47" s="255"/>
    </row>
    <row r="48" spans="2:16">
      <c r="B48" s="269">
        <v>46</v>
      </c>
      <c r="C48" s="270" t="s">
        <v>92</v>
      </c>
      <c r="D48" s="271">
        <v>135133</v>
      </c>
      <c r="E48" s="388">
        <v>0.31898281077196278</v>
      </c>
      <c r="F48" s="388">
        <v>0.16780714082743897</v>
      </c>
      <c r="G48" s="388">
        <v>0.24701903830510644</v>
      </c>
      <c r="H48" s="255"/>
      <c r="J48" s="304"/>
      <c r="K48" s="304"/>
      <c r="L48" s="310"/>
      <c r="M48" s="311"/>
      <c r="N48" s="311"/>
      <c r="O48" s="311"/>
      <c r="P48" s="255"/>
    </row>
    <row r="49" spans="2:16" s="278" customFormat="1">
      <c r="B49" s="269"/>
      <c r="C49" s="273" t="s">
        <v>89</v>
      </c>
      <c r="D49" s="274">
        <v>259356</v>
      </c>
      <c r="E49" s="389">
        <v>0.32505212217132595</v>
      </c>
      <c r="F49" s="389">
        <v>0.1851083950173022</v>
      </c>
      <c r="G49" s="389">
        <v>0.25840764394671556</v>
      </c>
      <c r="H49" s="277"/>
      <c r="J49" s="304"/>
      <c r="K49" s="304"/>
      <c r="L49" s="310"/>
      <c r="M49" s="311"/>
      <c r="N49" s="311"/>
      <c r="O49" s="311"/>
      <c r="P49" s="277"/>
    </row>
    <row r="50" spans="2:16">
      <c r="B50" s="269">
        <v>6</v>
      </c>
      <c r="C50" s="270" t="s">
        <v>94</v>
      </c>
      <c r="D50" s="271">
        <v>59913</v>
      </c>
      <c r="E50" s="388">
        <v>0.51364819754348412</v>
      </c>
      <c r="F50" s="388">
        <v>0.38706348320874706</v>
      </c>
      <c r="G50" s="388">
        <v>0.44607000067007663</v>
      </c>
      <c r="H50" s="255"/>
      <c r="J50" s="304"/>
      <c r="K50" s="304"/>
      <c r="L50" s="310"/>
      <c r="M50" s="311"/>
      <c r="N50" s="311"/>
      <c r="O50" s="311"/>
      <c r="P50" s="255"/>
    </row>
    <row r="51" spans="2:16">
      <c r="B51" s="269">
        <v>10</v>
      </c>
      <c r="C51" s="270" t="s">
        <v>95</v>
      </c>
      <c r="D51" s="271">
        <v>39278</v>
      </c>
      <c r="E51" s="388">
        <v>0.4768523400755067</v>
      </c>
      <c r="F51" s="388">
        <v>0.34659929719501797</v>
      </c>
      <c r="G51" s="388">
        <v>0.41126211965740372</v>
      </c>
      <c r="H51" s="255"/>
      <c r="J51" s="304"/>
      <c r="K51" s="304"/>
      <c r="L51" s="310"/>
      <c r="M51" s="311"/>
      <c r="N51" s="311"/>
      <c r="O51" s="311"/>
      <c r="P51" s="255"/>
    </row>
    <row r="52" spans="2:16" s="278" customFormat="1">
      <c r="B52" s="269"/>
      <c r="C52" s="273" t="s">
        <v>93</v>
      </c>
      <c r="D52" s="274">
        <v>99191</v>
      </c>
      <c r="E52" s="389">
        <v>0.49779135082074494</v>
      </c>
      <c r="F52" s="389">
        <v>0.37081896875547804</v>
      </c>
      <c r="G52" s="389">
        <v>0.43160487165987149</v>
      </c>
      <c r="H52" s="277"/>
      <c r="J52" s="304"/>
      <c r="K52" s="304"/>
      <c r="L52" s="310"/>
      <c r="M52" s="311"/>
      <c r="N52" s="311"/>
      <c r="O52" s="311"/>
      <c r="P52" s="277"/>
    </row>
    <row r="53" spans="2:16">
      <c r="B53" s="269">
        <v>15</v>
      </c>
      <c r="C53" s="270" t="s">
        <v>187</v>
      </c>
      <c r="D53" s="271">
        <v>84274</v>
      </c>
      <c r="E53" s="388">
        <v>0.35969934231130596</v>
      </c>
      <c r="F53" s="388">
        <v>0.19127684131032616</v>
      </c>
      <c r="G53" s="388">
        <v>0.28089928836891487</v>
      </c>
      <c r="H53" s="255"/>
      <c r="J53" s="304"/>
      <c r="K53" s="304"/>
      <c r="L53" s="310"/>
      <c r="M53" s="311"/>
      <c r="N53" s="311"/>
      <c r="O53" s="311"/>
      <c r="P53" s="255"/>
    </row>
    <row r="54" spans="2:16">
      <c r="B54" s="269">
        <v>27</v>
      </c>
      <c r="C54" s="270" t="s">
        <v>97</v>
      </c>
      <c r="D54" s="271">
        <v>36811</v>
      </c>
      <c r="E54" s="388">
        <v>0.35572800951278283</v>
      </c>
      <c r="F54" s="388">
        <v>0.27521949121057471</v>
      </c>
      <c r="G54" s="388">
        <v>0.31994263613054624</v>
      </c>
      <c r="H54" s="255"/>
      <c r="J54" s="304"/>
      <c r="K54" s="304"/>
      <c r="L54" s="310"/>
      <c r="M54" s="311"/>
      <c r="N54" s="311"/>
      <c r="O54" s="311"/>
      <c r="P54" s="255"/>
    </row>
    <row r="55" spans="2:16">
      <c r="B55" s="269">
        <v>32</v>
      </c>
      <c r="C55" s="270" t="s">
        <v>188</v>
      </c>
      <c r="D55" s="271">
        <v>38331</v>
      </c>
      <c r="E55" s="388">
        <v>0.41867552390083551</v>
      </c>
      <c r="F55" s="388">
        <v>0.28710044481224783</v>
      </c>
      <c r="G55" s="388">
        <v>0.35909278273251893</v>
      </c>
      <c r="H55" s="255"/>
      <c r="J55" s="304"/>
      <c r="K55" s="304"/>
      <c r="L55" s="310"/>
      <c r="M55" s="311"/>
      <c r="N55" s="311"/>
      <c r="O55" s="311"/>
      <c r="P55" s="255"/>
    </row>
    <row r="56" spans="2:16">
      <c r="B56" s="269">
        <v>36</v>
      </c>
      <c r="C56" s="270" t="s">
        <v>98</v>
      </c>
      <c r="D56" s="271">
        <v>64131</v>
      </c>
      <c r="E56" s="388">
        <v>0.34454805593477877</v>
      </c>
      <c r="F56" s="388">
        <v>0.17059251531913774</v>
      </c>
      <c r="G56" s="388">
        <v>0.26312960561947119</v>
      </c>
      <c r="H56" s="255"/>
      <c r="J56" s="304"/>
      <c r="K56" s="304"/>
      <c r="L56" s="310"/>
      <c r="M56" s="311"/>
      <c r="N56" s="311"/>
      <c r="O56" s="311"/>
      <c r="P56" s="255"/>
    </row>
    <row r="57" spans="2:16" s="278" customFormat="1">
      <c r="B57" s="269"/>
      <c r="C57" s="273" t="s">
        <v>96</v>
      </c>
      <c r="D57" s="274">
        <v>223547</v>
      </c>
      <c r="E57" s="389">
        <v>0.36267895622936525</v>
      </c>
      <c r="F57" s="389">
        <v>0.20982676435601041</v>
      </c>
      <c r="G57" s="389">
        <v>0.2920129373068352</v>
      </c>
      <c r="H57" s="277"/>
      <c r="J57" s="304"/>
      <c r="K57" s="304"/>
      <c r="L57" s="310"/>
      <c r="M57" s="311"/>
      <c r="N57" s="311"/>
      <c r="O57" s="311"/>
      <c r="P57" s="277"/>
    </row>
    <row r="58" spans="2:16" s="278" customFormat="1">
      <c r="B58" s="269">
        <v>28</v>
      </c>
      <c r="C58" s="273" t="s">
        <v>99</v>
      </c>
      <c r="D58" s="274">
        <v>178376</v>
      </c>
      <c r="E58" s="389">
        <v>0.20917660703245936</v>
      </c>
      <c r="F58" s="389">
        <v>8.5550250626340391E-2</v>
      </c>
      <c r="G58" s="389">
        <v>0.15111385215959228</v>
      </c>
      <c r="H58" s="277"/>
      <c r="J58" s="304"/>
      <c r="K58" s="304"/>
      <c r="L58" s="310"/>
      <c r="M58" s="311"/>
      <c r="N58" s="311"/>
      <c r="O58" s="311"/>
      <c r="P58" s="277"/>
    </row>
    <row r="59" spans="2:16" s="278" customFormat="1">
      <c r="B59" s="269">
        <v>30</v>
      </c>
      <c r="C59" s="273" t="s">
        <v>100</v>
      </c>
      <c r="D59" s="274">
        <v>72663</v>
      </c>
      <c r="E59" s="389">
        <v>0.36476696073073622</v>
      </c>
      <c r="F59" s="389">
        <v>0.21116556226697708</v>
      </c>
      <c r="G59" s="389">
        <v>0.28957247381760798</v>
      </c>
      <c r="H59" s="277"/>
      <c r="J59" s="304"/>
      <c r="K59" s="304"/>
      <c r="L59" s="310"/>
      <c r="M59" s="311"/>
      <c r="N59" s="311"/>
      <c r="O59" s="311"/>
      <c r="P59" s="277"/>
    </row>
    <row r="60" spans="2:16" s="278" customFormat="1">
      <c r="B60" s="269">
        <v>31</v>
      </c>
      <c r="C60" s="273" t="s">
        <v>101</v>
      </c>
      <c r="D60" s="274">
        <v>23034</v>
      </c>
      <c r="E60" s="389">
        <v>0.23972779369627506</v>
      </c>
      <c r="F60" s="389">
        <v>9.155502600912499E-2</v>
      </c>
      <c r="G60" s="389">
        <v>0.1661641009363593</v>
      </c>
      <c r="H60" s="277"/>
      <c r="J60" s="304"/>
      <c r="K60" s="304"/>
      <c r="L60" s="310"/>
      <c r="M60" s="311"/>
      <c r="N60" s="311"/>
      <c r="O60" s="311"/>
      <c r="P60" s="277"/>
    </row>
    <row r="61" spans="2:16">
      <c r="B61" s="269">
        <v>1</v>
      </c>
      <c r="C61" s="270" t="s">
        <v>189</v>
      </c>
      <c r="D61" s="271">
        <v>8222</v>
      </c>
      <c r="E61" s="388">
        <v>0.15636962859678033</v>
      </c>
      <c r="F61" s="388">
        <v>5.2020777904472321E-2</v>
      </c>
      <c r="G61" s="388">
        <v>0.10419333172814943</v>
      </c>
      <c r="H61" s="255"/>
      <c r="J61" s="304"/>
      <c r="K61" s="304"/>
      <c r="L61" s="310"/>
      <c r="M61" s="311"/>
      <c r="N61" s="311"/>
      <c r="O61" s="311"/>
      <c r="P61" s="255"/>
    </row>
    <row r="62" spans="2:16">
      <c r="B62" s="269">
        <v>20</v>
      </c>
      <c r="C62" s="270" t="s">
        <v>190</v>
      </c>
      <c r="D62" s="271">
        <v>19139</v>
      </c>
      <c r="E62" s="388">
        <v>0.14560260586319218</v>
      </c>
      <c r="F62" s="388">
        <v>4.8677131288479669E-2</v>
      </c>
      <c r="G62" s="388">
        <v>9.9966049463320356E-2</v>
      </c>
      <c r="H62" s="255"/>
      <c r="J62" s="304"/>
      <c r="K62" s="304"/>
      <c r="L62" s="310"/>
      <c r="M62" s="311"/>
      <c r="N62" s="311"/>
      <c r="O62" s="311"/>
      <c r="P62" s="255"/>
    </row>
    <row r="63" spans="2:16">
      <c r="B63" s="269">
        <v>48</v>
      </c>
      <c r="C63" s="270" t="s">
        <v>191</v>
      </c>
      <c r="D63" s="271">
        <v>33569</v>
      </c>
      <c r="E63" s="388">
        <v>0.16660925783630534</v>
      </c>
      <c r="F63" s="388">
        <v>5.8964891507682395E-2</v>
      </c>
      <c r="G63" s="388">
        <v>0.11429923662042807</v>
      </c>
      <c r="H63" s="255"/>
      <c r="J63" s="304"/>
      <c r="K63" s="304"/>
      <c r="L63" s="310"/>
      <c r="M63" s="311"/>
      <c r="N63" s="311"/>
      <c r="O63" s="311"/>
      <c r="P63" s="255"/>
    </row>
    <row r="64" spans="2:16" s="278" customFormat="1">
      <c r="B64" s="269">
        <v>16</v>
      </c>
      <c r="C64" s="273" t="s">
        <v>164</v>
      </c>
      <c r="D64" s="274">
        <v>60930</v>
      </c>
      <c r="E64" s="389">
        <v>0.15792937724316894</v>
      </c>
      <c r="F64" s="389">
        <v>5.4553332427599424E-2</v>
      </c>
      <c r="G64" s="389">
        <v>0.1080204233592171</v>
      </c>
      <c r="H64" s="277"/>
      <c r="J64" s="304"/>
      <c r="K64" s="304"/>
      <c r="L64" s="310"/>
      <c r="M64" s="311"/>
      <c r="N64" s="311"/>
      <c r="O64" s="311"/>
      <c r="P64" s="277"/>
    </row>
    <row r="65" spans="2:16" s="278" customFormat="1">
      <c r="B65" s="269">
        <v>26</v>
      </c>
      <c r="C65" s="273" t="s">
        <v>160</v>
      </c>
      <c r="D65" s="274">
        <v>15786</v>
      </c>
      <c r="E65" s="389">
        <v>0.29069540758069456</v>
      </c>
      <c r="F65" s="389">
        <v>0.1537311716683914</v>
      </c>
      <c r="G65" s="389">
        <v>0.22329726288987906</v>
      </c>
      <c r="H65" s="277"/>
      <c r="J65" s="304"/>
      <c r="K65" s="304"/>
      <c r="L65" s="310"/>
      <c r="M65" s="311"/>
      <c r="N65" s="311"/>
      <c r="O65" s="311"/>
      <c r="P65" s="277"/>
    </row>
    <row r="66" spans="2:16">
      <c r="B66" s="269">
        <v>51</v>
      </c>
      <c r="C66" s="270" t="s">
        <v>104</v>
      </c>
      <c r="D66" s="271">
        <v>2159</v>
      </c>
      <c r="E66" s="388">
        <v>0.30317634173055857</v>
      </c>
      <c r="F66" s="388">
        <v>0.18304204062352386</v>
      </c>
      <c r="G66" s="388">
        <v>0.24536879190817137</v>
      </c>
      <c r="H66" s="255"/>
      <c r="J66" s="304"/>
      <c r="K66" s="304"/>
      <c r="L66" s="310"/>
      <c r="M66" s="311"/>
      <c r="N66" s="311"/>
      <c r="O66" s="311"/>
      <c r="P66" s="255"/>
    </row>
    <row r="67" spans="2:16">
      <c r="B67" s="269">
        <v>52</v>
      </c>
      <c r="C67" s="270" t="s">
        <v>105</v>
      </c>
      <c r="D67" s="271">
        <v>2296</v>
      </c>
      <c r="E67" s="388">
        <v>0.32924238848241683</v>
      </c>
      <c r="F67" s="388">
        <v>0.22943722943722944</v>
      </c>
      <c r="G67" s="388">
        <v>0.28123468887800096</v>
      </c>
      <c r="H67" s="255"/>
      <c r="J67" s="304"/>
      <c r="K67" s="304"/>
      <c r="L67" s="310"/>
      <c r="M67" s="311"/>
      <c r="N67" s="311"/>
      <c r="O67" s="311"/>
      <c r="P67" s="255"/>
    </row>
    <row r="68" spans="2:16" ht="18.600000000000001" customHeight="1">
      <c r="B68" s="279"/>
      <c r="C68" s="280" t="s">
        <v>45</v>
      </c>
      <c r="D68" s="281">
        <v>2269459</v>
      </c>
      <c r="E68" s="389">
        <v>0.29199999999999998</v>
      </c>
      <c r="F68" s="389">
        <v>0.16500000000000001</v>
      </c>
      <c r="G68" s="389">
        <v>0.23100000000000001</v>
      </c>
      <c r="J68" s="337"/>
      <c r="K68" s="304"/>
      <c r="L68" s="310"/>
      <c r="M68" s="311"/>
      <c r="N68" s="311"/>
      <c r="O68" s="311"/>
      <c r="P68" s="255"/>
    </row>
    <row r="69" spans="2:16">
      <c r="C69" s="283"/>
      <c r="D69" s="310"/>
      <c r="E69" s="316"/>
      <c r="F69" s="311"/>
      <c r="G69" s="306"/>
      <c r="H69" s="311"/>
      <c r="I69" s="306"/>
      <c r="J69" s="311"/>
      <c r="K69" s="337"/>
      <c r="L69" s="337"/>
      <c r="M69" s="337"/>
      <c r="N69" s="337"/>
      <c r="O69" s="337"/>
    </row>
    <row r="70" spans="2:16">
      <c r="F70" s="353"/>
      <c r="G70" s="353"/>
      <c r="H70" s="255"/>
      <c r="I70" s="255"/>
      <c r="J70" s="255"/>
    </row>
    <row r="73" spans="2:16">
      <c r="F73" s="353"/>
      <c r="G73" s="353"/>
      <c r="H73" s="255"/>
      <c r="I73" s="255"/>
      <c r="J73" s="255"/>
      <c r="K73" s="255"/>
      <c r="L73" s="255"/>
    </row>
    <row r="74" spans="2:16">
      <c r="F74" s="353"/>
      <c r="G74" s="353"/>
      <c r="H74" s="255"/>
      <c r="I74" s="255"/>
      <c r="J74" s="255"/>
      <c r="K74" s="255"/>
      <c r="L74" s="255"/>
    </row>
    <row r="75" spans="2:16">
      <c r="D75" s="310"/>
      <c r="E75" s="316"/>
      <c r="F75" s="311"/>
      <c r="G75" s="306"/>
      <c r="H75" s="311"/>
      <c r="I75" s="306"/>
      <c r="J75" s="311"/>
      <c r="K75" s="255"/>
      <c r="L75" s="255"/>
    </row>
    <row r="76" spans="2:16">
      <c r="F76" s="353"/>
      <c r="G76" s="353"/>
      <c r="H76" s="255"/>
      <c r="I76" s="255"/>
      <c r="J76" s="255"/>
      <c r="K76" s="255"/>
      <c r="L76" s="255"/>
    </row>
    <row r="77" spans="2:16">
      <c r="F77" s="353"/>
      <c r="G77" s="353"/>
      <c r="H77" s="255"/>
      <c r="I77" s="255"/>
      <c r="J77" s="255"/>
      <c r="K77" s="255"/>
      <c r="L77" s="255"/>
    </row>
    <row r="79" spans="2:16">
      <c r="F79" s="353"/>
      <c r="G79" s="353"/>
      <c r="H79" s="255"/>
      <c r="I79" s="255"/>
      <c r="J79" s="255"/>
      <c r="K79" s="255"/>
    </row>
    <row r="80" spans="2:16">
      <c r="D80" s="321"/>
      <c r="E80" s="297"/>
      <c r="F80" s="298"/>
      <c r="G80" s="322"/>
      <c r="H80" s="298"/>
      <c r="I80" s="323"/>
      <c r="J80" s="298"/>
      <c r="K80" s="255"/>
    </row>
    <row r="81" spans="4:11">
      <c r="D81" s="310"/>
      <c r="E81" s="305"/>
      <c r="F81" s="307"/>
      <c r="G81" s="306"/>
      <c r="H81" s="307"/>
      <c r="I81" s="306"/>
      <c r="J81" s="307"/>
      <c r="K81" s="255"/>
    </row>
    <row r="82" spans="4:11">
      <c r="D82" s="310"/>
      <c r="E82" s="316"/>
      <c r="F82" s="311"/>
      <c r="G82" s="306"/>
      <c r="H82" s="311"/>
      <c r="I82" s="306"/>
      <c r="J82" s="311"/>
      <c r="K82" s="255"/>
    </row>
    <row r="83" spans="4:11">
      <c r="F83" s="353"/>
      <c r="G83" s="353"/>
      <c r="H83" s="255"/>
      <c r="I83" s="255"/>
      <c r="J83" s="255"/>
      <c r="K83" s="255"/>
    </row>
    <row r="84" spans="4:11">
      <c r="F84" s="353"/>
      <c r="G84" s="353"/>
      <c r="H84" s="255"/>
      <c r="I84" s="255"/>
      <c r="J84" s="255"/>
      <c r="K84" s="255"/>
    </row>
    <row r="85" spans="4:11">
      <c r="F85" s="353"/>
      <c r="G85" s="353"/>
      <c r="H85" s="255"/>
      <c r="I85" s="255"/>
      <c r="J85" s="255"/>
      <c r="K85" s="255"/>
    </row>
    <row r="86" spans="4:11">
      <c r="F86" s="353"/>
      <c r="G86" s="353"/>
      <c r="H86" s="255"/>
      <c r="I86" s="255"/>
      <c r="J86" s="255"/>
      <c r="K86" s="25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J176"/>
  <sheetViews>
    <sheetView showGridLines="0" showRowColHeaders="0" zoomScaleNormal="100" workbookViewId="0"/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44" t="s">
        <v>167</v>
      </c>
      <c r="C7" s="444"/>
      <c r="D7" s="444"/>
      <c r="E7" s="444"/>
      <c r="F7" s="444"/>
      <c r="G7" s="444"/>
      <c r="H7" s="444"/>
      <c r="I7" s="444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184</v>
      </c>
      <c r="C9" s="9"/>
      <c r="D9" s="26"/>
      <c r="E9" s="23"/>
      <c r="H9" s="25"/>
      <c r="I9" s="25"/>
    </row>
    <row r="10" spans="1:10" s="24" customFormat="1" ht="24" customHeight="1">
      <c r="B10" s="9" t="s">
        <v>176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20"/>
      <c r="B11" s="9" t="s">
        <v>183</v>
      </c>
      <c r="C11" s="421"/>
      <c r="D11" s="421"/>
      <c r="E11" s="421"/>
      <c r="F11" s="421"/>
      <c r="G11" s="421"/>
      <c r="H11" s="25"/>
      <c r="I11" s="25"/>
    </row>
    <row r="12" spans="1:10" s="24" customFormat="1" ht="24" customHeight="1">
      <c r="B12" s="9" t="s">
        <v>170</v>
      </c>
      <c r="C12" s="9"/>
      <c r="D12" s="9"/>
      <c r="E12" s="9"/>
      <c r="H12" s="25"/>
      <c r="I12" s="25"/>
    </row>
    <row r="13" spans="1:10" s="24" customFormat="1" ht="24" customHeight="1">
      <c r="B13" s="9" t="s">
        <v>169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171</v>
      </c>
      <c r="C14" s="9"/>
      <c r="D14" s="9"/>
      <c r="E14" s="9"/>
      <c r="H14" s="25"/>
      <c r="I14" s="25"/>
    </row>
    <row r="15" spans="1:10" s="24" customFormat="1" ht="24" customHeight="1">
      <c r="B15" s="9" t="s">
        <v>173</v>
      </c>
      <c r="C15" s="9"/>
      <c r="D15" s="9"/>
      <c r="E15" s="9"/>
      <c r="H15" s="25"/>
      <c r="I15" s="25"/>
    </row>
    <row r="16" spans="1:10" s="24" customFormat="1" ht="24" customHeight="1">
      <c r="B16" s="9" t="s">
        <v>172</v>
      </c>
      <c r="C16" s="9"/>
      <c r="D16" s="9"/>
      <c r="E16" s="9"/>
      <c r="H16" s="25"/>
      <c r="I16" s="25"/>
    </row>
    <row r="17" spans="2:9" s="24" customFormat="1" ht="24" customHeight="1">
      <c r="B17" s="9" t="s">
        <v>174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175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177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178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21:D21" location="'Altas y Bajas por Provincias'!A1" display="Altas y Bajas por provincias"/>
    <hyperlink ref="B9" location="Portada!A1" display="Portada"/>
    <hyperlink ref="B11:G11" location="'Clase, género y edad'!A1" display="Pensiones en vigor por clase, género y grupos de edad. Total sistema.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N78"/>
  <sheetViews>
    <sheetView showGridLines="0" showRowColHeaders="0" showZeros="0" showOutlineSymbols="0" zoomScaleNormal="100" workbookViewId="0">
      <selection activeCell="E43" sqref="E43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194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179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46" t="s">
        <v>139</v>
      </c>
      <c r="C4" s="447"/>
      <c r="D4" s="38"/>
      <c r="E4" s="448" t="s">
        <v>140</v>
      </c>
      <c r="F4" s="449"/>
      <c r="G4" s="449"/>
      <c r="H4" s="449"/>
      <c r="I4" s="450"/>
      <c r="J4" s="38"/>
      <c r="K4" s="448" t="s">
        <v>49</v>
      </c>
      <c r="L4" s="449"/>
      <c r="M4" s="449"/>
      <c r="N4" s="449"/>
      <c r="O4" s="450"/>
      <c r="P4" s="38"/>
      <c r="Q4" s="448" t="s">
        <v>50</v>
      </c>
      <c r="R4" s="449"/>
      <c r="S4" s="449"/>
      <c r="T4" s="449"/>
      <c r="U4" s="450"/>
    </row>
    <row r="5" spans="2:40" s="427" customFormat="1" ht="4.5" customHeight="1">
      <c r="B5" s="432"/>
      <c r="C5" s="431"/>
      <c r="D5" s="430"/>
      <c r="E5" s="432"/>
      <c r="F5" s="426"/>
      <c r="G5" s="426"/>
      <c r="H5" s="426"/>
      <c r="I5" s="426"/>
      <c r="J5" s="433"/>
      <c r="K5" s="432"/>
      <c r="L5" s="426"/>
      <c r="M5" s="426"/>
      <c r="N5" s="426"/>
      <c r="O5" s="426"/>
      <c r="P5" s="433"/>
      <c r="Q5" s="432"/>
      <c r="R5" s="426"/>
      <c r="S5" s="426"/>
      <c r="T5" s="426"/>
      <c r="U5" s="426"/>
      <c r="X5" s="428"/>
      <c r="Y5" s="428"/>
      <c r="Z5" s="428"/>
      <c r="AA5" s="428"/>
      <c r="AB5" s="428"/>
      <c r="AC5" s="428"/>
      <c r="AD5" s="428"/>
      <c r="AE5" s="428"/>
      <c r="AF5" s="428"/>
    </row>
    <row r="6" spans="2:40" ht="27.95" customHeight="1">
      <c r="B6" s="435" t="s">
        <v>141</v>
      </c>
      <c r="C6" s="429"/>
      <c r="D6" s="39"/>
      <c r="E6" s="436" t="s">
        <v>7</v>
      </c>
      <c r="F6" s="434"/>
      <c r="G6" s="436" t="s">
        <v>142</v>
      </c>
      <c r="H6" s="434"/>
      <c r="I6" s="436" t="s">
        <v>143</v>
      </c>
      <c r="J6" s="437"/>
      <c r="K6" s="436" t="s">
        <v>7</v>
      </c>
      <c r="L6" s="434"/>
      <c r="M6" s="436" t="s">
        <v>142</v>
      </c>
      <c r="N6" s="434"/>
      <c r="O6" s="436" t="s">
        <v>143</v>
      </c>
      <c r="P6" s="437"/>
      <c r="Q6" s="436" t="s">
        <v>7</v>
      </c>
      <c r="R6" s="434"/>
      <c r="S6" s="436" t="s">
        <v>142</v>
      </c>
      <c r="T6" s="434"/>
      <c r="U6" s="438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718559</v>
      </c>
      <c r="F8" s="46"/>
      <c r="G8" s="46">
        <v>728609.57903000014</v>
      </c>
      <c r="H8" s="46"/>
      <c r="I8" s="47">
        <v>1013.9871312306993</v>
      </c>
      <c r="J8" s="354"/>
      <c r="K8" s="46">
        <v>4418621</v>
      </c>
      <c r="L8" s="48"/>
      <c r="M8" s="46">
        <v>5885263.9855400007</v>
      </c>
      <c r="N8" s="48"/>
      <c r="O8" s="47">
        <v>1331.9232370325494</v>
      </c>
      <c r="P8" s="354"/>
      <c r="Q8" s="46">
        <v>1732914</v>
      </c>
      <c r="R8" s="48"/>
      <c r="S8" s="46">
        <v>1362440.4296900011</v>
      </c>
      <c r="T8" s="48"/>
      <c r="U8" s="47">
        <v>786.21352801697083</v>
      </c>
      <c r="V8" s="49"/>
      <c r="W8" s="49"/>
      <c r="X8" s="362"/>
      <c r="Y8" s="362"/>
      <c r="Z8" s="362"/>
      <c r="AA8" s="362"/>
      <c r="AB8" s="363"/>
      <c r="AC8" s="362"/>
      <c r="AD8" s="362"/>
      <c r="AE8" s="362"/>
      <c r="AF8" s="362"/>
      <c r="AG8" s="362"/>
      <c r="AH8" s="363"/>
      <c r="AI8" s="362"/>
      <c r="AJ8" s="362"/>
      <c r="AK8" s="362"/>
      <c r="AL8" s="362"/>
      <c r="AM8" s="362"/>
      <c r="AN8" s="363"/>
    </row>
    <row r="9" spans="2:40" ht="27.95" customHeight="1">
      <c r="B9" s="33" t="s">
        <v>145</v>
      </c>
      <c r="C9" s="44"/>
      <c r="D9" s="45"/>
      <c r="E9" s="46">
        <v>116692</v>
      </c>
      <c r="F9" s="46"/>
      <c r="G9" s="46">
        <v>88284.151040000026</v>
      </c>
      <c r="H9" s="46"/>
      <c r="I9" s="47">
        <v>756.55701367703034</v>
      </c>
      <c r="J9" s="354"/>
      <c r="K9" s="46">
        <v>1312346</v>
      </c>
      <c r="L9" s="48"/>
      <c r="M9" s="46">
        <v>1038049.3025800004</v>
      </c>
      <c r="N9" s="48"/>
      <c r="O9" s="47">
        <v>790.98751592948838</v>
      </c>
      <c r="P9" s="354"/>
      <c r="Q9" s="46">
        <v>467159</v>
      </c>
      <c r="R9" s="48"/>
      <c r="S9" s="46">
        <v>248348.21562000003</v>
      </c>
      <c r="T9" s="48"/>
      <c r="U9" s="47">
        <v>531.61389509781475</v>
      </c>
      <c r="V9" s="49"/>
      <c r="W9" s="49"/>
      <c r="X9" s="362"/>
      <c r="Y9" s="362"/>
      <c r="Z9" s="362"/>
      <c r="AA9" s="362"/>
      <c r="AB9" s="363"/>
      <c r="AC9" s="362"/>
      <c r="AD9" s="362"/>
      <c r="AE9" s="362"/>
      <c r="AF9" s="362"/>
      <c r="AG9" s="362"/>
      <c r="AH9" s="363"/>
      <c r="AI9" s="362"/>
      <c r="AJ9" s="362"/>
      <c r="AK9" s="362"/>
      <c r="AL9" s="362"/>
      <c r="AM9" s="362"/>
      <c r="AN9" s="363"/>
    </row>
    <row r="10" spans="2:40" ht="27.95" customHeight="1">
      <c r="B10" s="33" t="s">
        <v>146</v>
      </c>
      <c r="C10" s="44"/>
      <c r="D10" s="45"/>
      <c r="E10" s="46">
        <v>6989</v>
      </c>
      <c r="F10" s="46"/>
      <c r="G10" s="46">
        <v>6824.6233800000018</v>
      </c>
      <c r="H10" s="46"/>
      <c r="I10" s="47">
        <v>976.48066676205485</v>
      </c>
      <c r="J10" s="354"/>
      <c r="K10" s="46">
        <v>67437</v>
      </c>
      <c r="L10" s="48"/>
      <c r="M10" s="46">
        <v>89075.278320000041</v>
      </c>
      <c r="N10" s="48"/>
      <c r="O10" s="47">
        <v>1320.8665616797905</v>
      </c>
      <c r="P10" s="354"/>
      <c r="Q10" s="46">
        <v>41832</v>
      </c>
      <c r="R10" s="48"/>
      <c r="S10" s="46">
        <v>30556.538919999999</v>
      </c>
      <c r="T10" s="48"/>
      <c r="U10" s="47">
        <v>730.45847485178808</v>
      </c>
      <c r="V10" s="49"/>
      <c r="W10" s="49"/>
      <c r="X10" s="362"/>
      <c r="Y10" s="362"/>
      <c r="Z10" s="362"/>
      <c r="AA10" s="362"/>
      <c r="AB10" s="363"/>
      <c r="AC10" s="362"/>
      <c r="AD10" s="362"/>
      <c r="AE10" s="362"/>
      <c r="AF10" s="362"/>
      <c r="AG10" s="362"/>
      <c r="AH10" s="363"/>
      <c r="AI10" s="362"/>
      <c r="AJ10" s="362"/>
      <c r="AK10" s="362"/>
      <c r="AL10" s="362"/>
      <c r="AM10" s="362"/>
      <c r="AN10" s="363"/>
    </row>
    <row r="11" spans="2:40" ht="27.95" customHeight="1">
      <c r="B11" s="33" t="s">
        <v>147</v>
      </c>
      <c r="C11" s="44"/>
      <c r="D11" s="45"/>
      <c r="E11" s="46">
        <v>2355</v>
      </c>
      <c r="F11" s="46"/>
      <c r="G11" s="46">
        <v>3836.2860000000005</v>
      </c>
      <c r="H11" s="46"/>
      <c r="I11" s="47">
        <v>1628.9961783439492</v>
      </c>
      <c r="J11" s="354"/>
      <c r="K11" s="46">
        <v>36033</v>
      </c>
      <c r="L11" s="48"/>
      <c r="M11" s="46">
        <v>83621.44611999995</v>
      </c>
      <c r="N11" s="48"/>
      <c r="O11" s="47">
        <v>2320.6906480170937</v>
      </c>
      <c r="P11" s="354"/>
      <c r="Q11" s="46">
        <v>21308</v>
      </c>
      <c r="R11" s="48"/>
      <c r="S11" s="46">
        <v>22881.970739999993</v>
      </c>
      <c r="T11" s="48"/>
      <c r="U11" s="47">
        <v>1073.8675962079967</v>
      </c>
      <c r="V11" s="49"/>
      <c r="W11" s="49"/>
      <c r="X11" s="362"/>
      <c r="Y11" s="362"/>
      <c r="Z11" s="362"/>
      <c r="AA11" s="362"/>
      <c r="AB11" s="363"/>
      <c r="AC11" s="362"/>
      <c r="AD11" s="362"/>
      <c r="AE11" s="362"/>
      <c r="AF11" s="362"/>
      <c r="AG11" s="362"/>
      <c r="AH11" s="363"/>
      <c r="AI11" s="362"/>
      <c r="AJ11" s="362"/>
      <c r="AK11" s="362"/>
      <c r="AL11" s="362"/>
      <c r="AM11" s="362"/>
      <c r="AN11" s="363"/>
    </row>
    <row r="12" spans="2:40" ht="27.95" customHeight="1">
      <c r="B12" s="33" t="s">
        <v>148</v>
      </c>
      <c r="C12" s="44"/>
      <c r="D12" s="45"/>
      <c r="E12" s="46">
        <v>85333</v>
      </c>
      <c r="F12" s="46"/>
      <c r="G12" s="46">
        <v>98257.988249999922</v>
      </c>
      <c r="H12" s="46"/>
      <c r="I12" s="47">
        <v>1151.4652977160058</v>
      </c>
      <c r="J12" s="354"/>
      <c r="K12" s="46">
        <v>53250</v>
      </c>
      <c r="L12" s="48"/>
      <c r="M12" s="46">
        <v>66606.91932999999</v>
      </c>
      <c r="N12" s="48"/>
      <c r="O12" s="47">
        <v>1250.8341658215959</v>
      </c>
      <c r="P12" s="354"/>
      <c r="Q12" s="46">
        <v>53076</v>
      </c>
      <c r="R12" s="48"/>
      <c r="S12" s="46">
        <v>48114.014999999999</v>
      </c>
      <c r="T12" s="48"/>
      <c r="U12" s="47">
        <v>906.51170020348184</v>
      </c>
      <c r="V12" s="49"/>
      <c r="W12" s="49"/>
      <c r="X12" s="362"/>
      <c r="Y12" s="362"/>
      <c r="Z12" s="362"/>
      <c r="AA12" s="362"/>
      <c r="AB12" s="363"/>
      <c r="AC12" s="362"/>
      <c r="AD12" s="362"/>
      <c r="AE12" s="362"/>
      <c r="AF12" s="362"/>
      <c r="AG12" s="362"/>
      <c r="AH12" s="363"/>
      <c r="AI12" s="362"/>
      <c r="AJ12" s="362"/>
      <c r="AK12" s="362"/>
      <c r="AL12" s="362"/>
      <c r="AM12" s="362"/>
      <c r="AN12" s="363"/>
    </row>
    <row r="13" spans="2:40" ht="27.95" customHeight="1">
      <c r="B13" s="33" t="s">
        <v>149</v>
      </c>
      <c r="C13" s="44"/>
      <c r="D13" s="45"/>
      <c r="E13" s="46">
        <v>11897</v>
      </c>
      <c r="F13" s="46"/>
      <c r="G13" s="46">
        <v>13313.163119999999</v>
      </c>
      <c r="H13" s="46"/>
      <c r="I13" s="47">
        <v>1119.0353131041438</v>
      </c>
      <c r="J13" s="354"/>
      <c r="K13" s="46">
        <v>10552</v>
      </c>
      <c r="L13" s="48"/>
      <c r="M13" s="46">
        <v>17890.888919999998</v>
      </c>
      <c r="N13" s="48"/>
      <c r="O13" s="47">
        <v>1695.4974336618648</v>
      </c>
      <c r="P13" s="354"/>
      <c r="Q13" s="46">
        <v>10536</v>
      </c>
      <c r="R13" s="48"/>
      <c r="S13" s="46">
        <v>12398.115090000005</v>
      </c>
      <c r="T13" s="48"/>
      <c r="U13" s="47">
        <v>1176.7383342824608</v>
      </c>
      <c r="V13" s="49"/>
      <c r="W13" s="49"/>
      <c r="X13" s="362"/>
      <c r="Y13" s="362"/>
      <c r="Z13" s="362"/>
      <c r="AA13" s="362"/>
      <c r="AB13" s="363"/>
      <c r="AC13" s="362"/>
      <c r="AD13" s="362"/>
      <c r="AE13" s="362"/>
      <c r="AF13" s="362"/>
      <c r="AG13" s="362"/>
      <c r="AH13" s="363"/>
      <c r="AI13" s="362"/>
      <c r="AJ13" s="362"/>
      <c r="AK13" s="362"/>
      <c r="AL13" s="362"/>
      <c r="AM13" s="362"/>
      <c r="AN13" s="363"/>
    </row>
    <row r="14" spans="2:40" ht="27.95" customHeight="1">
      <c r="B14" s="33" t="s">
        <v>150</v>
      </c>
      <c r="C14" s="44"/>
      <c r="D14" s="45"/>
      <c r="E14" s="46">
        <v>5534</v>
      </c>
      <c r="F14" s="46"/>
      <c r="G14" s="46">
        <v>2299.0227300000029</v>
      </c>
      <c r="H14" s="46"/>
      <c r="I14" s="47">
        <v>415.4359830140952</v>
      </c>
      <c r="J14" s="354"/>
      <c r="K14" s="46">
        <v>238545</v>
      </c>
      <c r="L14" s="48"/>
      <c r="M14" s="46">
        <v>96541.677850000138</v>
      </c>
      <c r="N14" s="48"/>
      <c r="O14" s="47">
        <v>404.71054874342428</v>
      </c>
      <c r="P14" s="354"/>
      <c r="Q14" s="46">
        <v>21747</v>
      </c>
      <c r="R14" s="48"/>
      <c r="S14" s="46">
        <v>9022.7946599999868</v>
      </c>
      <c r="T14" s="48"/>
      <c r="U14" s="47">
        <v>414.89836115326193</v>
      </c>
      <c r="V14" s="49"/>
      <c r="W14" s="49"/>
      <c r="X14" s="362"/>
      <c r="Y14" s="362"/>
      <c r="Z14" s="362"/>
      <c r="AA14" s="362"/>
      <c r="AB14" s="363"/>
      <c r="AC14" s="362"/>
      <c r="AD14" s="362"/>
      <c r="AE14" s="362"/>
      <c r="AF14" s="362"/>
      <c r="AG14" s="362"/>
      <c r="AH14" s="363"/>
      <c r="AI14" s="362"/>
      <c r="AJ14" s="362"/>
      <c r="AK14" s="362"/>
      <c r="AL14" s="362"/>
      <c r="AM14" s="362"/>
      <c r="AN14" s="363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354"/>
      <c r="K15" s="46"/>
      <c r="L15" s="48"/>
      <c r="M15" s="46"/>
      <c r="N15" s="48"/>
      <c r="O15" s="47"/>
      <c r="P15" s="354"/>
      <c r="Q15" s="46"/>
      <c r="R15" s="48"/>
      <c r="S15" s="46"/>
      <c r="T15" s="48"/>
      <c r="U15" s="47"/>
      <c r="X15" s="362"/>
      <c r="Y15" s="362"/>
      <c r="Z15" s="362"/>
      <c r="AA15" s="362"/>
      <c r="AB15" s="363"/>
      <c r="AC15" s="362"/>
      <c r="AD15" s="362"/>
      <c r="AE15" s="362"/>
      <c r="AF15" s="362"/>
      <c r="AG15" s="362"/>
      <c r="AH15" s="363"/>
      <c r="AI15" s="362"/>
      <c r="AJ15" s="362"/>
      <c r="AK15" s="362"/>
      <c r="AL15" s="362"/>
      <c r="AM15" s="362"/>
      <c r="AN15" s="363"/>
    </row>
    <row r="16" spans="2:40" s="34" customFormat="1" ht="19.5" customHeight="1">
      <c r="B16" s="50" t="s">
        <v>151</v>
      </c>
      <c r="C16" s="51"/>
      <c r="D16" s="52"/>
      <c r="E16" s="51">
        <v>947359</v>
      </c>
      <c r="F16" s="51"/>
      <c r="G16" s="51">
        <v>941424.81355000031</v>
      </c>
      <c r="H16" s="51"/>
      <c r="I16" s="53">
        <v>993.73607423373858</v>
      </c>
      <c r="J16" s="52"/>
      <c r="K16" s="51">
        <v>6136784</v>
      </c>
      <c r="L16" s="54"/>
      <c r="M16" s="51">
        <v>7277049.4986599898</v>
      </c>
      <c r="N16" s="54"/>
      <c r="O16" s="53">
        <v>1185.8083156682701</v>
      </c>
      <c r="P16" s="52"/>
      <c r="Q16" s="51">
        <v>2348572</v>
      </c>
      <c r="R16" s="54"/>
      <c r="S16" s="51">
        <v>1733762.0797200014</v>
      </c>
      <c r="T16" s="54"/>
      <c r="U16" s="53">
        <v>738.21968401224296</v>
      </c>
      <c r="V16" s="33"/>
      <c r="W16" s="33"/>
      <c r="X16" s="364"/>
      <c r="Y16" s="364"/>
      <c r="Z16" s="364"/>
      <c r="AA16" s="364"/>
      <c r="AB16" s="365"/>
      <c r="AC16" s="364"/>
      <c r="AD16" s="364"/>
      <c r="AE16" s="364"/>
      <c r="AF16" s="364"/>
      <c r="AG16" s="364"/>
      <c r="AH16" s="365"/>
      <c r="AI16" s="364"/>
      <c r="AJ16" s="364"/>
      <c r="AK16" s="364"/>
      <c r="AL16" s="364"/>
      <c r="AM16" s="364"/>
      <c r="AN16" s="365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51"/>
      <c r="C18" s="451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45"/>
      <c r="C19" s="445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46" t="s">
        <v>139</v>
      </c>
      <c r="C20" s="447"/>
      <c r="D20" s="38"/>
      <c r="E20" s="448" t="s">
        <v>107</v>
      </c>
      <c r="F20" s="449"/>
      <c r="G20" s="449"/>
      <c r="H20" s="449"/>
      <c r="I20" s="450"/>
      <c r="J20" s="38"/>
      <c r="K20" s="448" t="s">
        <v>108</v>
      </c>
      <c r="L20" s="449"/>
      <c r="M20" s="449"/>
      <c r="N20" s="449"/>
      <c r="O20" s="450"/>
      <c r="P20" s="38"/>
      <c r="Q20" s="448" t="s">
        <v>152</v>
      </c>
      <c r="R20" s="449"/>
      <c r="S20" s="449"/>
      <c r="T20" s="449"/>
      <c r="U20" s="450"/>
    </row>
    <row r="21" spans="2:32" s="427" customFormat="1" ht="4.5" customHeight="1">
      <c r="B21" s="432"/>
      <c r="C21" s="431"/>
      <c r="D21" s="430"/>
      <c r="E21" s="432"/>
      <c r="F21" s="426"/>
      <c r="G21" s="426"/>
      <c r="H21" s="426"/>
      <c r="I21" s="426"/>
      <c r="J21" s="433"/>
      <c r="K21" s="432"/>
      <c r="L21" s="426"/>
      <c r="M21" s="426"/>
      <c r="N21" s="426"/>
      <c r="O21" s="426"/>
      <c r="P21" s="433"/>
      <c r="Q21" s="432"/>
      <c r="R21" s="426"/>
      <c r="S21" s="426"/>
      <c r="T21" s="426"/>
      <c r="U21" s="426"/>
      <c r="X21" s="428"/>
      <c r="Y21" s="428"/>
      <c r="Z21" s="428"/>
      <c r="AA21" s="428"/>
      <c r="AB21" s="428"/>
      <c r="AC21" s="428"/>
      <c r="AD21" s="428"/>
      <c r="AE21" s="428"/>
      <c r="AF21" s="428"/>
    </row>
    <row r="22" spans="2:32" ht="27.95" customHeight="1">
      <c r="B22" s="435" t="s">
        <v>141</v>
      </c>
      <c r="C22" s="429"/>
      <c r="D22" s="39"/>
      <c r="E22" s="436" t="s">
        <v>7</v>
      </c>
      <c r="F22" s="434"/>
      <c r="G22" s="436" t="s">
        <v>142</v>
      </c>
      <c r="H22" s="434"/>
      <c r="I22" s="436" t="s">
        <v>143</v>
      </c>
      <c r="J22" s="437"/>
      <c r="K22" s="436" t="s">
        <v>7</v>
      </c>
      <c r="L22" s="434"/>
      <c r="M22" s="436" t="s">
        <v>142</v>
      </c>
      <c r="N22" s="434"/>
      <c r="O22" s="436" t="s">
        <v>143</v>
      </c>
      <c r="P22" s="437"/>
      <c r="Q22" s="436" t="s">
        <v>7</v>
      </c>
      <c r="R22" s="434"/>
      <c r="S22" s="436" t="s">
        <v>142</v>
      </c>
      <c r="T22" s="434"/>
      <c r="U22" s="438" t="s">
        <v>143</v>
      </c>
    </row>
    <row r="23" spans="2:32" s="34" customFormat="1" ht="9.9499999999999993" customHeight="1">
      <c r="B23" s="457"/>
      <c r="C23" s="457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256954</v>
      </c>
      <c r="F24" s="46"/>
      <c r="G24" s="46">
        <v>109829.19026999992</v>
      </c>
      <c r="H24" s="46"/>
      <c r="I24" s="47">
        <v>427.42743942495514</v>
      </c>
      <c r="J24" s="45"/>
      <c r="K24" s="46">
        <v>30691</v>
      </c>
      <c r="L24" s="48"/>
      <c r="M24" s="46">
        <v>19183.134080000003</v>
      </c>
      <c r="N24" s="48"/>
      <c r="O24" s="47">
        <v>625.04102440454858</v>
      </c>
      <c r="P24" s="45"/>
      <c r="Q24" s="46">
        <v>7157739</v>
      </c>
      <c r="R24" s="48"/>
      <c r="S24" s="46">
        <v>8105326.3186099995</v>
      </c>
      <c r="T24" s="48"/>
      <c r="U24" s="47">
        <v>1132.3864028305586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63859</v>
      </c>
      <c r="F25" s="46"/>
      <c r="G25" s="46">
        <v>22064.109229999991</v>
      </c>
      <c r="H25" s="46"/>
      <c r="I25" s="47">
        <v>345.5129148592992</v>
      </c>
      <c r="J25" s="45"/>
      <c r="K25" s="46">
        <v>9843</v>
      </c>
      <c r="L25" s="48"/>
      <c r="M25" s="46">
        <v>4649.1026199999988</v>
      </c>
      <c r="N25" s="48"/>
      <c r="O25" s="47">
        <v>472.32577669409727</v>
      </c>
      <c r="P25" s="45"/>
      <c r="Q25" s="46">
        <v>1969899</v>
      </c>
      <c r="R25" s="48"/>
      <c r="S25" s="46">
        <v>1401394.8810900014</v>
      </c>
      <c r="T25" s="48"/>
      <c r="U25" s="47">
        <v>711.404432963315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4896</v>
      </c>
      <c r="F26" s="46"/>
      <c r="G26" s="46">
        <v>2420.4063299999998</v>
      </c>
      <c r="H26" s="46"/>
      <c r="I26" s="47">
        <v>494.36403799019598</v>
      </c>
      <c r="J26" s="45"/>
      <c r="K26" s="46">
        <v>1190</v>
      </c>
      <c r="L26" s="48"/>
      <c r="M26" s="46">
        <v>756.20694000000026</v>
      </c>
      <c r="N26" s="48"/>
      <c r="O26" s="47">
        <v>635.46801680672297</v>
      </c>
      <c r="P26" s="45"/>
      <c r="Q26" s="46">
        <v>122344</v>
      </c>
      <c r="R26" s="48"/>
      <c r="S26" s="46">
        <v>129633.05388999995</v>
      </c>
      <c r="T26" s="48"/>
      <c r="U26" s="47">
        <v>1059.5783519420647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1954</v>
      </c>
      <c r="F27" s="46"/>
      <c r="G27" s="46">
        <v>1433.5675900000003</v>
      </c>
      <c r="H27" s="46"/>
      <c r="I27" s="47">
        <v>733.65792732855698</v>
      </c>
      <c r="J27" s="45"/>
      <c r="K27" s="46">
        <v>605</v>
      </c>
      <c r="L27" s="48"/>
      <c r="M27" s="46">
        <v>592.40313000000003</v>
      </c>
      <c r="N27" s="48"/>
      <c r="O27" s="47">
        <v>979.17872727272731</v>
      </c>
      <c r="P27" s="45"/>
      <c r="Q27" s="46">
        <v>62255</v>
      </c>
      <c r="R27" s="48"/>
      <c r="S27" s="46">
        <v>112365.67357999997</v>
      </c>
      <c r="T27" s="48"/>
      <c r="U27" s="47">
        <v>1804.9260875431687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11183</v>
      </c>
      <c r="F28" s="46"/>
      <c r="G28" s="46">
        <v>4819.461220000001</v>
      </c>
      <c r="H28" s="46"/>
      <c r="I28" s="47">
        <v>430.96317803809359</v>
      </c>
      <c r="J28" s="45"/>
      <c r="K28" s="46">
        <v>545</v>
      </c>
      <c r="L28" s="48"/>
      <c r="M28" s="46">
        <v>517.00528000000008</v>
      </c>
      <c r="N28" s="48"/>
      <c r="O28" s="47">
        <v>948.6335412844038</v>
      </c>
      <c r="P28" s="45"/>
      <c r="Q28" s="46">
        <v>203387</v>
      </c>
      <c r="R28" s="48"/>
      <c r="S28" s="46">
        <v>218315.38907999988</v>
      </c>
      <c r="T28" s="48"/>
      <c r="U28" s="47">
        <v>1073.3989344451704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1089</v>
      </c>
      <c r="F29" s="46"/>
      <c r="G29" s="46">
        <v>843.09402000000011</v>
      </c>
      <c r="H29" s="46"/>
      <c r="I29" s="47">
        <v>774.19101928374664</v>
      </c>
      <c r="J29" s="45"/>
      <c r="K29" s="46">
        <v>204</v>
      </c>
      <c r="L29" s="48"/>
      <c r="M29" s="46">
        <v>244.23612</v>
      </c>
      <c r="N29" s="48"/>
      <c r="O29" s="47">
        <v>1197.2358823529412</v>
      </c>
      <c r="P29" s="45"/>
      <c r="Q29" s="46">
        <v>34278</v>
      </c>
      <c r="R29" s="48"/>
      <c r="S29" s="46">
        <v>44689.49727</v>
      </c>
      <c r="T29" s="48"/>
      <c r="U29" s="47">
        <v>1303.7370112025208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265826</v>
      </c>
      <c r="R30" s="48"/>
      <c r="S30" s="46">
        <v>107863.49524000013</v>
      </c>
      <c r="T30" s="48"/>
      <c r="U30" s="47">
        <v>405.76728852708209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339935</v>
      </c>
      <c r="F32" s="61"/>
      <c r="G32" s="61">
        <v>141409.82865999988</v>
      </c>
      <c r="H32" s="61"/>
      <c r="I32" s="62">
        <v>415.99078841543201</v>
      </c>
      <c r="J32" s="52"/>
      <c r="K32" s="61">
        <v>43078</v>
      </c>
      <c r="L32" s="63"/>
      <c r="M32" s="61">
        <v>25942.088170000003</v>
      </c>
      <c r="N32" s="63"/>
      <c r="O32" s="62">
        <v>602.21199150378391</v>
      </c>
      <c r="P32" s="52"/>
      <c r="Q32" s="61">
        <v>9815728</v>
      </c>
      <c r="R32" s="63"/>
      <c r="S32" s="61">
        <v>10119588.308759991</v>
      </c>
      <c r="T32" s="63"/>
      <c r="U32" s="62">
        <v>1030.9564719764026</v>
      </c>
      <c r="V32" s="33"/>
      <c r="W32" s="59"/>
    </row>
    <row r="33" spans="2:40" ht="9.9499999999999993" customHeight="1">
      <c r="B33" s="458"/>
      <c r="C33" s="458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61"/>
      <c r="C34" s="461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195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62"/>
      <c r="C37" s="462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63" t="s">
        <v>155</v>
      </c>
      <c r="C38" s="464"/>
      <c r="D38" s="338"/>
      <c r="E38" s="448" t="s">
        <v>154</v>
      </c>
      <c r="F38" s="452"/>
      <c r="G38" s="452"/>
      <c r="H38" s="452"/>
      <c r="I38" s="453"/>
      <c r="J38" s="70"/>
      <c r="K38" s="448" t="s">
        <v>151</v>
      </c>
      <c r="L38" s="452"/>
      <c r="M38" s="452"/>
      <c r="N38" s="452"/>
      <c r="O38" s="453"/>
      <c r="P38" s="70"/>
      <c r="Q38" s="454" t="s">
        <v>180</v>
      </c>
      <c r="R38" s="455"/>
      <c r="S38" s="455"/>
      <c r="T38" s="455"/>
      <c r="U38" s="456"/>
      <c r="X38" s="367"/>
      <c r="Y38" s="369"/>
      <c r="Z38" s="367"/>
      <c r="AA38" s="366"/>
      <c r="AB38" s="368"/>
      <c r="AC38" s="366"/>
      <c r="AD38" s="367"/>
      <c r="AE38" s="369"/>
      <c r="AF38" s="367"/>
      <c r="AG38" s="366"/>
      <c r="AH38" s="368"/>
      <c r="AI38" s="366"/>
      <c r="AJ38" s="368"/>
      <c r="AK38" s="368"/>
      <c r="AL38" s="368"/>
      <c r="AM38" s="368"/>
      <c r="AN38" s="368"/>
    </row>
    <row r="39" spans="2:40" ht="27.95" customHeight="1">
      <c r="B39" s="464" t="s">
        <v>155</v>
      </c>
      <c r="C39" s="464"/>
      <c r="D39" s="339"/>
      <c r="E39" s="436" t="s">
        <v>7</v>
      </c>
      <c r="F39" s="439"/>
      <c r="G39" s="436"/>
      <c r="H39" s="439"/>
      <c r="I39" s="436" t="s">
        <v>143</v>
      </c>
      <c r="J39" s="437"/>
      <c r="K39" s="436" t="s">
        <v>7</v>
      </c>
      <c r="L39" s="40"/>
      <c r="M39" s="436"/>
      <c r="N39" s="40"/>
      <c r="O39" s="436" t="s">
        <v>143</v>
      </c>
      <c r="P39" s="437"/>
      <c r="Q39" s="436" t="s">
        <v>7</v>
      </c>
      <c r="R39" s="40"/>
      <c r="S39" s="436"/>
      <c r="T39" s="40"/>
      <c r="U39" s="438" t="s">
        <v>143</v>
      </c>
      <c r="X39" s="367"/>
      <c r="Y39" s="369"/>
      <c r="Z39" s="367"/>
      <c r="AA39" s="366"/>
      <c r="AB39" s="368"/>
      <c r="AC39" s="366"/>
      <c r="AD39" s="367"/>
      <c r="AE39" s="369"/>
      <c r="AF39" s="367"/>
      <c r="AG39" s="366"/>
      <c r="AH39" s="368"/>
      <c r="AI39" s="366"/>
      <c r="AJ39" s="368"/>
      <c r="AK39" s="368"/>
      <c r="AL39" s="368"/>
      <c r="AM39" s="368"/>
      <c r="AN39" s="368"/>
    </row>
    <row r="40" spans="2:40" ht="9.9499999999999993" customHeight="1">
      <c r="B40" s="459"/>
      <c r="C40" s="459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7"/>
      <c r="Y40" s="369"/>
      <c r="Z40" s="367"/>
      <c r="AA40" s="366"/>
      <c r="AB40" s="368"/>
      <c r="AC40" s="366"/>
      <c r="AD40" s="367"/>
      <c r="AE40" s="369"/>
      <c r="AF40" s="367"/>
      <c r="AG40" s="366"/>
      <c r="AH40" s="368"/>
      <c r="AI40" s="366"/>
      <c r="AJ40" s="368"/>
      <c r="AK40" s="368"/>
      <c r="AL40" s="368"/>
      <c r="AM40" s="368"/>
      <c r="AN40" s="368"/>
    </row>
    <row r="41" spans="2:40" ht="18" customHeight="1">
      <c r="B41" s="33" t="s">
        <v>48</v>
      </c>
      <c r="D41" s="42"/>
      <c r="E41" s="71">
        <v>6265</v>
      </c>
      <c r="F41" s="72"/>
      <c r="G41" s="71"/>
      <c r="I41" s="49">
        <v>1041.4671779728653</v>
      </c>
      <c r="J41" s="42"/>
      <c r="K41" s="71">
        <v>8041</v>
      </c>
      <c r="L41" s="71"/>
      <c r="M41" s="71"/>
      <c r="O41" s="49">
        <v>1009.7729312274594</v>
      </c>
      <c r="P41" s="42"/>
      <c r="Q41" s="49">
        <v>77.913194876259169</v>
      </c>
      <c r="R41" s="49"/>
      <c r="S41" s="49"/>
      <c r="T41" s="49"/>
      <c r="U41" s="49">
        <v>103.13874988774745</v>
      </c>
    </row>
    <row r="42" spans="2:40" ht="9.9499999999999993" customHeight="1">
      <c r="D42" s="42"/>
      <c r="E42" s="71"/>
      <c r="F42" s="72"/>
      <c r="G42" s="71"/>
      <c r="I42" s="49"/>
      <c r="J42" s="42"/>
      <c r="K42" s="71"/>
      <c r="L42" s="71"/>
      <c r="M42" s="71"/>
      <c r="O42" s="49"/>
      <c r="P42" s="42"/>
      <c r="Q42" s="49"/>
      <c r="R42" s="49"/>
      <c r="S42" s="49"/>
      <c r="T42" s="49"/>
      <c r="U42" s="49"/>
    </row>
    <row r="43" spans="2:40" ht="18" customHeight="1">
      <c r="B43" s="33" t="s">
        <v>49</v>
      </c>
      <c r="D43" s="42"/>
      <c r="E43" s="71">
        <v>21857</v>
      </c>
      <c r="F43" s="72"/>
      <c r="G43" s="71"/>
      <c r="I43" s="49">
        <v>1578.793103811136</v>
      </c>
      <c r="J43" s="42"/>
      <c r="K43" s="71">
        <v>26999</v>
      </c>
      <c r="L43" s="71"/>
      <c r="M43" s="71"/>
      <c r="O43" s="49">
        <v>1454.5948979591833</v>
      </c>
      <c r="P43" s="42"/>
      <c r="Q43" s="49">
        <v>80.954850179636281</v>
      </c>
      <c r="R43" s="49"/>
      <c r="S43" s="49"/>
      <c r="T43" s="49"/>
      <c r="U43" s="49">
        <v>108.53833641422807</v>
      </c>
    </row>
    <row r="44" spans="2:40" ht="9.9499999999999993" customHeight="1">
      <c r="B44" s="460"/>
      <c r="C44" s="460"/>
      <c r="D44" s="73"/>
      <c r="E44" s="74"/>
      <c r="F44" s="74"/>
      <c r="G44" s="74"/>
      <c r="H44" s="74"/>
      <c r="I44" s="74"/>
      <c r="J44" s="73"/>
      <c r="K44" s="75"/>
      <c r="L44" s="76"/>
      <c r="M44" s="75"/>
      <c r="N44" s="76"/>
      <c r="O44" s="75"/>
      <c r="P44" s="73"/>
      <c r="Q44" s="77"/>
      <c r="R44" s="78"/>
      <c r="S44" s="77"/>
      <c r="T44" s="78"/>
      <c r="U44" s="77"/>
    </row>
    <row r="45" spans="2:40">
      <c r="B45" s="56"/>
      <c r="C45" s="56"/>
      <c r="D45" s="79"/>
      <c r="E45" s="79"/>
      <c r="F45" s="79"/>
      <c r="G45" s="79"/>
      <c r="H45" s="79"/>
      <c r="I45" s="79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80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BR83"/>
  <sheetViews>
    <sheetView showGridLines="0" showRowColHeaders="0" showZeros="0" topLeftCell="A31" zoomScaleNormal="100" workbookViewId="0"/>
  </sheetViews>
  <sheetFormatPr baseColWidth="10" defaultColWidth="10.140625" defaultRowHeight="12.75"/>
  <cols>
    <col min="1" max="1" width="2" style="81" customWidth="1"/>
    <col min="2" max="2" width="8.28515625" style="81" customWidth="1"/>
    <col min="3" max="6" width="10.7109375" style="81" customWidth="1"/>
    <col min="7" max="8" width="10.7109375" style="81" hidden="1" customWidth="1"/>
    <col min="9" max="14" width="10.7109375" style="81" customWidth="1"/>
    <col min="15" max="16" width="10.7109375" style="81" hidden="1" customWidth="1"/>
    <col min="17" max="18" width="10.7109375" style="81" customWidth="1"/>
    <col min="19" max="19" width="6.28515625" style="81" customWidth="1"/>
    <col min="20" max="22" width="7.7109375" style="81" customWidth="1"/>
    <col min="23" max="16384" width="10.140625" style="81"/>
  </cols>
  <sheetData>
    <row r="1" spans="2:70" ht="18.95" customHeight="1">
      <c r="B1" s="479" t="s">
        <v>182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  <c r="AT1" s="360"/>
      <c r="AU1" s="360"/>
      <c r="AV1" s="360"/>
      <c r="AW1" s="360"/>
      <c r="AX1" s="360"/>
      <c r="AY1" s="360"/>
      <c r="AZ1" s="360"/>
      <c r="BA1" s="360"/>
      <c r="BB1" s="360"/>
      <c r="BC1" s="360"/>
      <c r="BD1" s="360"/>
      <c r="BE1" s="360"/>
      <c r="BF1" s="360"/>
      <c r="BG1" s="360"/>
      <c r="BH1" s="360"/>
      <c r="BI1" s="360"/>
      <c r="BJ1" s="360"/>
      <c r="BK1" s="360"/>
      <c r="BL1" s="360"/>
      <c r="BM1" s="360"/>
      <c r="BN1" s="360"/>
      <c r="BO1" s="360"/>
      <c r="BP1" s="360"/>
      <c r="BQ1" s="360"/>
      <c r="BR1" s="360"/>
    </row>
    <row r="2" spans="2:70" ht="18.95" customHeight="1">
      <c r="B2" s="481" t="s">
        <v>196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T2" s="9" t="s">
        <v>179</v>
      </c>
      <c r="U2" s="360"/>
      <c r="V2" s="359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60"/>
      <c r="AQ2" s="360"/>
      <c r="AR2" s="360"/>
      <c r="AS2" s="360"/>
      <c r="AT2" s="360"/>
      <c r="AU2" s="360"/>
      <c r="AV2" s="360"/>
      <c r="AW2" s="360"/>
      <c r="AX2" s="360"/>
      <c r="AY2" s="360"/>
      <c r="AZ2" s="360"/>
      <c r="BA2" s="360"/>
      <c r="BB2" s="360"/>
      <c r="BC2" s="360"/>
      <c r="BD2" s="360"/>
      <c r="BE2" s="360"/>
      <c r="BF2" s="360"/>
      <c r="BG2" s="360"/>
      <c r="BH2" s="360"/>
      <c r="BI2" s="360"/>
      <c r="BJ2" s="360"/>
      <c r="BK2" s="360"/>
      <c r="BL2" s="360"/>
      <c r="BM2" s="360"/>
      <c r="BN2" s="360"/>
      <c r="BO2" s="360"/>
      <c r="BP2" s="360"/>
      <c r="BQ2" s="360"/>
      <c r="BR2" s="360"/>
    </row>
    <row r="3" spans="2:70" ht="18.95" customHeight="1">
      <c r="B3" s="483" t="s">
        <v>166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60"/>
      <c r="AY3" s="360"/>
      <c r="AZ3" s="360"/>
      <c r="BA3" s="360"/>
      <c r="BB3" s="360"/>
      <c r="BC3" s="360"/>
      <c r="BD3" s="360"/>
      <c r="BE3" s="360"/>
      <c r="BF3" s="360"/>
      <c r="BG3" s="360"/>
      <c r="BH3" s="360"/>
      <c r="BI3" s="360"/>
      <c r="BJ3" s="360"/>
      <c r="BK3" s="360"/>
      <c r="BL3" s="360"/>
      <c r="BM3" s="360"/>
      <c r="BN3" s="360"/>
      <c r="BO3" s="360"/>
      <c r="BP3" s="360"/>
      <c r="BQ3" s="360"/>
      <c r="BR3" s="360"/>
    </row>
    <row r="4" spans="2:70" ht="14.25" customHeight="1" thickBot="1"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</row>
    <row r="5" spans="2:70" ht="14.25" customHeight="1" thickTop="1">
      <c r="B5" s="465" t="s">
        <v>0</v>
      </c>
      <c r="C5" s="468" t="s">
        <v>28</v>
      </c>
      <c r="D5" s="469"/>
      <c r="E5" s="469"/>
      <c r="F5" s="469"/>
      <c r="G5" s="469"/>
      <c r="H5" s="469"/>
      <c r="I5" s="469"/>
      <c r="J5" s="470"/>
      <c r="K5" s="468" t="s">
        <v>29</v>
      </c>
      <c r="L5" s="469"/>
      <c r="M5" s="469"/>
      <c r="N5" s="469"/>
      <c r="O5" s="469"/>
      <c r="P5" s="469"/>
      <c r="Q5" s="469"/>
      <c r="R5" s="47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</row>
    <row r="6" spans="2:70" ht="14.25" customHeight="1">
      <c r="B6" s="466"/>
      <c r="C6" s="471" t="s">
        <v>3</v>
      </c>
      <c r="D6" s="472"/>
      <c r="E6" s="473" t="s">
        <v>4</v>
      </c>
      <c r="F6" s="474"/>
      <c r="G6" s="471" t="s">
        <v>5</v>
      </c>
      <c r="H6" s="472"/>
      <c r="I6" s="471" t="s">
        <v>6</v>
      </c>
      <c r="J6" s="472"/>
      <c r="K6" s="471" t="s">
        <v>3</v>
      </c>
      <c r="L6" s="472"/>
      <c r="M6" s="473" t="s">
        <v>4</v>
      </c>
      <c r="N6" s="474"/>
      <c r="O6" s="471" t="s">
        <v>5</v>
      </c>
      <c r="P6" s="472"/>
      <c r="Q6" s="471" t="s">
        <v>6</v>
      </c>
      <c r="R6" s="472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360"/>
      <c r="BR6" s="360"/>
    </row>
    <row r="7" spans="2:70" ht="14.25" customHeight="1">
      <c r="B7" s="467"/>
      <c r="C7" s="84" t="s">
        <v>7</v>
      </c>
      <c r="D7" s="85" t="s">
        <v>8</v>
      </c>
      <c r="E7" s="86" t="s">
        <v>7</v>
      </c>
      <c r="F7" s="87" t="s">
        <v>8</v>
      </c>
      <c r="G7" s="84" t="s">
        <v>7</v>
      </c>
      <c r="H7" s="86" t="s">
        <v>8</v>
      </c>
      <c r="I7" s="84" t="s">
        <v>7</v>
      </c>
      <c r="J7" s="86" t="s">
        <v>8</v>
      </c>
      <c r="K7" s="88" t="s">
        <v>7</v>
      </c>
      <c r="L7" s="89" t="s">
        <v>8</v>
      </c>
      <c r="M7" s="86" t="s">
        <v>7</v>
      </c>
      <c r="N7" s="86" t="s">
        <v>8</v>
      </c>
      <c r="O7" s="84" t="s">
        <v>7</v>
      </c>
      <c r="P7" s="86" t="s">
        <v>8</v>
      </c>
      <c r="Q7" s="84" t="s">
        <v>7</v>
      </c>
      <c r="R7" s="87" t="s">
        <v>8</v>
      </c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  <c r="BL7" s="360"/>
      <c r="BM7" s="360"/>
      <c r="BN7" s="360"/>
      <c r="BO7" s="360"/>
      <c r="BP7" s="360"/>
      <c r="BQ7" s="360"/>
      <c r="BR7" s="360"/>
    </row>
    <row r="8" spans="2:70" ht="14.25" customHeight="1">
      <c r="B8" s="402" t="s">
        <v>9</v>
      </c>
      <c r="C8" s="90">
        <v>0</v>
      </c>
      <c r="D8" s="91">
        <v>0</v>
      </c>
      <c r="E8" s="90">
        <v>0</v>
      </c>
      <c r="F8" s="91">
        <v>0</v>
      </c>
      <c r="G8" s="90">
        <v>0</v>
      </c>
      <c r="H8" s="91">
        <v>0</v>
      </c>
      <c r="I8" s="90">
        <v>0</v>
      </c>
      <c r="J8" s="91">
        <v>0</v>
      </c>
      <c r="K8" s="390">
        <v>0</v>
      </c>
      <c r="L8" s="91">
        <v>0</v>
      </c>
      <c r="M8" s="90">
        <v>0</v>
      </c>
      <c r="N8" s="91">
        <v>0</v>
      </c>
      <c r="O8" s="90">
        <v>0</v>
      </c>
      <c r="P8" s="91">
        <v>0</v>
      </c>
      <c r="Q8" s="90">
        <v>0</v>
      </c>
      <c r="R8" s="394">
        <v>0</v>
      </c>
      <c r="U8" s="360"/>
      <c r="V8" s="370"/>
      <c r="W8" s="361"/>
      <c r="X8" s="370"/>
      <c r="Y8" s="361"/>
      <c r="Z8" s="370"/>
      <c r="AA8" s="361"/>
      <c r="AB8" s="370"/>
      <c r="AC8" s="361"/>
      <c r="AD8" s="370"/>
      <c r="AE8" s="361"/>
      <c r="AF8" s="370"/>
      <c r="AG8" s="361"/>
      <c r="AH8" s="370"/>
      <c r="AI8" s="361"/>
      <c r="AJ8" s="370"/>
      <c r="AK8" s="361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360"/>
      <c r="BD8" s="360"/>
      <c r="BE8" s="360"/>
      <c r="BF8" s="360"/>
      <c r="BG8" s="360"/>
      <c r="BH8" s="360"/>
      <c r="BI8" s="360"/>
      <c r="BJ8" s="360"/>
      <c r="BK8" s="360"/>
      <c r="BL8" s="360"/>
      <c r="BM8" s="360"/>
      <c r="BN8" s="360"/>
      <c r="BO8" s="360"/>
      <c r="BP8" s="360"/>
      <c r="BQ8" s="360"/>
      <c r="BR8" s="360"/>
    </row>
    <row r="9" spans="2:70" ht="14.25" customHeight="1">
      <c r="B9" s="403" t="s">
        <v>10</v>
      </c>
      <c r="C9" s="90">
        <v>0</v>
      </c>
      <c r="D9" s="91">
        <v>0</v>
      </c>
      <c r="E9" s="90">
        <v>0</v>
      </c>
      <c r="F9" s="91">
        <v>0</v>
      </c>
      <c r="G9" s="90">
        <v>0</v>
      </c>
      <c r="H9" s="91">
        <v>0</v>
      </c>
      <c r="I9" s="90">
        <v>0</v>
      </c>
      <c r="J9" s="91">
        <v>0</v>
      </c>
      <c r="K9" s="391">
        <v>0</v>
      </c>
      <c r="L9" s="91">
        <v>0</v>
      </c>
      <c r="M9" s="90">
        <v>0</v>
      </c>
      <c r="N9" s="91">
        <v>0</v>
      </c>
      <c r="O9" s="90">
        <v>0</v>
      </c>
      <c r="P9" s="91">
        <v>0</v>
      </c>
      <c r="Q9" s="90">
        <v>0</v>
      </c>
      <c r="R9" s="395">
        <v>0</v>
      </c>
      <c r="U9" s="360"/>
      <c r="V9" s="370"/>
      <c r="W9" s="361"/>
      <c r="X9" s="370"/>
      <c r="Y9" s="361"/>
      <c r="Z9" s="370"/>
      <c r="AA9" s="361"/>
      <c r="AB9" s="370"/>
      <c r="AC9" s="361"/>
      <c r="AD9" s="370"/>
      <c r="AE9" s="361"/>
      <c r="AF9" s="370"/>
      <c r="AG9" s="361"/>
      <c r="AH9" s="370"/>
      <c r="AI9" s="361"/>
      <c r="AJ9" s="370"/>
      <c r="AK9" s="361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360"/>
      <c r="BE9" s="360"/>
      <c r="BF9" s="360"/>
      <c r="BG9" s="360"/>
      <c r="BH9" s="360"/>
      <c r="BI9" s="360"/>
      <c r="BJ9" s="360"/>
      <c r="BK9" s="360"/>
      <c r="BL9" s="360"/>
      <c r="BM9" s="360"/>
      <c r="BN9" s="360"/>
      <c r="BO9" s="360"/>
      <c r="BP9" s="360"/>
      <c r="BQ9" s="360"/>
      <c r="BR9" s="360"/>
    </row>
    <row r="10" spans="2:70" ht="14.25" customHeight="1">
      <c r="B10" s="404" t="s">
        <v>11</v>
      </c>
      <c r="C10" s="90">
        <v>0</v>
      </c>
      <c r="D10" s="91">
        <v>0</v>
      </c>
      <c r="E10" s="90">
        <v>0</v>
      </c>
      <c r="F10" s="91">
        <v>0</v>
      </c>
      <c r="G10" s="90">
        <v>0</v>
      </c>
      <c r="H10" s="91">
        <v>0</v>
      </c>
      <c r="I10" s="90">
        <v>0</v>
      </c>
      <c r="J10" s="91">
        <v>0</v>
      </c>
      <c r="K10" s="391">
        <v>0</v>
      </c>
      <c r="L10" s="91">
        <v>0</v>
      </c>
      <c r="M10" s="90">
        <v>0</v>
      </c>
      <c r="N10" s="91">
        <v>0</v>
      </c>
      <c r="O10" s="90">
        <v>0</v>
      </c>
      <c r="P10" s="91">
        <v>0</v>
      </c>
      <c r="Q10" s="90">
        <v>0</v>
      </c>
      <c r="R10" s="395">
        <v>0</v>
      </c>
      <c r="U10" s="360"/>
      <c r="V10" s="370"/>
      <c r="W10" s="361"/>
      <c r="X10" s="370"/>
      <c r="Y10" s="361"/>
      <c r="Z10" s="370"/>
      <c r="AA10" s="361"/>
      <c r="AB10" s="370"/>
      <c r="AC10" s="361"/>
      <c r="AD10" s="370"/>
      <c r="AE10" s="361"/>
      <c r="AF10" s="370"/>
      <c r="AG10" s="361"/>
      <c r="AH10" s="370"/>
      <c r="AI10" s="361"/>
      <c r="AJ10" s="370"/>
      <c r="AK10" s="361"/>
      <c r="AL10" s="360"/>
      <c r="AM10" s="360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360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0"/>
      <c r="BP10" s="360"/>
      <c r="BQ10" s="360"/>
      <c r="BR10" s="360"/>
    </row>
    <row r="11" spans="2:70" ht="14.25" customHeight="1">
      <c r="B11" s="404" t="s">
        <v>12</v>
      </c>
      <c r="C11" s="90">
        <v>1</v>
      </c>
      <c r="D11" s="91">
        <v>185.51</v>
      </c>
      <c r="E11" s="90">
        <v>2</v>
      </c>
      <c r="F11" s="91">
        <v>814.14499999999998</v>
      </c>
      <c r="G11" s="90">
        <v>0</v>
      </c>
      <c r="H11" s="91">
        <v>0</v>
      </c>
      <c r="I11" s="90">
        <v>3</v>
      </c>
      <c r="J11" s="91">
        <v>604.6</v>
      </c>
      <c r="K11" s="391">
        <v>0</v>
      </c>
      <c r="L11" s="91">
        <v>0</v>
      </c>
      <c r="M11" s="90">
        <v>0</v>
      </c>
      <c r="N11" s="91">
        <v>0</v>
      </c>
      <c r="O11" s="90">
        <v>0</v>
      </c>
      <c r="P11" s="91">
        <v>0</v>
      </c>
      <c r="Q11" s="90">
        <v>0</v>
      </c>
      <c r="R11" s="395">
        <v>0</v>
      </c>
      <c r="U11" s="360"/>
      <c r="V11" s="370"/>
      <c r="W11" s="361"/>
      <c r="X11" s="370"/>
      <c r="Y11" s="361"/>
      <c r="Z11" s="370"/>
      <c r="AA11" s="361"/>
      <c r="AB11" s="370"/>
      <c r="AC11" s="361"/>
      <c r="AD11" s="370"/>
      <c r="AE11" s="361"/>
      <c r="AF11" s="370"/>
      <c r="AG11" s="361"/>
      <c r="AH11" s="370"/>
      <c r="AI11" s="361"/>
      <c r="AJ11" s="370"/>
      <c r="AK11" s="361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  <c r="AV11" s="360"/>
      <c r="AW11" s="360"/>
      <c r="AX11" s="360"/>
      <c r="AY11" s="360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360"/>
      <c r="BK11" s="360"/>
      <c r="BL11" s="360"/>
      <c r="BM11" s="360"/>
      <c r="BN11" s="360"/>
      <c r="BO11" s="360"/>
      <c r="BP11" s="360"/>
      <c r="BQ11" s="360"/>
      <c r="BR11" s="360"/>
    </row>
    <row r="12" spans="2:70" ht="14.25" customHeight="1">
      <c r="B12" s="404" t="s">
        <v>13</v>
      </c>
      <c r="C12" s="90">
        <v>274</v>
      </c>
      <c r="D12" s="91">
        <v>792.90569343065727</v>
      </c>
      <c r="E12" s="90">
        <v>101</v>
      </c>
      <c r="F12" s="91">
        <v>730.48198019801987</v>
      </c>
      <c r="G12" s="90">
        <v>0</v>
      </c>
      <c r="H12" s="91">
        <v>0</v>
      </c>
      <c r="I12" s="90">
        <v>375</v>
      </c>
      <c r="J12" s="91">
        <v>776.09290666666686</v>
      </c>
      <c r="K12" s="391">
        <v>0</v>
      </c>
      <c r="L12" s="91">
        <v>0</v>
      </c>
      <c r="M12" s="90">
        <v>0</v>
      </c>
      <c r="N12" s="91">
        <v>0</v>
      </c>
      <c r="O12" s="90">
        <v>0</v>
      </c>
      <c r="P12" s="91">
        <v>0</v>
      </c>
      <c r="Q12" s="90">
        <v>0</v>
      </c>
      <c r="R12" s="395">
        <v>0</v>
      </c>
      <c r="U12" s="360"/>
      <c r="V12" s="370"/>
      <c r="W12" s="361"/>
      <c r="X12" s="370"/>
      <c r="Y12" s="361"/>
      <c r="Z12" s="370"/>
      <c r="AA12" s="361"/>
      <c r="AB12" s="370"/>
      <c r="AC12" s="361"/>
      <c r="AD12" s="370"/>
      <c r="AE12" s="361"/>
      <c r="AF12" s="370"/>
      <c r="AG12" s="361"/>
      <c r="AH12" s="370"/>
      <c r="AI12" s="361"/>
      <c r="AJ12" s="370"/>
      <c r="AK12" s="361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  <c r="AV12" s="360"/>
      <c r="AW12" s="360"/>
      <c r="AX12" s="360"/>
      <c r="AY12" s="360"/>
      <c r="AZ12" s="360"/>
      <c r="BA12" s="360"/>
      <c r="BB12" s="360"/>
      <c r="BC12" s="360"/>
      <c r="BD12" s="360"/>
      <c r="BE12" s="360"/>
      <c r="BF12" s="360"/>
      <c r="BG12" s="360"/>
      <c r="BH12" s="360"/>
      <c r="BI12" s="360"/>
      <c r="BJ12" s="360"/>
      <c r="BK12" s="360"/>
      <c r="BL12" s="360"/>
      <c r="BM12" s="360"/>
      <c r="BN12" s="360"/>
      <c r="BO12" s="360"/>
      <c r="BP12" s="360"/>
      <c r="BQ12" s="360"/>
      <c r="BR12" s="360"/>
    </row>
    <row r="13" spans="2:70" ht="14.25" customHeight="1">
      <c r="B13" s="404" t="s">
        <v>14</v>
      </c>
      <c r="C13" s="90">
        <v>1710</v>
      </c>
      <c r="D13" s="91">
        <v>761.29112280701781</v>
      </c>
      <c r="E13" s="90">
        <v>792</v>
      </c>
      <c r="F13" s="91">
        <v>690.23847222222253</v>
      </c>
      <c r="G13" s="90">
        <v>0</v>
      </c>
      <c r="H13" s="91">
        <v>0</v>
      </c>
      <c r="I13" s="90">
        <v>2502</v>
      </c>
      <c r="J13" s="91">
        <v>738.79963629096756</v>
      </c>
      <c r="K13" s="391">
        <v>0</v>
      </c>
      <c r="L13" s="91">
        <v>0</v>
      </c>
      <c r="M13" s="90">
        <v>0</v>
      </c>
      <c r="N13" s="91">
        <v>0</v>
      </c>
      <c r="O13" s="90">
        <v>0</v>
      </c>
      <c r="P13" s="91">
        <v>0</v>
      </c>
      <c r="Q13" s="90">
        <v>0</v>
      </c>
      <c r="R13" s="395">
        <v>0</v>
      </c>
      <c r="U13" s="360"/>
      <c r="V13" s="370"/>
      <c r="W13" s="361"/>
      <c r="X13" s="370"/>
      <c r="Y13" s="361"/>
      <c r="Z13" s="370"/>
      <c r="AA13" s="361"/>
      <c r="AB13" s="370"/>
      <c r="AC13" s="361"/>
      <c r="AD13" s="370"/>
      <c r="AE13" s="361"/>
      <c r="AF13" s="370"/>
      <c r="AG13" s="361"/>
      <c r="AH13" s="370"/>
      <c r="AI13" s="361"/>
      <c r="AJ13" s="370"/>
      <c r="AK13" s="361"/>
      <c r="AL13" s="360"/>
      <c r="AM13" s="360"/>
      <c r="AN13" s="360"/>
      <c r="AO13" s="360"/>
      <c r="AP13" s="360"/>
      <c r="AQ13" s="360"/>
      <c r="AR13" s="360"/>
      <c r="AS13" s="360"/>
      <c r="AT13" s="360"/>
      <c r="AU13" s="360"/>
      <c r="AV13" s="360"/>
      <c r="AW13" s="360"/>
      <c r="AX13" s="360"/>
      <c r="AY13" s="360"/>
      <c r="AZ13" s="360"/>
      <c r="BA13" s="360"/>
      <c r="BB13" s="360"/>
      <c r="BC13" s="360"/>
      <c r="BD13" s="360"/>
      <c r="BE13" s="360"/>
      <c r="BF13" s="360"/>
      <c r="BG13" s="360"/>
      <c r="BH13" s="360"/>
      <c r="BI13" s="360"/>
      <c r="BJ13" s="360"/>
      <c r="BK13" s="360"/>
      <c r="BL13" s="360"/>
      <c r="BM13" s="360"/>
      <c r="BN13" s="360"/>
      <c r="BO13" s="360"/>
      <c r="BP13" s="360"/>
      <c r="BQ13" s="360"/>
      <c r="BR13" s="360"/>
    </row>
    <row r="14" spans="2:70" ht="14.25" customHeight="1">
      <c r="B14" s="404" t="s">
        <v>15</v>
      </c>
      <c r="C14" s="90">
        <v>7780</v>
      </c>
      <c r="D14" s="91">
        <v>809.54717737789213</v>
      </c>
      <c r="E14" s="90">
        <v>3819</v>
      </c>
      <c r="F14" s="91">
        <v>753.17291961246394</v>
      </c>
      <c r="G14" s="90">
        <v>0</v>
      </c>
      <c r="H14" s="91">
        <v>0</v>
      </c>
      <c r="I14" s="90">
        <v>11599</v>
      </c>
      <c r="J14" s="91">
        <v>790.98581084576267</v>
      </c>
      <c r="K14" s="391">
        <v>0</v>
      </c>
      <c r="L14" s="91">
        <v>0</v>
      </c>
      <c r="M14" s="90">
        <v>0</v>
      </c>
      <c r="N14" s="91">
        <v>0</v>
      </c>
      <c r="O14" s="90">
        <v>0</v>
      </c>
      <c r="P14" s="91">
        <v>0</v>
      </c>
      <c r="Q14" s="90">
        <v>0</v>
      </c>
      <c r="R14" s="395">
        <v>0</v>
      </c>
      <c r="U14" s="360"/>
      <c r="V14" s="370"/>
      <c r="W14" s="361"/>
      <c r="X14" s="370"/>
      <c r="Y14" s="361"/>
      <c r="Z14" s="370"/>
      <c r="AA14" s="361"/>
      <c r="AB14" s="370"/>
      <c r="AC14" s="361"/>
      <c r="AD14" s="370"/>
      <c r="AE14" s="361"/>
      <c r="AF14" s="370"/>
      <c r="AG14" s="361"/>
      <c r="AH14" s="370"/>
      <c r="AI14" s="361"/>
      <c r="AJ14" s="370"/>
      <c r="AK14" s="361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</row>
    <row r="15" spans="2:70" ht="14.25" customHeight="1">
      <c r="B15" s="404" t="s">
        <v>16</v>
      </c>
      <c r="C15" s="90">
        <v>21153</v>
      </c>
      <c r="D15" s="91">
        <v>871.78041270741596</v>
      </c>
      <c r="E15" s="90">
        <v>11421</v>
      </c>
      <c r="F15" s="91">
        <v>815.44053673058329</v>
      </c>
      <c r="G15" s="90">
        <v>0</v>
      </c>
      <c r="H15" s="91">
        <v>0</v>
      </c>
      <c r="I15" s="90">
        <v>32574</v>
      </c>
      <c r="J15" s="91">
        <v>852.02669122613008</v>
      </c>
      <c r="K15" s="391">
        <v>0</v>
      </c>
      <c r="L15" s="91">
        <v>0</v>
      </c>
      <c r="M15" s="90">
        <v>0</v>
      </c>
      <c r="N15" s="91">
        <v>0</v>
      </c>
      <c r="O15" s="90">
        <v>0</v>
      </c>
      <c r="P15" s="91">
        <v>0</v>
      </c>
      <c r="Q15" s="90">
        <v>0</v>
      </c>
      <c r="R15" s="395">
        <v>0</v>
      </c>
      <c r="U15" s="360"/>
      <c r="V15" s="370"/>
      <c r="W15" s="361"/>
      <c r="X15" s="370"/>
      <c r="Y15" s="361"/>
      <c r="Z15" s="370"/>
      <c r="AA15" s="361"/>
      <c r="AB15" s="370"/>
      <c r="AC15" s="361"/>
      <c r="AD15" s="370"/>
      <c r="AE15" s="361"/>
      <c r="AF15" s="370"/>
      <c r="AG15" s="361"/>
      <c r="AH15" s="370"/>
      <c r="AI15" s="361"/>
      <c r="AJ15" s="370"/>
      <c r="AK15" s="361"/>
      <c r="AL15" s="360"/>
      <c r="AM15" s="360"/>
      <c r="AN15" s="360"/>
      <c r="AO15" s="360"/>
      <c r="AP15" s="360"/>
      <c r="AQ15" s="360"/>
      <c r="AR15" s="360"/>
      <c r="AS15" s="360"/>
      <c r="AT15" s="360"/>
      <c r="AU15" s="360"/>
      <c r="AV15" s="360"/>
      <c r="AW15" s="360"/>
      <c r="AX15" s="360"/>
      <c r="AY15" s="360"/>
      <c r="AZ15" s="360"/>
      <c r="BA15" s="360"/>
      <c r="BB15" s="360"/>
      <c r="BC15" s="360"/>
      <c r="BD15" s="360"/>
      <c r="BE15" s="360"/>
      <c r="BF15" s="360"/>
      <c r="BG15" s="360"/>
      <c r="BH15" s="360"/>
      <c r="BI15" s="360"/>
      <c r="BJ15" s="360"/>
      <c r="BK15" s="360"/>
      <c r="BL15" s="360"/>
      <c r="BM15" s="360"/>
      <c r="BN15" s="360"/>
      <c r="BO15" s="360"/>
      <c r="BP15" s="360"/>
      <c r="BQ15" s="360"/>
      <c r="BR15" s="360"/>
    </row>
    <row r="16" spans="2:70" ht="14.25" customHeight="1">
      <c r="B16" s="404" t="s">
        <v>17</v>
      </c>
      <c r="C16" s="90">
        <v>44856</v>
      </c>
      <c r="D16" s="91">
        <v>925.10576957374587</v>
      </c>
      <c r="E16" s="90">
        <v>25418</v>
      </c>
      <c r="F16" s="91">
        <v>849.20484892595823</v>
      </c>
      <c r="G16" s="90">
        <v>0</v>
      </c>
      <c r="H16" s="91">
        <v>0</v>
      </c>
      <c r="I16" s="90">
        <v>70274</v>
      </c>
      <c r="J16" s="91">
        <v>897.65252084696976</v>
      </c>
      <c r="K16" s="391">
        <v>0</v>
      </c>
      <c r="L16" s="91">
        <v>0</v>
      </c>
      <c r="M16" s="90">
        <v>0</v>
      </c>
      <c r="N16" s="91">
        <v>0</v>
      </c>
      <c r="O16" s="90">
        <v>0</v>
      </c>
      <c r="P16" s="91">
        <v>0</v>
      </c>
      <c r="Q16" s="90">
        <v>0</v>
      </c>
      <c r="R16" s="395">
        <v>0</v>
      </c>
      <c r="U16" s="360"/>
      <c r="V16" s="370"/>
      <c r="W16" s="361"/>
      <c r="X16" s="370"/>
      <c r="Y16" s="361"/>
      <c r="Z16" s="370"/>
      <c r="AA16" s="361"/>
      <c r="AB16" s="370"/>
      <c r="AC16" s="361"/>
      <c r="AD16" s="370"/>
      <c r="AE16" s="361"/>
      <c r="AF16" s="370"/>
      <c r="AG16" s="361"/>
      <c r="AH16" s="370"/>
      <c r="AI16" s="361"/>
      <c r="AJ16" s="370"/>
      <c r="AK16" s="361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360"/>
      <c r="BD16" s="360"/>
      <c r="BE16" s="360"/>
      <c r="BF16" s="360"/>
      <c r="BG16" s="360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</row>
    <row r="17" spans="2:70" ht="14.25" customHeight="1">
      <c r="B17" s="404" t="s">
        <v>18</v>
      </c>
      <c r="C17" s="90">
        <v>71181</v>
      </c>
      <c r="D17" s="91">
        <v>936.6625876287211</v>
      </c>
      <c r="E17" s="90">
        <v>41275</v>
      </c>
      <c r="F17" s="91">
        <v>859.72731774682222</v>
      </c>
      <c r="G17" s="90">
        <v>0</v>
      </c>
      <c r="H17" s="91">
        <v>0</v>
      </c>
      <c r="I17" s="90">
        <v>112456</v>
      </c>
      <c r="J17" s="91">
        <v>908.42484785160491</v>
      </c>
      <c r="K17" s="391">
        <v>41</v>
      </c>
      <c r="L17" s="91">
        <v>2334.3846341463413</v>
      </c>
      <c r="M17" s="90">
        <v>9</v>
      </c>
      <c r="N17" s="91">
        <v>2127.6977777777774</v>
      </c>
      <c r="O17" s="90">
        <v>0</v>
      </c>
      <c r="P17" s="91">
        <v>0</v>
      </c>
      <c r="Q17" s="90">
        <v>50</v>
      </c>
      <c r="R17" s="395">
        <v>2297.1809999999996</v>
      </c>
      <c r="U17" s="360"/>
      <c r="V17" s="370"/>
      <c r="W17" s="361"/>
      <c r="X17" s="370"/>
      <c r="Y17" s="361"/>
      <c r="Z17" s="370"/>
      <c r="AA17" s="361"/>
      <c r="AB17" s="370"/>
      <c r="AC17" s="361"/>
      <c r="AD17" s="370"/>
      <c r="AE17" s="361"/>
      <c r="AF17" s="370"/>
      <c r="AG17" s="361"/>
      <c r="AH17" s="370"/>
      <c r="AI17" s="361"/>
      <c r="AJ17" s="370"/>
      <c r="AK17" s="361"/>
      <c r="AL17" s="360"/>
      <c r="AM17" s="360"/>
      <c r="AN17" s="360"/>
      <c r="AO17" s="360"/>
      <c r="AP17" s="360"/>
      <c r="AQ17" s="360"/>
      <c r="AR17" s="360"/>
      <c r="AS17" s="360"/>
      <c r="AT17" s="360"/>
      <c r="AU17" s="360"/>
      <c r="AV17" s="360"/>
      <c r="AW17" s="360"/>
      <c r="AX17" s="360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</row>
    <row r="18" spans="2:70" ht="14.25" customHeight="1">
      <c r="B18" s="404" t="s">
        <v>19</v>
      </c>
      <c r="C18" s="90">
        <v>105220</v>
      </c>
      <c r="D18" s="91">
        <v>950.17809636951051</v>
      </c>
      <c r="E18" s="90">
        <v>59118</v>
      </c>
      <c r="F18" s="91">
        <v>848.46954176393024</v>
      </c>
      <c r="G18" s="90">
        <v>0</v>
      </c>
      <c r="H18" s="91">
        <v>0</v>
      </c>
      <c r="I18" s="90">
        <v>164338</v>
      </c>
      <c r="J18" s="91">
        <v>913.59005020141376</v>
      </c>
      <c r="K18" s="391">
        <v>477</v>
      </c>
      <c r="L18" s="91">
        <v>2354.3023060796645</v>
      </c>
      <c r="M18" s="90">
        <v>139</v>
      </c>
      <c r="N18" s="91">
        <v>2159.7996402877693</v>
      </c>
      <c r="O18" s="90">
        <v>0</v>
      </c>
      <c r="P18" s="91">
        <v>0</v>
      </c>
      <c r="Q18" s="90">
        <v>616</v>
      </c>
      <c r="R18" s="395">
        <v>2310.4129058441558</v>
      </c>
      <c r="U18" s="360"/>
      <c r="V18" s="370"/>
      <c r="W18" s="361"/>
      <c r="X18" s="370"/>
      <c r="Y18" s="361"/>
      <c r="Z18" s="370"/>
      <c r="AA18" s="361"/>
      <c r="AB18" s="370"/>
      <c r="AC18" s="361"/>
      <c r="AD18" s="370"/>
      <c r="AE18" s="361"/>
      <c r="AF18" s="370"/>
      <c r="AG18" s="361"/>
      <c r="AH18" s="370"/>
      <c r="AI18" s="361"/>
      <c r="AJ18" s="370"/>
      <c r="AK18" s="361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  <c r="AV18" s="360"/>
      <c r="AW18" s="360"/>
      <c r="AX18" s="360"/>
      <c r="AY18" s="360"/>
      <c r="AZ18" s="360"/>
      <c r="BA18" s="360"/>
      <c r="BB18" s="360"/>
      <c r="BC18" s="360"/>
      <c r="BD18" s="360"/>
      <c r="BE18" s="360"/>
      <c r="BF18" s="360"/>
      <c r="BG18" s="360"/>
      <c r="BH18" s="360"/>
      <c r="BI18" s="360"/>
      <c r="BJ18" s="360"/>
      <c r="BK18" s="360"/>
      <c r="BL18" s="360"/>
      <c r="BM18" s="360"/>
      <c r="BN18" s="360"/>
      <c r="BO18" s="360"/>
      <c r="BP18" s="360"/>
      <c r="BQ18" s="360"/>
      <c r="BR18" s="360"/>
    </row>
    <row r="19" spans="2:70" ht="14.25" customHeight="1">
      <c r="B19" s="404" t="s">
        <v>20</v>
      </c>
      <c r="C19" s="90">
        <v>150577</v>
      </c>
      <c r="D19" s="91">
        <v>1086.8913203211655</v>
      </c>
      <c r="E19" s="90">
        <v>85066</v>
      </c>
      <c r="F19" s="91">
        <v>922.91412091787447</v>
      </c>
      <c r="G19" s="90">
        <v>1</v>
      </c>
      <c r="H19" s="91">
        <v>529.47</v>
      </c>
      <c r="I19" s="90">
        <v>235644</v>
      </c>
      <c r="J19" s="91">
        <v>1027.6942184821173</v>
      </c>
      <c r="K19" s="391">
        <v>13416</v>
      </c>
      <c r="L19" s="91">
        <v>2379.0272115384596</v>
      </c>
      <c r="M19" s="90">
        <v>1132</v>
      </c>
      <c r="N19" s="91">
        <v>2205.3757773851607</v>
      </c>
      <c r="O19" s="90">
        <v>0</v>
      </c>
      <c r="P19" s="91">
        <v>0</v>
      </c>
      <c r="Q19" s="90">
        <v>14548</v>
      </c>
      <c r="R19" s="395">
        <v>2365.515153285673</v>
      </c>
      <c r="U19" s="360"/>
      <c r="V19" s="370"/>
      <c r="W19" s="361"/>
      <c r="X19" s="370"/>
      <c r="Y19" s="361"/>
      <c r="Z19" s="370"/>
      <c r="AA19" s="361"/>
      <c r="AB19" s="370"/>
      <c r="AC19" s="361"/>
      <c r="AD19" s="370"/>
      <c r="AE19" s="361"/>
      <c r="AF19" s="370"/>
      <c r="AG19" s="361"/>
      <c r="AH19" s="370"/>
      <c r="AI19" s="361"/>
      <c r="AJ19" s="370"/>
      <c r="AK19" s="361"/>
      <c r="AL19" s="360"/>
      <c r="AM19" s="360"/>
      <c r="AN19" s="360"/>
      <c r="AO19" s="360"/>
      <c r="AP19" s="360"/>
      <c r="AQ19" s="360"/>
      <c r="AR19" s="360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0"/>
      <c r="BP19" s="360"/>
      <c r="BQ19" s="360"/>
      <c r="BR19" s="360"/>
    </row>
    <row r="20" spans="2:70" ht="14.25" customHeight="1">
      <c r="B20" s="404" t="s">
        <v>21</v>
      </c>
      <c r="C20" s="90">
        <v>194712</v>
      </c>
      <c r="D20" s="91">
        <v>1169.4048822363281</v>
      </c>
      <c r="E20" s="90">
        <v>115971</v>
      </c>
      <c r="F20" s="91">
        <v>976.91488510058696</v>
      </c>
      <c r="G20" s="90">
        <v>0</v>
      </c>
      <c r="H20" s="91">
        <v>0</v>
      </c>
      <c r="I20" s="90">
        <v>310683</v>
      </c>
      <c r="J20" s="91">
        <v>1097.5526809320113</v>
      </c>
      <c r="K20" s="391">
        <v>211911</v>
      </c>
      <c r="L20" s="91">
        <v>1696.8169735407789</v>
      </c>
      <c r="M20" s="90">
        <v>91857</v>
      </c>
      <c r="N20" s="91">
        <v>1489.1305831890888</v>
      </c>
      <c r="O20" s="90">
        <v>0</v>
      </c>
      <c r="P20" s="91">
        <v>0</v>
      </c>
      <c r="Q20" s="90">
        <v>303768</v>
      </c>
      <c r="R20" s="395">
        <v>1634.0142795159468</v>
      </c>
      <c r="U20" s="360"/>
      <c r="V20" s="370"/>
      <c r="W20" s="361"/>
      <c r="X20" s="370"/>
      <c r="Y20" s="361"/>
      <c r="Z20" s="370"/>
      <c r="AA20" s="361"/>
      <c r="AB20" s="370"/>
      <c r="AC20" s="361"/>
      <c r="AD20" s="370"/>
      <c r="AE20" s="361"/>
      <c r="AF20" s="370"/>
      <c r="AG20" s="361"/>
      <c r="AH20" s="370"/>
      <c r="AI20" s="361"/>
      <c r="AJ20" s="370"/>
      <c r="AK20" s="361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</row>
    <row r="21" spans="2:70" ht="14.25" customHeight="1">
      <c r="B21" s="404" t="s">
        <v>22</v>
      </c>
      <c r="C21" s="90">
        <v>869</v>
      </c>
      <c r="D21" s="91">
        <v>1161.7172957422326</v>
      </c>
      <c r="E21" s="90">
        <v>485</v>
      </c>
      <c r="F21" s="91">
        <v>1006.6768453608254</v>
      </c>
      <c r="G21" s="90">
        <v>0</v>
      </c>
      <c r="H21" s="91">
        <v>0</v>
      </c>
      <c r="I21" s="90">
        <v>1354</v>
      </c>
      <c r="J21" s="91">
        <v>1106.1821270310197</v>
      </c>
      <c r="K21" s="391">
        <v>934096</v>
      </c>
      <c r="L21" s="91">
        <v>1466.1568403997055</v>
      </c>
      <c r="M21" s="90">
        <v>620082</v>
      </c>
      <c r="N21" s="91">
        <v>1158.8934390451616</v>
      </c>
      <c r="O21" s="90">
        <v>0</v>
      </c>
      <c r="P21" s="91">
        <v>0</v>
      </c>
      <c r="Q21" s="90">
        <v>1554178</v>
      </c>
      <c r="R21" s="395">
        <v>1343.5656671629667</v>
      </c>
      <c r="U21" s="360"/>
      <c r="V21" s="370"/>
      <c r="W21" s="361"/>
      <c r="X21" s="370"/>
      <c r="Y21" s="361"/>
      <c r="Z21" s="370"/>
      <c r="AA21" s="361"/>
      <c r="AB21" s="370"/>
      <c r="AC21" s="361"/>
      <c r="AD21" s="370"/>
      <c r="AE21" s="361"/>
      <c r="AF21" s="370"/>
      <c r="AG21" s="361"/>
      <c r="AH21" s="370"/>
      <c r="AI21" s="361"/>
      <c r="AJ21" s="370"/>
      <c r="AK21" s="361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360"/>
      <c r="BP21" s="360"/>
      <c r="BQ21" s="360"/>
      <c r="BR21" s="360"/>
    </row>
    <row r="22" spans="2:70" ht="14.25" customHeight="1">
      <c r="B22" s="404" t="s">
        <v>23</v>
      </c>
      <c r="C22" s="90">
        <v>12</v>
      </c>
      <c r="D22" s="91">
        <v>599.99083333333328</v>
      </c>
      <c r="E22" s="90">
        <v>34</v>
      </c>
      <c r="F22" s="91">
        <v>571.52323529411763</v>
      </c>
      <c r="G22" s="90">
        <v>0</v>
      </c>
      <c r="H22" s="91">
        <v>0</v>
      </c>
      <c r="I22" s="90">
        <v>46</v>
      </c>
      <c r="J22" s="91">
        <v>578.9495652173913</v>
      </c>
      <c r="K22" s="391">
        <v>882600</v>
      </c>
      <c r="L22" s="91">
        <v>1447.4316091321141</v>
      </c>
      <c r="M22" s="90">
        <v>558203</v>
      </c>
      <c r="N22" s="91">
        <v>968.48043297868378</v>
      </c>
      <c r="O22" s="90">
        <v>2</v>
      </c>
      <c r="P22" s="91">
        <v>1104.895</v>
      </c>
      <c r="Q22" s="90">
        <v>1440805</v>
      </c>
      <c r="R22" s="395">
        <v>1261.8737658045359</v>
      </c>
      <c r="U22" s="360"/>
      <c r="V22" s="370"/>
      <c r="W22" s="361"/>
      <c r="X22" s="370"/>
      <c r="Y22" s="361"/>
      <c r="Z22" s="370"/>
      <c r="AA22" s="361"/>
      <c r="AB22" s="370"/>
      <c r="AC22" s="361"/>
      <c r="AD22" s="370"/>
      <c r="AE22" s="361"/>
      <c r="AF22" s="370"/>
      <c r="AG22" s="361"/>
      <c r="AH22" s="370"/>
      <c r="AI22" s="361"/>
      <c r="AJ22" s="370"/>
      <c r="AK22" s="361"/>
      <c r="AL22" s="360"/>
      <c r="AM22" s="360"/>
      <c r="AN22" s="360"/>
      <c r="AO22" s="360"/>
      <c r="AP22" s="360"/>
      <c r="AQ22" s="360"/>
      <c r="AR22" s="360"/>
      <c r="AS22" s="360"/>
      <c r="AT22" s="360"/>
      <c r="AU22" s="360"/>
      <c r="AV22" s="360"/>
      <c r="AW22" s="360"/>
      <c r="AX22" s="360"/>
      <c r="AY22" s="360"/>
      <c r="AZ22" s="360"/>
      <c r="BA22" s="360"/>
      <c r="BB22" s="360"/>
      <c r="BC22" s="360"/>
      <c r="BD22" s="360"/>
      <c r="BE22" s="360"/>
      <c r="BF22" s="360"/>
      <c r="BG22" s="360"/>
      <c r="BH22" s="360"/>
      <c r="BI22" s="360"/>
      <c r="BJ22" s="360"/>
      <c r="BK22" s="360"/>
      <c r="BL22" s="360"/>
      <c r="BM22" s="360"/>
      <c r="BN22" s="360"/>
      <c r="BO22" s="360"/>
      <c r="BP22" s="360"/>
      <c r="BQ22" s="360"/>
      <c r="BR22" s="360"/>
    </row>
    <row r="23" spans="2:70" ht="14.25" customHeight="1">
      <c r="B23" s="404" t="s">
        <v>24</v>
      </c>
      <c r="C23" s="90">
        <v>41</v>
      </c>
      <c r="D23" s="91">
        <v>404.14439024390265</v>
      </c>
      <c r="E23" s="90">
        <v>132</v>
      </c>
      <c r="F23" s="91">
        <v>421.97999999999945</v>
      </c>
      <c r="G23" s="90">
        <v>0</v>
      </c>
      <c r="H23" s="91">
        <v>0</v>
      </c>
      <c r="I23" s="90">
        <v>173</v>
      </c>
      <c r="J23" s="91">
        <v>417.75306358381471</v>
      </c>
      <c r="K23" s="391">
        <v>703375</v>
      </c>
      <c r="L23" s="91">
        <v>1338.4552322587526</v>
      </c>
      <c r="M23" s="90">
        <v>439098</v>
      </c>
      <c r="N23" s="91">
        <v>785.48883247019933</v>
      </c>
      <c r="O23" s="90">
        <v>3</v>
      </c>
      <c r="P23" s="91">
        <v>1026.18</v>
      </c>
      <c r="Q23" s="90">
        <v>1142476</v>
      </c>
      <c r="R23" s="395">
        <v>1125.9278994832273</v>
      </c>
      <c r="U23" s="360"/>
      <c r="V23" s="370"/>
      <c r="W23" s="361"/>
      <c r="X23" s="370"/>
      <c r="Y23" s="361"/>
      <c r="Z23" s="370"/>
      <c r="AA23" s="361"/>
      <c r="AB23" s="370"/>
      <c r="AC23" s="361"/>
      <c r="AD23" s="370"/>
      <c r="AE23" s="361"/>
      <c r="AF23" s="370"/>
      <c r="AG23" s="361"/>
      <c r="AH23" s="370"/>
      <c r="AI23" s="361"/>
      <c r="AJ23" s="370"/>
      <c r="AK23" s="361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60"/>
      <c r="BH23" s="360"/>
      <c r="BI23" s="360"/>
      <c r="BJ23" s="360"/>
      <c r="BK23" s="360"/>
      <c r="BL23" s="360"/>
      <c r="BM23" s="360"/>
      <c r="BN23" s="360"/>
      <c r="BO23" s="360"/>
      <c r="BP23" s="360"/>
      <c r="BQ23" s="360"/>
      <c r="BR23" s="360"/>
    </row>
    <row r="24" spans="2:70" ht="14.25" customHeight="1">
      <c r="B24" s="404" t="s">
        <v>25</v>
      </c>
      <c r="C24" s="90">
        <v>45</v>
      </c>
      <c r="D24" s="91">
        <v>407.36111111111143</v>
      </c>
      <c r="E24" s="90">
        <v>233</v>
      </c>
      <c r="F24" s="91">
        <v>417.62394849785375</v>
      </c>
      <c r="G24" s="90">
        <v>0</v>
      </c>
      <c r="H24" s="91">
        <v>0</v>
      </c>
      <c r="I24" s="90">
        <v>278</v>
      </c>
      <c r="J24" s="91">
        <v>415.96269784172637</v>
      </c>
      <c r="K24" s="391">
        <v>474991</v>
      </c>
      <c r="L24" s="91">
        <v>1179.9568868462791</v>
      </c>
      <c r="M24" s="90">
        <v>307457</v>
      </c>
      <c r="N24" s="91">
        <v>673.0496559193615</v>
      </c>
      <c r="O24" s="90">
        <v>4</v>
      </c>
      <c r="P24" s="91">
        <v>779.59249999999997</v>
      </c>
      <c r="Q24" s="90">
        <v>782452</v>
      </c>
      <c r="R24" s="395">
        <v>980.77051125180844</v>
      </c>
      <c r="U24" s="360"/>
      <c r="V24" s="370"/>
      <c r="W24" s="361"/>
      <c r="X24" s="370"/>
      <c r="Y24" s="361"/>
      <c r="Z24" s="370"/>
      <c r="AA24" s="361"/>
      <c r="AB24" s="370"/>
      <c r="AC24" s="361"/>
      <c r="AD24" s="370"/>
      <c r="AE24" s="361"/>
      <c r="AF24" s="370"/>
      <c r="AG24" s="361"/>
      <c r="AH24" s="370"/>
      <c r="AI24" s="361"/>
      <c r="AJ24" s="370"/>
      <c r="AK24" s="361"/>
      <c r="AL24" s="360"/>
      <c r="AM24" s="360"/>
      <c r="AN24" s="360"/>
      <c r="AO24" s="360"/>
      <c r="AP24" s="360"/>
      <c r="AQ24" s="360"/>
      <c r="AR24" s="360"/>
      <c r="AS24" s="360"/>
      <c r="AT24" s="360"/>
      <c r="AU24" s="360"/>
      <c r="AV24" s="360"/>
      <c r="AW24" s="360"/>
      <c r="AX24" s="360"/>
      <c r="AY24" s="360"/>
      <c r="AZ24" s="360"/>
      <c r="BA24" s="360"/>
      <c r="BB24" s="360"/>
      <c r="BC24" s="360"/>
      <c r="BD24" s="360"/>
      <c r="BE24" s="360"/>
      <c r="BF24" s="360"/>
      <c r="BG24" s="360"/>
      <c r="BH24" s="360"/>
      <c r="BI24" s="360"/>
      <c r="BJ24" s="360"/>
      <c r="BK24" s="360"/>
      <c r="BL24" s="360"/>
      <c r="BM24" s="360"/>
      <c r="BN24" s="360"/>
      <c r="BO24" s="360"/>
      <c r="BP24" s="360"/>
      <c r="BQ24" s="360"/>
      <c r="BR24" s="360"/>
    </row>
    <row r="25" spans="2:70" ht="14.25" customHeight="1">
      <c r="B25" s="404" t="s">
        <v>26</v>
      </c>
      <c r="C25" s="90">
        <v>156</v>
      </c>
      <c r="D25" s="91">
        <v>427.87871794871705</v>
      </c>
      <c r="E25" s="90">
        <v>4897</v>
      </c>
      <c r="F25" s="91">
        <v>414.83231366142303</v>
      </c>
      <c r="G25" s="90">
        <v>0</v>
      </c>
      <c r="H25" s="91">
        <v>0</v>
      </c>
      <c r="I25" s="90">
        <v>5053</v>
      </c>
      <c r="J25" s="91">
        <v>415.23509202453766</v>
      </c>
      <c r="K25" s="391">
        <v>501158</v>
      </c>
      <c r="L25" s="91">
        <v>1073.4942575794325</v>
      </c>
      <c r="M25" s="90">
        <v>396630</v>
      </c>
      <c r="N25" s="91">
        <v>621.75111330458037</v>
      </c>
      <c r="O25" s="90">
        <v>27</v>
      </c>
      <c r="P25" s="91">
        <v>674.37444444444463</v>
      </c>
      <c r="Q25" s="90">
        <v>897815</v>
      </c>
      <c r="R25" s="395">
        <v>873.91454511228824</v>
      </c>
      <c r="U25" s="360"/>
      <c r="V25" s="370"/>
      <c r="W25" s="361"/>
      <c r="X25" s="370"/>
      <c r="Y25" s="361"/>
      <c r="Z25" s="370"/>
      <c r="AA25" s="361"/>
      <c r="AB25" s="370"/>
      <c r="AC25" s="361"/>
      <c r="AD25" s="370"/>
      <c r="AE25" s="361"/>
      <c r="AF25" s="370"/>
      <c r="AG25" s="361"/>
      <c r="AH25" s="370"/>
      <c r="AI25" s="361"/>
      <c r="AJ25" s="370"/>
      <c r="AK25" s="361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0"/>
      <c r="BJ25" s="360"/>
      <c r="BK25" s="360"/>
      <c r="BL25" s="360"/>
      <c r="BM25" s="360"/>
      <c r="BN25" s="360"/>
      <c r="BO25" s="360"/>
      <c r="BP25" s="360"/>
      <c r="BQ25" s="360"/>
      <c r="BR25" s="360"/>
    </row>
    <row r="26" spans="2:70" ht="14.25" customHeight="1">
      <c r="B26" s="404" t="s">
        <v>5</v>
      </c>
      <c r="C26" s="90">
        <v>7</v>
      </c>
      <c r="D26" s="91">
        <v>925.23571428571427</v>
      </c>
      <c r="E26" s="90">
        <v>0</v>
      </c>
      <c r="F26" s="91">
        <v>0</v>
      </c>
      <c r="G26" s="90">
        <v>0</v>
      </c>
      <c r="H26" s="91">
        <v>0</v>
      </c>
      <c r="I26" s="90">
        <v>7</v>
      </c>
      <c r="J26" s="91">
        <v>925.23571428571427</v>
      </c>
      <c r="K26" s="391">
        <v>61</v>
      </c>
      <c r="L26" s="91">
        <v>1715.0834426229512</v>
      </c>
      <c r="M26" s="90">
        <v>15</v>
      </c>
      <c r="N26" s="91">
        <v>851.34533333333343</v>
      </c>
      <c r="O26" s="90">
        <v>0</v>
      </c>
      <c r="P26" s="91">
        <v>0</v>
      </c>
      <c r="Q26" s="90">
        <v>76</v>
      </c>
      <c r="R26" s="395">
        <v>1544.6088157894742</v>
      </c>
      <c r="U26" s="360"/>
      <c r="V26" s="370"/>
      <c r="W26" s="361"/>
      <c r="X26" s="370"/>
      <c r="Y26" s="361"/>
      <c r="Z26" s="370"/>
      <c r="AA26" s="361"/>
      <c r="AB26" s="370"/>
      <c r="AC26" s="361"/>
      <c r="AD26" s="370"/>
      <c r="AE26" s="361"/>
      <c r="AF26" s="370"/>
      <c r="AG26" s="361"/>
      <c r="AH26" s="370"/>
      <c r="AI26" s="361"/>
      <c r="AJ26" s="370"/>
      <c r="AK26" s="361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  <c r="AW26" s="360"/>
      <c r="AX26" s="360"/>
      <c r="AY26" s="360"/>
      <c r="AZ26" s="360"/>
      <c r="BA26" s="360"/>
      <c r="BB26" s="360"/>
      <c r="BC26" s="360"/>
      <c r="BD26" s="360"/>
      <c r="BE26" s="360"/>
      <c r="BF26" s="360"/>
      <c r="BG26" s="360"/>
      <c r="BH26" s="360"/>
      <c r="BI26" s="360"/>
      <c r="BJ26" s="360"/>
      <c r="BK26" s="360"/>
      <c r="BL26" s="360"/>
      <c r="BM26" s="360"/>
      <c r="BN26" s="360"/>
      <c r="BO26" s="360"/>
      <c r="BP26" s="360"/>
      <c r="BQ26" s="360"/>
      <c r="BR26" s="360"/>
    </row>
    <row r="27" spans="2:70" ht="14.25" customHeight="1">
      <c r="B27" s="405" t="s">
        <v>6</v>
      </c>
      <c r="C27" s="92">
        <v>598594</v>
      </c>
      <c r="D27" s="93">
        <v>1047.2674598141643</v>
      </c>
      <c r="E27" s="92">
        <v>348764</v>
      </c>
      <c r="F27" s="93">
        <v>901.8599002190598</v>
      </c>
      <c r="G27" s="92">
        <v>1</v>
      </c>
      <c r="H27" s="93">
        <v>529.47</v>
      </c>
      <c r="I27" s="92">
        <v>947359</v>
      </c>
      <c r="J27" s="93">
        <v>993.73607423373846</v>
      </c>
      <c r="K27" s="392">
        <v>3722126</v>
      </c>
      <c r="L27" s="93">
        <v>1364.7426247230753</v>
      </c>
      <c r="M27" s="92">
        <v>2414622</v>
      </c>
      <c r="N27" s="93">
        <v>909.98875892789704</v>
      </c>
      <c r="O27" s="92">
        <v>36</v>
      </c>
      <c r="P27" s="93">
        <v>739.30027777777786</v>
      </c>
      <c r="Q27" s="92">
        <v>6136784</v>
      </c>
      <c r="R27" s="396">
        <v>1185.8083156682717</v>
      </c>
      <c r="U27" s="360"/>
      <c r="V27" s="358"/>
      <c r="W27" s="357"/>
      <c r="X27" s="358"/>
      <c r="Y27" s="357"/>
      <c r="Z27" s="358"/>
      <c r="AA27" s="357"/>
      <c r="AB27" s="358"/>
      <c r="AC27" s="357"/>
      <c r="AD27" s="358"/>
      <c r="AE27" s="357"/>
      <c r="AF27" s="358"/>
      <c r="AG27" s="357"/>
      <c r="AH27" s="358"/>
      <c r="AI27" s="357"/>
      <c r="AJ27" s="358"/>
      <c r="AK27" s="357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</row>
    <row r="28" spans="2:70" ht="14.25" customHeight="1" thickBot="1">
      <c r="B28" s="406" t="s">
        <v>27</v>
      </c>
      <c r="C28" s="94">
        <v>54.450435776253073</v>
      </c>
      <c r="D28" s="94" t="s">
        <v>203</v>
      </c>
      <c r="E28" s="94">
        <v>55.196746223807502</v>
      </c>
      <c r="F28" s="94" t="s">
        <v>203</v>
      </c>
      <c r="G28" s="94">
        <v>59</v>
      </c>
      <c r="H28" s="94" t="s">
        <v>203</v>
      </c>
      <c r="I28" s="94">
        <v>54.725191903326326</v>
      </c>
      <c r="J28" s="94" t="s">
        <v>203</v>
      </c>
      <c r="K28" s="393">
        <v>74.579831894391958</v>
      </c>
      <c r="L28" s="94" t="s">
        <v>203</v>
      </c>
      <c r="M28" s="94">
        <v>75.359306504122614</v>
      </c>
      <c r="N28" s="94" t="s">
        <v>203</v>
      </c>
      <c r="O28" s="94">
        <v>85.888888888888886</v>
      </c>
      <c r="P28" s="94" t="s">
        <v>203</v>
      </c>
      <c r="Q28" s="94">
        <v>74.886597667674593</v>
      </c>
      <c r="R28" s="397" t="s">
        <v>203</v>
      </c>
      <c r="U28" s="36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  <c r="AV28" s="360"/>
      <c r="AW28" s="360"/>
      <c r="AX28" s="360"/>
      <c r="AY28" s="360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0"/>
      <c r="BL28" s="360"/>
      <c r="BM28" s="360"/>
      <c r="BN28" s="360"/>
      <c r="BO28" s="360"/>
      <c r="BP28" s="360"/>
      <c r="BQ28" s="360"/>
      <c r="BR28" s="360"/>
    </row>
    <row r="29" spans="2:70" ht="14.25" customHeight="1" thickTop="1" thickBot="1">
      <c r="B29" s="95"/>
      <c r="C29" s="96"/>
      <c r="D29" s="97"/>
      <c r="E29" s="98"/>
      <c r="F29" s="98"/>
      <c r="G29" s="96"/>
      <c r="H29" s="98"/>
      <c r="I29" s="96"/>
      <c r="J29" s="98"/>
      <c r="K29" s="96"/>
      <c r="L29" s="97"/>
      <c r="M29" s="96"/>
      <c r="N29" s="97"/>
      <c r="O29" s="96"/>
      <c r="P29" s="97"/>
      <c r="Q29" s="96"/>
      <c r="R29" s="97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0"/>
      <c r="BA29" s="360"/>
      <c r="BB29" s="360"/>
      <c r="BC29" s="360"/>
      <c r="BD29" s="360"/>
      <c r="BE29" s="360"/>
      <c r="BF29" s="360"/>
      <c r="BG29" s="360"/>
      <c r="BH29" s="360"/>
      <c r="BI29" s="360"/>
      <c r="BJ29" s="360"/>
      <c r="BK29" s="360"/>
      <c r="BL29" s="360"/>
      <c r="BM29" s="360"/>
      <c r="BN29" s="360"/>
      <c r="BO29" s="360"/>
      <c r="BP29" s="360"/>
      <c r="BQ29" s="360"/>
      <c r="BR29" s="360"/>
    </row>
    <row r="30" spans="2:70" ht="14.25" customHeight="1" thickTop="1">
      <c r="B30" s="475" t="s">
        <v>0</v>
      </c>
      <c r="C30" s="469" t="s">
        <v>30</v>
      </c>
      <c r="D30" s="469"/>
      <c r="E30" s="469"/>
      <c r="F30" s="469"/>
      <c r="G30" s="469"/>
      <c r="H30" s="469"/>
      <c r="I30" s="469"/>
      <c r="J30" s="470"/>
      <c r="K30" s="468" t="s">
        <v>31</v>
      </c>
      <c r="L30" s="469"/>
      <c r="M30" s="469"/>
      <c r="N30" s="469"/>
      <c r="O30" s="469"/>
      <c r="P30" s="469"/>
      <c r="Q30" s="469"/>
      <c r="R30" s="47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360"/>
      <c r="BP30" s="360"/>
      <c r="BQ30" s="360"/>
      <c r="BR30" s="360"/>
    </row>
    <row r="31" spans="2:70" ht="14.25" customHeight="1">
      <c r="B31" s="476"/>
      <c r="C31" s="478" t="s">
        <v>3</v>
      </c>
      <c r="D31" s="472"/>
      <c r="E31" s="473" t="s">
        <v>4</v>
      </c>
      <c r="F31" s="474"/>
      <c r="G31" s="471" t="s">
        <v>5</v>
      </c>
      <c r="H31" s="472"/>
      <c r="I31" s="471" t="s">
        <v>6</v>
      </c>
      <c r="J31" s="472"/>
      <c r="K31" s="471" t="s">
        <v>3</v>
      </c>
      <c r="L31" s="472"/>
      <c r="M31" s="473" t="s">
        <v>4</v>
      </c>
      <c r="N31" s="474"/>
      <c r="O31" s="471" t="s">
        <v>5</v>
      </c>
      <c r="P31" s="472"/>
      <c r="Q31" s="471" t="s">
        <v>6</v>
      </c>
      <c r="R31" s="472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0"/>
      <c r="BG31" s="360"/>
      <c r="BH31" s="360"/>
      <c r="BI31" s="360"/>
      <c r="BJ31" s="360"/>
      <c r="BK31" s="360"/>
      <c r="BL31" s="360"/>
      <c r="BM31" s="360"/>
      <c r="BN31" s="360"/>
      <c r="BO31" s="360"/>
      <c r="BP31" s="360"/>
      <c r="BQ31" s="360"/>
      <c r="BR31" s="360"/>
    </row>
    <row r="32" spans="2:70" ht="14.25" customHeight="1">
      <c r="B32" s="477"/>
      <c r="C32" s="399" t="s">
        <v>7</v>
      </c>
      <c r="D32" s="85" t="s">
        <v>8</v>
      </c>
      <c r="E32" s="86" t="s">
        <v>7</v>
      </c>
      <c r="F32" s="87" t="s">
        <v>8</v>
      </c>
      <c r="G32" s="84" t="s">
        <v>7</v>
      </c>
      <c r="H32" s="86" t="s">
        <v>8</v>
      </c>
      <c r="I32" s="84" t="s">
        <v>7</v>
      </c>
      <c r="J32" s="86" t="s">
        <v>8</v>
      </c>
      <c r="K32" s="88" t="s">
        <v>7</v>
      </c>
      <c r="L32" s="89" t="s">
        <v>8</v>
      </c>
      <c r="M32" s="86" t="s">
        <v>7</v>
      </c>
      <c r="N32" s="86" t="s">
        <v>8</v>
      </c>
      <c r="O32" s="84" t="s">
        <v>7</v>
      </c>
      <c r="P32" s="86" t="s">
        <v>8</v>
      </c>
      <c r="Q32" s="84" t="s">
        <v>7</v>
      </c>
      <c r="R32" s="87" t="s">
        <v>8</v>
      </c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</row>
    <row r="33" spans="2:70" ht="14.25" customHeight="1">
      <c r="B33" s="402" t="s">
        <v>9</v>
      </c>
      <c r="C33" s="90">
        <v>0</v>
      </c>
      <c r="D33" s="91">
        <v>0</v>
      </c>
      <c r="E33" s="90">
        <v>0</v>
      </c>
      <c r="F33" s="91">
        <v>0</v>
      </c>
      <c r="G33" s="90">
        <v>0</v>
      </c>
      <c r="H33" s="91">
        <v>0</v>
      </c>
      <c r="I33" s="90">
        <v>0</v>
      </c>
      <c r="J33" s="394">
        <v>0</v>
      </c>
      <c r="K33" s="90">
        <v>1253</v>
      </c>
      <c r="L33" s="91">
        <v>305.57367118914584</v>
      </c>
      <c r="M33" s="90">
        <v>1249</v>
      </c>
      <c r="N33" s="91">
        <v>300.54461969575613</v>
      </c>
      <c r="O33" s="90">
        <v>0</v>
      </c>
      <c r="P33" s="91">
        <v>0</v>
      </c>
      <c r="Q33" s="90">
        <v>2502</v>
      </c>
      <c r="R33" s="394">
        <v>303.06316546762554</v>
      </c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0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360"/>
      <c r="BP33" s="360"/>
      <c r="BQ33" s="360"/>
      <c r="BR33" s="360"/>
    </row>
    <row r="34" spans="2:70" ht="14.25" customHeight="1">
      <c r="B34" s="403" t="s">
        <v>10</v>
      </c>
      <c r="C34" s="90">
        <v>0</v>
      </c>
      <c r="D34" s="91">
        <v>0</v>
      </c>
      <c r="E34" s="90">
        <v>0</v>
      </c>
      <c r="F34" s="91">
        <v>0</v>
      </c>
      <c r="G34" s="90">
        <v>0</v>
      </c>
      <c r="H34" s="91">
        <v>0</v>
      </c>
      <c r="I34" s="90">
        <v>0</v>
      </c>
      <c r="J34" s="395">
        <v>0</v>
      </c>
      <c r="K34" s="90">
        <v>5965</v>
      </c>
      <c r="L34" s="91">
        <v>306.55489522212957</v>
      </c>
      <c r="M34" s="90">
        <v>5707</v>
      </c>
      <c r="N34" s="91">
        <v>307.00351673383636</v>
      </c>
      <c r="O34" s="90">
        <v>0</v>
      </c>
      <c r="P34" s="91">
        <v>0</v>
      </c>
      <c r="Q34" s="90">
        <v>11672</v>
      </c>
      <c r="R34" s="395">
        <v>306.7742477724475</v>
      </c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  <c r="BQ34" s="360"/>
      <c r="BR34" s="360"/>
    </row>
    <row r="35" spans="2:70" ht="14.25" customHeight="1">
      <c r="B35" s="404" t="s">
        <v>11</v>
      </c>
      <c r="C35" s="90">
        <v>0</v>
      </c>
      <c r="D35" s="91">
        <v>0</v>
      </c>
      <c r="E35" s="90">
        <v>0</v>
      </c>
      <c r="F35" s="91">
        <v>0</v>
      </c>
      <c r="G35" s="90">
        <v>0</v>
      </c>
      <c r="H35" s="91">
        <v>0</v>
      </c>
      <c r="I35" s="90">
        <v>0</v>
      </c>
      <c r="J35" s="395">
        <v>0</v>
      </c>
      <c r="K35" s="90">
        <v>16107</v>
      </c>
      <c r="L35" s="91">
        <v>310.10962749115163</v>
      </c>
      <c r="M35" s="90">
        <v>15142</v>
      </c>
      <c r="N35" s="91">
        <v>306.35768788799271</v>
      </c>
      <c r="O35" s="90">
        <v>0</v>
      </c>
      <c r="P35" s="91">
        <v>0</v>
      </c>
      <c r="Q35" s="90">
        <v>31249</v>
      </c>
      <c r="R35" s="395">
        <v>308.29158949086258</v>
      </c>
      <c r="U35" s="360"/>
      <c r="V35" s="370"/>
      <c r="W35" s="361"/>
      <c r="X35" s="370"/>
      <c r="Y35" s="361"/>
      <c r="Z35" s="370"/>
      <c r="AA35" s="361"/>
      <c r="AB35" s="370"/>
      <c r="AC35" s="361"/>
      <c r="AD35" s="370"/>
      <c r="AE35" s="361"/>
      <c r="AF35" s="370"/>
      <c r="AG35" s="361"/>
      <c r="AH35" s="370"/>
      <c r="AI35" s="361"/>
      <c r="AJ35" s="370"/>
      <c r="AK35" s="361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360"/>
      <c r="BP35" s="360"/>
      <c r="BQ35" s="360"/>
      <c r="BR35" s="360"/>
    </row>
    <row r="36" spans="2:70" ht="14.25" customHeight="1">
      <c r="B36" s="404" t="s">
        <v>12</v>
      </c>
      <c r="C36" s="90">
        <v>0</v>
      </c>
      <c r="D36" s="91">
        <v>0</v>
      </c>
      <c r="E36" s="90">
        <v>1</v>
      </c>
      <c r="F36" s="91">
        <v>749</v>
      </c>
      <c r="G36" s="90">
        <v>0</v>
      </c>
      <c r="H36" s="91">
        <v>0</v>
      </c>
      <c r="I36" s="90">
        <v>1</v>
      </c>
      <c r="J36" s="395">
        <v>749</v>
      </c>
      <c r="K36" s="90">
        <v>30014</v>
      </c>
      <c r="L36" s="91">
        <v>310.13578096888125</v>
      </c>
      <c r="M36" s="90">
        <v>29016</v>
      </c>
      <c r="N36" s="91">
        <v>310.33125172318705</v>
      </c>
      <c r="O36" s="90">
        <v>0</v>
      </c>
      <c r="P36" s="91">
        <v>0</v>
      </c>
      <c r="Q36" s="90">
        <v>59030</v>
      </c>
      <c r="R36" s="395">
        <v>310.23186396747417</v>
      </c>
      <c r="U36" s="360"/>
      <c r="V36" s="370"/>
      <c r="W36" s="361"/>
      <c r="X36" s="370"/>
      <c r="Y36" s="361"/>
      <c r="Z36" s="370"/>
      <c r="AA36" s="361"/>
      <c r="AB36" s="370"/>
      <c r="AC36" s="361"/>
      <c r="AD36" s="370"/>
      <c r="AE36" s="361"/>
      <c r="AF36" s="370"/>
      <c r="AG36" s="361"/>
      <c r="AH36" s="370"/>
      <c r="AI36" s="361"/>
      <c r="AJ36" s="370"/>
      <c r="AK36" s="361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  <c r="BQ36" s="360"/>
      <c r="BR36" s="360"/>
    </row>
    <row r="37" spans="2:70" ht="14.25" customHeight="1">
      <c r="B37" s="404" t="s">
        <v>13</v>
      </c>
      <c r="C37" s="90">
        <v>0</v>
      </c>
      <c r="D37" s="91">
        <v>0</v>
      </c>
      <c r="E37" s="90">
        <v>22</v>
      </c>
      <c r="F37" s="91">
        <v>743.64045454545442</v>
      </c>
      <c r="G37" s="90">
        <v>0</v>
      </c>
      <c r="H37" s="91">
        <v>0</v>
      </c>
      <c r="I37" s="90">
        <v>22</v>
      </c>
      <c r="J37" s="395">
        <v>743.64045454545442</v>
      </c>
      <c r="K37" s="90">
        <v>44887</v>
      </c>
      <c r="L37" s="91">
        <v>317.10660369372124</v>
      </c>
      <c r="M37" s="90">
        <v>43354</v>
      </c>
      <c r="N37" s="91">
        <v>315.74109609263371</v>
      </c>
      <c r="O37" s="90">
        <v>2</v>
      </c>
      <c r="P37" s="91">
        <v>415.64499999999998</v>
      </c>
      <c r="Q37" s="90">
        <v>88243</v>
      </c>
      <c r="R37" s="395">
        <v>316.43795983817535</v>
      </c>
      <c r="U37" s="360"/>
      <c r="V37" s="370"/>
      <c r="W37" s="361"/>
      <c r="X37" s="370"/>
      <c r="Y37" s="361"/>
      <c r="Z37" s="370"/>
      <c r="AA37" s="361"/>
      <c r="AB37" s="370"/>
      <c r="AC37" s="361"/>
      <c r="AD37" s="370"/>
      <c r="AE37" s="361"/>
      <c r="AF37" s="370"/>
      <c r="AG37" s="361"/>
      <c r="AH37" s="370"/>
      <c r="AI37" s="361"/>
      <c r="AJ37" s="370"/>
      <c r="AK37" s="361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  <c r="BI37" s="360"/>
      <c r="BJ37" s="360"/>
      <c r="BK37" s="360"/>
      <c r="BL37" s="360"/>
      <c r="BM37" s="360"/>
      <c r="BN37" s="360"/>
      <c r="BO37" s="360"/>
      <c r="BP37" s="360"/>
      <c r="BQ37" s="360"/>
      <c r="BR37" s="360"/>
    </row>
    <row r="38" spans="2:70" ht="14.25" customHeight="1">
      <c r="B38" s="404" t="s">
        <v>14</v>
      </c>
      <c r="C38" s="90">
        <v>17</v>
      </c>
      <c r="D38" s="91">
        <v>806.5447058823529</v>
      </c>
      <c r="E38" s="90">
        <v>197</v>
      </c>
      <c r="F38" s="91">
        <v>724.09512690355336</v>
      </c>
      <c r="G38" s="90">
        <v>0</v>
      </c>
      <c r="H38" s="91">
        <v>0</v>
      </c>
      <c r="I38" s="90">
        <v>214</v>
      </c>
      <c r="J38" s="395">
        <v>730.64485981308428</v>
      </c>
      <c r="K38" s="90">
        <v>2320</v>
      </c>
      <c r="L38" s="91">
        <v>352.76202586206955</v>
      </c>
      <c r="M38" s="90">
        <v>2006</v>
      </c>
      <c r="N38" s="91">
        <v>363.28489032901336</v>
      </c>
      <c r="O38" s="90">
        <v>0</v>
      </c>
      <c r="P38" s="91">
        <v>0</v>
      </c>
      <c r="Q38" s="90">
        <v>4326</v>
      </c>
      <c r="R38" s="395">
        <v>357.64156033287145</v>
      </c>
      <c r="U38" s="360"/>
      <c r="V38" s="370"/>
      <c r="W38" s="361"/>
      <c r="X38" s="370"/>
      <c r="Y38" s="361"/>
      <c r="Z38" s="370"/>
      <c r="AA38" s="361"/>
      <c r="AB38" s="370"/>
      <c r="AC38" s="361"/>
      <c r="AD38" s="370"/>
      <c r="AE38" s="361"/>
      <c r="AF38" s="370"/>
      <c r="AG38" s="361"/>
      <c r="AH38" s="370"/>
      <c r="AI38" s="361"/>
      <c r="AJ38" s="370"/>
      <c r="AK38" s="361"/>
      <c r="AL38" s="360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360"/>
      <c r="AX38" s="360"/>
      <c r="AY38" s="360"/>
      <c r="AZ38" s="360"/>
      <c r="BA38" s="360"/>
      <c r="BB38" s="360"/>
      <c r="BC38" s="360"/>
      <c r="BD38" s="360"/>
      <c r="BE38" s="360"/>
      <c r="BF38" s="360"/>
      <c r="BG38" s="360"/>
      <c r="BH38" s="360"/>
      <c r="BI38" s="360"/>
      <c r="BJ38" s="360"/>
      <c r="BK38" s="360"/>
      <c r="BL38" s="360"/>
      <c r="BM38" s="360"/>
      <c r="BN38" s="360"/>
      <c r="BO38" s="360"/>
      <c r="BP38" s="360"/>
      <c r="BQ38" s="360"/>
      <c r="BR38" s="360"/>
    </row>
    <row r="39" spans="2:70" ht="14.25" customHeight="1">
      <c r="B39" s="404" t="s">
        <v>15</v>
      </c>
      <c r="C39" s="90">
        <v>129</v>
      </c>
      <c r="D39" s="91">
        <v>664.00356589147259</v>
      </c>
      <c r="E39" s="90">
        <v>1100</v>
      </c>
      <c r="F39" s="91">
        <v>777.94104545454604</v>
      </c>
      <c r="G39" s="90">
        <v>0</v>
      </c>
      <c r="H39" s="91">
        <v>0</v>
      </c>
      <c r="I39" s="90">
        <v>1229</v>
      </c>
      <c r="J39" s="395">
        <v>765.98178193653428</v>
      </c>
      <c r="K39" s="90">
        <v>2268</v>
      </c>
      <c r="L39" s="91">
        <v>361.28002204585613</v>
      </c>
      <c r="M39" s="90">
        <v>1467</v>
      </c>
      <c r="N39" s="91">
        <v>364.80428766189431</v>
      </c>
      <c r="O39" s="90">
        <v>0</v>
      </c>
      <c r="P39" s="91">
        <v>0</v>
      </c>
      <c r="Q39" s="90">
        <v>3735</v>
      </c>
      <c r="R39" s="395">
        <v>362.6642516733603</v>
      </c>
      <c r="U39" s="360"/>
      <c r="V39" s="370"/>
      <c r="W39" s="361"/>
      <c r="X39" s="370"/>
      <c r="Y39" s="361"/>
      <c r="Z39" s="370"/>
      <c r="AA39" s="361"/>
      <c r="AB39" s="370"/>
      <c r="AC39" s="361"/>
      <c r="AD39" s="370"/>
      <c r="AE39" s="361"/>
      <c r="AF39" s="370"/>
      <c r="AG39" s="361"/>
      <c r="AH39" s="370"/>
      <c r="AI39" s="361"/>
      <c r="AJ39" s="370"/>
      <c r="AK39" s="361"/>
      <c r="AL39" s="360"/>
      <c r="AM39" s="360"/>
      <c r="AN39" s="360"/>
      <c r="AO39" s="360"/>
      <c r="AP39" s="360"/>
      <c r="AQ39" s="360"/>
      <c r="AR39" s="360"/>
      <c r="AS39" s="360"/>
      <c r="AT39" s="360"/>
      <c r="AU39" s="360"/>
      <c r="AV39" s="360"/>
      <c r="AW39" s="360"/>
      <c r="AX39" s="360"/>
      <c r="AY39" s="360"/>
      <c r="AZ39" s="360"/>
      <c r="BA39" s="360"/>
      <c r="BB39" s="360"/>
      <c r="BC39" s="360"/>
      <c r="BD39" s="360"/>
      <c r="BE39" s="360"/>
      <c r="BF39" s="360"/>
      <c r="BG39" s="360"/>
      <c r="BH39" s="360"/>
      <c r="BI39" s="360"/>
      <c r="BJ39" s="360"/>
      <c r="BK39" s="360"/>
      <c r="BL39" s="360"/>
      <c r="BM39" s="360"/>
      <c r="BN39" s="360"/>
      <c r="BO39" s="360"/>
      <c r="BP39" s="360"/>
      <c r="BQ39" s="360"/>
      <c r="BR39" s="360"/>
    </row>
    <row r="40" spans="2:70" ht="14.25" customHeight="1">
      <c r="B40" s="404" t="s">
        <v>16</v>
      </c>
      <c r="C40" s="90">
        <v>657</v>
      </c>
      <c r="D40" s="91">
        <v>680.77576864535763</v>
      </c>
      <c r="E40" s="90">
        <v>3773</v>
      </c>
      <c r="F40" s="91">
        <v>805.46684071030984</v>
      </c>
      <c r="G40" s="90">
        <v>0</v>
      </c>
      <c r="H40" s="91">
        <v>0</v>
      </c>
      <c r="I40" s="90">
        <v>4430</v>
      </c>
      <c r="J40" s="395">
        <v>786.9742821670427</v>
      </c>
      <c r="K40" s="90">
        <v>3720</v>
      </c>
      <c r="L40" s="91">
        <v>393.47498655914097</v>
      </c>
      <c r="M40" s="90">
        <v>2434</v>
      </c>
      <c r="N40" s="91">
        <v>397.88334428923707</v>
      </c>
      <c r="O40" s="90">
        <v>0</v>
      </c>
      <c r="P40" s="91">
        <v>0</v>
      </c>
      <c r="Q40" s="90">
        <v>6154</v>
      </c>
      <c r="R40" s="395">
        <v>395.21855866103465</v>
      </c>
      <c r="U40" s="360"/>
      <c r="V40" s="370"/>
      <c r="W40" s="361"/>
      <c r="X40" s="370"/>
      <c r="Y40" s="361"/>
      <c r="Z40" s="370"/>
      <c r="AA40" s="361"/>
      <c r="AB40" s="370"/>
      <c r="AC40" s="361"/>
      <c r="AD40" s="370"/>
      <c r="AE40" s="361"/>
      <c r="AF40" s="370"/>
      <c r="AG40" s="361"/>
      <c r="AH40" s="370"/>
      <c r="AI40" s="361"/>
      <c r="AJ40" s="370"/>
      <c r="AK40" s="361"/>
      <c r="AL40" s="360"/>
      <c r="AM40" s="360"/>
      <c r="AN40" s="360"/>
      <c r="AO40" s="360"/>
      <c r="AP40" s="360"/>
      <c r="AQ40" s="360"/>
      <c r="AR40" s="360"/>
      <c r="AS40" s="360"/>
      <c r="AT40" s="360"/>
      <c r="AU40" s="360"/>
      <c r="AV40" s="360"/>
      <c r="AW40" s="360"/>
      <c r="AX40" s="360"/>
      <c r="AY40" s="360"/>
      <c r="AZ40" s="360"/>
      <c r="BA40" s="360"/>
      <c r="BB40" s="360"/>
      <c r="BC40" s="360"/>
      <c r="BD40" s="360"/>
      <c r="BE40" s="360"/>
      <c r="BF40" s="360"/>
      <c r="BG40" s="360"/>
      <c r="BH40" s="360"/>
      <c r="BI40" s="360"/>
      <c r="BJ40" s="360"/>
      <c r="BK40" s="360"/>
      <c r="BL40" s="360"/>
      <c r="BM40" s="360"/>
      <c r="BN40" s="360"/>
      <c r="BO40" s="360"/>
      <c r="BP40" s="360"/>
      <c r="BQ40" s="360"/>
      <c r="BR40" s="360"/>
    </row>
    <row r="41" spans="2:70" ht="14.25" customHeight="1">
      <c r="B41" s="404" t="s">
        <v>17</v>
      </c>
      <c r="C41" s="90">
        <v>2086</v>
      </c>
      <c r="D41" s="91">
        <v>709.40441035474601</v>
      </c>
      <c r="E41" s="90">
        <v>10341</v>
      </c>
      <c r="F41" s="91">
        <v>815.92008316410386</v>
      </c>
      <c r="G41" s="90">
        <v>0</v>
      </c>
      <c r="H41" s="91">
        <v>0</v>
      </c>
      <c r="I41" s="90">
        <v>12427</v>
      </c>
      <c r="J41" s="395">
        <v>798.04032992677219</v>
      </c>
      <c r="K41" s="90">
        <v>6602</v>
      </c>
      <c r="L41" s="91">
        <v>429.65472735534632</v>
      </c>
      <c r="M41" s="90">
        <v>4688</v>
      </c>
      <c r="N41" s="91">
        <v>428.83002346416515</v>
      </c>
      <c r="O41" s="90">
        <v>0</v>
      </c>
      <c r="P41" s="91">
        <v>0</v>
      </c>
      <c r="Q41" s="90">
        <v>11290</v>
      </c>
      <c r="R41" s="395">
        <v>429.31228166519071</v>
      </c>
      <c r="U41" s="360"/>
      <c r="V41" s="370"/>
      <c r="W41" s="361"/>
      <c r="X41" s="370"/>
      <c r="Y41" s="361"/>
      <c r="Z41" s="370"/>
      <c r="AA41" s="361"/>
      <c r="AB41" s="370"/>
      <c r="AC41" s="361"/>
      <c r="AD41" s="370"/>
      <c r="AE41" s="361"/>
      <c r="AF41" s="370"/>
      <c r="AG41" s="361"/>
      <c r="AH41" s="370"/>
      <c r="AI41" s="361"/>
      <c r="AJ41" s="370"/>
      <c r="AK41" s="361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0"/>
      <c r="BD41" s="360"/>
      <c r="BE41" s="360"/>
      <c r="BF41" s="360"/>
      <c r="BG41" s="360"/>
      <c r="BH41" s="360"/>
      <c r="BI41" s="360"/>
      <c r="BJ41" s="360"/>
      <c r="BK41" s="360"/>
      <c r="BL41" s="360"/>
      <c r="BM41" s="360"/>
      <c r="BN41" s="360"/>
      <c r="BO41" s="360"/>
      <c r="BP41" s="360"/>
      <c r="BQ41" s="360"/>
      <c r="BR41" s="360"/>
    </row>
    <row r="42" spans="2:70" ht="14.25" customHeight="1">
      <c r="B42" s="404" t="s">
        <v>18</v>
      </c>
      <c r="C42" s="90">
        <v>4530</v>
      </c>
      <c r="D42" s="91">
        <v>698.88673068432661</v>
      </c>
      <c r="E42" s="90">
        <v>22217</v>
      </c>
      <c r="F42" s="91">
        <v>797.25209839312106</v>
      </c>
      <c r="G42" s="90">
        <v>0</v>
      </c>
      <c r="H42" s="91">
        <v>0</v>
      </c>
      <c r="I42" s="90">
        <v>26747</v>
      </c>
      <c r="J42" s="395">
        <v>780.59246868807611</v>
      </c>
      <c r="K42" s="90">
        <v>10468</v>
      </c>
      <c r="L42" s="91">
        <v>480.38466182651621</v>
      </c>
      <c r="M42" s="90">
        <v>7202</v>
      </c>
      <c r="N42" s="91">
        <v>486.41041238544653</v>
      </c>
      <c r="O42" s="90">
        <v>0</v>
      </c>
      <c r="P42" s="91">
        <v>0</v>
      </c>
      <c r="Q42" s="90">
        <v>17670</v>
      </c>
      <c r="R42" s="395">
        <v>482.84065817769999</v>
      </c>
      <c r="U42" s="360"/>
      <c r="V42" s="370"/>
      <c r="W42" s="361"/>
      <c r="X42" s="370"/>
      <c r="Y42" s="361"/>
      <c r="Z42" s="370"/>
      <c r="AA42" s="361"/>
      <c r="AB42" s="370"/>
      <c r="AC42" s="361"/>
      <c r="AD42" s="370"/>
      <c r="AE42" s="361"/>
      <c r="AF42" s="370"/>
      <c r="AG42" s="361"/>
      <c r="AH42" s="370"/>
      <c r="AI42" s="361"/>
      <c r="AJ42" s="370"/>
      <c r="AK42" s="361"/>
      <c r="AL42" s="360"/>
      <c r="AM42" s="360"/>
      <c r="AN42" s="360"/>
      <c r="AO42" s="360"/>
      <c r="AP42" s="360"/>
      <c r="AQ42" s="360"/>
      <c r="AR42" s="360"/>
      <c r="AS42" s="360"/>
      <c r="AT42" s="360"/>
      <c r="AU42" s="360"/>
      <c r="AV42" s="360"/>
      <c r="AW42" s="360"/>
      <c r="AX42" s="360"/>
      <c r="AY42" s="360"/>
      <c r="AZ42" s="360"/>
      <c r="BA42" s="360"/>
      <c r="BB42" s="360"/>
      <c r="BC42" s="360"/>
      <c r="BD42" s="360"/>
      <c r="BE42" s="360"/>
      <c r="BF42" s="360"/>
      <c r="BG42" s="360"/>
      <c r="BH42" s="360"/>
      <c r="BI42" s="360"/>
      <c r="BJ42" s="360"/>
      <c r="BK42" s="360"/>
      <c r="BL42" s="360"/>
      <c r="BM42" s="360"/>
      <c r="BN42" s="360"/>
      <c r="BO42" s="360"/>
      <c r="BP42" s="360"/>
      <c r="BQ42" s="360"/>
      <c r="BR42" s="360"/>
    </row>
    <row r="43" spans="2:70" ht="14.25" customHeight="1">
      <c r="B43" s="404" t="s">
        <v>19</v>
      </c>
      <c r="C43" s="90">
        <v>8431</v>
      </c>
      <c r="D43" s="91">
        <v>670.11470288222006</v>
      </c>
      <c r="E43" s="90">
        <v>46201</v>
      </c>
      <c r="F43" s="91">
        <v>767.94673838228368</v>
      </c>
      <c r="G43" s="90">
        <v>0</v>
      </c>
      <c r="H43" s="91">
        <v>0</v>
      </c>
      <c r="I43" s="90">
        <v>54632</v>
      </c>
      <c r="J43" s="395">
        <v>752.84895885195272</v>
      </c>
      <c r="K43" s="90">
        <v>13454</v>
      </c>
      <c r="L43" s="91">
        <v>541.35040880035513</v>
      </c>
      <c r="M43" s="90">
        <v>9451</v>
      </c>
      <c r="N43" s="91">
        <v>548.37659295312392</v>
      </c>
      <c r="O43" s="90">
        <v>1</v>
      </c>
      <c r="P43" s="91">
        <v>392.13</v>
      </c>
      <c r="Q43" s="90">
        <v>22906</v>
      </c>
      <c r="R43" s="395">
        <v>544.24289312843598</v>
      </c>
      <c r="U43" s="360"/>
      <c r="V43" s="370"/>
      <c r="W43" s="361"/>
      <c r="X43" s="370"/>
      <c r="Y43" s="361"/>
      <c r="Z43" s="370"/>
      <c r="AA43" s="361"/>
      <c r="AB43" s="370"/>
      <c r="AC43" s="361"/>
      <c r="AD43" s="370"/>
      <c r="AE43" s="361"/>
      <c r="AF43" s="370"/>
      <c r="AG43" s="361"/>
      <c r="AH43" s="370"/>
      <c r="AI43" s="361"/>
      <c r="AJ43" s="370"/>
      <c r="AK43" s="361"/>
      <c r="AL43" s="360"/>
      <c r="AM43" s="360"/>
      <c r="AN43" s="360"/>
      <c r="AO43" s="360"/>
      <c r="AP43" s="360"/>
      <c r="AQ43" s="360"/>
      <c r="AR43" s="360"/>
      <c r="AS43" s="360"/>
      <c r="AT43" s="360"/>
      <c r="AU43" s="360"/>
      <c r="AV43" s="360"/>
      <c r="AW43" s="360"/>
      <c r="AX43" s="360"/>
      <c r="AY43" s="360"/>
      <c r="AZ43" s="360"/>
      <c r="BA43" s="360"/>
      <c r="BB43" s="360"/>
      <c r="BC43" s="360"/>
      <c r="BD43" s="360"/>
      <c r="BE43" s="360"/>
      <c r="BF43" s="360"/>
      <c r="BG43" s="360"/>
      <c r="BH43" s="360"/>
      <c r="BI43" s="360"/>
      <c r="BJ43" s="360"/>
      <c r="BK43" s="360"/>
      <c r="BL43" s="360"/>
      <c r="BM43" s="360"/>
      <c r="BN43" s="360"/>
      <c r="BO43" s="360"/>
      <c r="BP43" s="360"/>
      <c r="BQ43" s="360"/>
      <c r="BR43" s="360"/>
    </row>
    <row r="44" spans="2:70" ht="14.25" customHeight="1">
      <c r="B44" s="404" t="s">
        <v>20</v>
      </c>
      <c r="C44" s="90">
        <v>13915</v>
      </c>
      <c r="D44" s="91">
        <v>652.18297089471855</v>
      </c>
      <c r="E44" s="90">
        <v>81584</v>
      </c>
      <c r="F44" s="91">
        <v>762.33562279368675</v>
      </c>
      <c r="G44" s="90">
        <v>0</v>
      </c>
      <c r="H44" s="91">
        <v>0</v>
      </c>
      <c r="I44" s="90">
        <v>95499</v>
      </c>
      <c r="J44" s="395">
        <v>746.28546361742156</v>
      </c>
      <c r="K44" s="90">
        <v>14265</v>
      </c>
      <c r="L44" s="91">
        <v>589.85670452155421</v>
      </c>
      <c r="M44" s="90">
        <v>10393</v>
      </c>
      <c r="N44" s="91">
        <v>595.7312691234464</v>
      </c>
      <c r="O44" s="90">
        <v>0</v>
      </c>
      <c r="P44" s="91">
        <v>0</v>
      </c>
      <c r="Q44" s="90">
        <v>24658</v>
      </c>
      <c r="R44" s="395">
        <v>592.33275083137119</v>
      </c>
      <c r="U44" s="360"/>
      <c r="V44" s="370"/>
      <c r="W44" s="361"/>
      <c r="X44" s="370"/>
      <c r="Y44" s="361"/>
      <c r="Z44" s="370"/>
      <c r="AA44" s="361"/>
      <c r="AB44" s="370"/>
      <c r="AC44" s="361"/>
      <c r="AD44" s="370"/>
      <c r="AE44" s="361"/>
      <c r="AF44" s="370"/>
      <c r="AG44" s="361"/>
      <c r="AH44" s="370"/>
      <c r="AI44" s="361"/>
      <c r="AJ44" s="370"/>
      <c r="AK44" s="361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0"/>
      <c r="AW44" s="360"/>
      <c r="AX44" s="360"/>
      <c r="AY44" s="360"/>
      <c r="AZ44" s="360"/>
      <c r="BA44" s="360"/>
      <c r="BB44" s="360"/>
      <c r="BC44" s="360"/>
      <c r="BD44" s="360"/>
      <c r="BE44" s="360"/>
      <c r="BF44" s="360"/>
      <c r="BG44" s="360"/>
      <c r="BH44" s="360"/>
      <c r="BI44" s="360"/>
      <c r="BJ44" s="360"/>
      <c r="BK44" s="360"/>
      <c r="BL44" s="360"/>
      <c r="BM44" s="360"/>
      <c r="BN44" s="360"/>
      <c r="BO44" s="360"/>
      <c r="BP44" s="360"/>
      <c r="BQ44" s="360"/>
      <c r="BR44" s="360"/>
    </row>
    <row r="45" spans="2:70" ht="14.25" customHeight="1">
      <c r="B45" s="404" t="s">
        <v>21</v>
      </c>
      <c r="C45" s="90">
        <v>19926</v>
      </c>
      <c r="D45" s="91">
        <v>643.75785355816527</v>
      </c>
      <c r="E45" s="90">
        <v>128077</v>
      </c>
      <c r="F45" s="91">
        <v>791.80390241807697</v>
      </c>
      <c r="G45" s="90">
        <v>1</v>
      </c>
      <c r="H45" s="91">
        <v>790.95</v>
      </c>
      <c r="I45" s="90">
        <v>148004</v>
      </c>
      <c r="J45" s="395">
        <v>771.87223554768821</v>
      </c>
      <c r="K45" s="90">
        <v>11448</v>
      </c>
      <c r="L45" s="91">
        <v>620.15570055904743</v>
      </c>
      <c r="M45" s="90">
        <v>9268</v>
      </c>
      <c r="N45" s="91">
        <v>628.23110164005038</v>
      </c>
      <c r="O45" s="90">
        <v>0</v>
      </c>
      <c r="P45" s="91">
        <v>0</v>
      </c>
      <c r="Q45" s="90">
        <v>20716</v>
      </c>
      <c r="R45" s="395">
        <v>623.76850308939765</v>
      </c>
      <c r="U45" s="360"/>
      <c r="V45" s="370"/>
      <c r="W45" s="361"/>
      <c r="X45" s="370"/>
      <c r="Y45" s="361"/>
      <c r="Z45" s="370"/>
      <c r="AA45" s="361"/>
      <c r="AB45" s="370"/>
      <c r="AC45" s="361"/>
      <c r="AD45" s="370"/>
      <c r="AE45" s="361"/>
      <c r="AF45" s="370"/>
      <c r="AG45" s="361"/>
      <c r="AH45" s="370"/>
      <c r="AI45" s="361"/>
      <c r="AJ45" s="370"/>
      <c r="AK45" s="361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360"/>
      <c r="BC45" s="360"/>
      <c r="BD45" s="360"/>
      <c r="BE45" s="360"/>
      <c r="BF45" s="360"/>
      <c r="BG45" s="360"/>
      <c r="BH45" s="360"/>
      <c r="BI45" s="360"/>
      <c r="BJ45" s="360"/>
      <c r="BK45" s="360"/>
      <c r="BL45" s="360"/>
      <c r="BM45" s="360"/>
      <c r="BN45" s="360"/>
      <c r="BO45" s="360"/>
      <c r="BP45" s="360"/>
      <c r="BQ45" s="360"/>
      <c r="BR45" s="360"/>
    </row>
    <row r="46" spans="2:70" ht="14.25" customHeight="1">
      <c r="B46" s="404" t="s">
        <v>22</v>
      </c>
      <c r="C46" s="90">
        <v>22639</v>
      </c>
      <c r="D46" s="91">
        <v>590.69405936657881</v>
      </c>
      <c r="E46" s="90">
        <v>178108</v>
      </c>
      <c r="F46" s="91">
        <v>800.75548504278061</v>
      </c>
      <c r="G46" s="90">
        <v>0</v>
      </c>
      <c r="H46" s="91">
        <v>0</v>
      </c>
      <c r="I46" s="90">
        <v>200747</v>
      </c>
      <c r="J46" s="395">
        <v>777.0660619585824</v>
      </c>
      <c r="K46" s="90">
        <v>7617</v>
      </c>
      <c r="L46" s="91">
        <v>630.81027701194341</v>
      </c>
      <c r="M46" s="90">
        <v>7069</v>
      </c>
      <c r="N46" s="91">
        <v>644.20039326637141</v>
      </c>
      <c r="O46" s="90">
        <v>0</v>
      </c>
      <c r="P46" s="91">
        <v>0</v>
      </c>
      <c r="Q46" s="90">
        <v>14686</v>
      </c>
      <c r="R46" s="395">
        <v>637.25551273321207</v>
      </c>
      <c r="U46" s="360"/>
      <c r="V46" s="370"/>
      <c r="W46" s="361"/>
      <c r="X46" s="370"/>
      <c r="Y46" s="361"/>
      <c r="Z46" s="370"/>
      <c r="AA46" s="361"/>
      <c r="AB46" s="370"/>
      <c r="AC46" s="361"/>
      <c r="AD46" s="370"/>
      <c r="AE46" s="361"/>
      <c r="AF46" s="370"/>
      <c r="AG46" s="361"/>
      <c r="AH46" s="370"/>
      <c r="AI46" s="361"/>
      <c r="AJ46" s="370"/>
      <c r="AK46" s="361"/>
      <c r="AL46" s="360"/>
      <c r="AM46" s="360"/>
      <c r="AN46" s="360"/>
      <c r="AO46" s="360"/>
      <c r="AP46" s="360"/>
      <c r="AQ46" s="360"/>
      <c r="AR46" s="360"/>
      <c r="AS46" s="360"/>
      <c r="AT46" s="360"/>
      <c r="AU46" s="360"/>
      <c r="AV46" s="360"/>
      <c r="AW46" s="360"/>
      <c r="AX46" s="360"/>
      <c r="AY46" s="360"/>
      <c r="AZ46" s="360"/>
      <c r="BA46" s="360"/>
      <c r="BB46" s="360"/>
      <c r="BC46" s="360"/>
      <c r="BD46" s="360"/>
      <c r="BE46" s="360"/>
      <c r="BF46" s="360"/>
      <c r="BG46" s="360"/>
      <c r="BH46" s="360"/>
      <c r="BI46" s="360"/>
      <c r="BJ46" s="360"/>
      <c r="BK46" s="360"/>
      <c r="BL46" s="360"/>
      <c r="BM46" s="360"/>
      <c r="BN46" s="360"/>
      <c r="BO46" s="360"/>
      <c r="BP46" s="360"/>
      <c r="BQ46" s="360"/>
      <c r="BR46" s="360"/>
    </row>
    <row r="47" spans="2:70" ht="14.25" customHeight="1">
      <c r="B47" s="404" t="s">
        <v>23</v>
      </c>
      <c r="C47" s="90">
        <v>24262</v>
      </c>
      <c r="D47" s="91">
        <v>525.3485701920697</v>
      </c>
      <c r="E47" s="90">
        <v>255480</v>
      </c>
      <c r="F47" s="91">
        <v>804.5884506419286</v>
      </c>
      <c r="G47" s="90">
        <v>1</v>
      </c>
      <c r="H47" s="91">
        <v>689.7</v>
      </c>
      <c r="I47" s="90">
        <v>279743</v>
      </c>
      <c r="J47" s="395">
        <v>780.36967530912261</v>
      </c>
      <c r="K47" s="90">
        <v>4575</v>
      </c>
      <c r="L47" s="91">
        <v>620.83024262294998</v>
      </c>
      <c r="M47" s="90">
        <v>5365</v>
      </c>
      <c r="N47" s="91">
        <v>630.38135321528296</v>
      </c>
      <c r="O47" s="90">
        <v>1</v>
      </c>
      <c r="P47" s="91">
        <v>747.69</v>
      </c>
      <c r="Q47" s="90">
        <v>9941</v>
      </c>
      <c r="R47" s="395">
        <v>625.99758676189413</v>
      </c>
      <c r="U47" s="360"/>
      <c r="V47" s="370"/>
      <c r="W47" s="361"/>
      <c r="X47" s="370"/>
      <c r="Y47" s="361"/>
      <c r="Z47" s="370"/>
      <c r="AA47" s="361"/>
      <c r="AB47" s="370"/>
      <c r="AC47" s="361"/>
      <c r="AD47" s="370"/>
      <c r="AE47" s="361"/>
      <c r="AF47" s="370"/>
      <c r="AG47" s="361"/>
      <c r="AH47" s="370"/>
      <c r="AI47" s="361"/>
      <c r="AJ47" s="370"/>
      <c r="AK47" s="361"/>
      <c r="AL47" s="360"/>
      <c r="AM47" s="360"/>
      <c r="AN47" s="360"/>
      <c r="AO47" s="360"/>
      <c r="AP47" s="360"/>
      <c r="AQ47" s="360"/>
      <c r="AR47" s="360"/>
      <c r="AS47" s="360"/>
      <c r="AT47" s="360"/>
      <c r="AU47" s="360"/>
      <c r="AV47" s="360"/>
      <c r="AW47" s="360"/>
      <c r="AX47" s="360"/>
      <c r="AY47" s="360"/>
      <c r="AZ47" s="360"/>
      <c r="BA47" s="360"/>
      <c r="BB47" s="360"/>
      <c r="BC47" s="360"/>
      <c r="BD47" s="360"/>
      <c r="BE47" s="360"/>
      <c r="BF47" s="360"/>
      <c r="BG47" s="360"/>
      <c r="BH47" s="360"/>
      <c r="BI47" s="360"/>
      <c r="BJ47" s="360"/>
      <c r="BK47" s="360"/>
      <c r="BL47" s="360"/>
      <c r="BM47" s="360"/>
      <c r="BN47" s="360"/>
      <c r="BO47" s="360"/>
      <c r="BP47" s="360"/>
      <c r="BQ47" s="360"/>
      <c r="BR47" s="360"/>
    </row>
    <row r="48" spans="2:70" ht="14.25" customHeight="1">
      <c r="B48" s="404" t="s">
        <v>24</v>
      </c>
      <c r="C48" s="90">
        <v>24268</v>
      </c>
      <c r="D48" s="91">
        <v>473.49575943629401</v>
      </c>
      <c r="E48" s="90">
        <v>334032</v>
      </c>
      <c r="F48" s="91">
        <v>779.82223873760427</v>
      </c>
      <c r="G48" s="90">
        <v>1</v>
      </c>
      <c r="H48" s="91">
        <v>656.79</v>
      </c>
      <c r="I48" s="90">
        <v>358301</v>
      </c>
      <c r="J48" s="395">
        <v>759.07416928783175</v>
      </c>
      <c r="K48" s="90">
        <v>2520</v>
      </c>
      <c r="L48" s="91">
        <v>610.07965476190759</v>
      </c>
      <c r="M48" s="90">
        <v>3552</v>
      </c>
      <c r="N48" s="91">
        <v>615.94026182432674</v>
      </c>
      <c r="O48" s="90">
        <v>0</v>
      </c>
      <c r="P48" s="91">
        <v>0</v>
      </c>
      <c r="Q48" s="90">
        <v>6072</v>
      </c>
      <c r="R48" s="395">
        <v>613.50799407114891</v>
      </c>
      <c r="U48" s="360"/>
      <c r="V48" s="370"/>
      <c r="W48" s="361"/>
      <c r="X48" s="370"/>
      <c r="Y48" s="361"/>
      <c r="Z48" s="370"/>
      <c r="AA48" s="361"/>
      <c r="AB48" s="370"/>
      <c r="AC48" s="361"/>
      <c r="AD48" s="370"/>
      <c r="AE48" s="361"/>
      <c r="AF48" s="370"/>
      <c r="AG48" s="361"/>
      <c r="AH48" s="370"/>
      <c r="AI48" s="361"/>
      <c r="AJ48" s="370"/>
      <c r="AK48" s="361"/>
      <c r="AL48" s="360"/>
      <c r="AM48" s="360"/>
      <c r="AN48" s="360"/>
      <c r="AO48" s="360"/>
      <c r="AP48" s="360"/>
      <c r="AQ48" s="360"/>
      <c r="AR48" s="360"/>
      <c r="AS48" s="360"/>
      <c r="AT48" s="360"/>
      <c r="AU48" s="360"/>
      <c r="AV48" s="360"/>
      <c r="AW48" s="360"/>
      <c r="AX48" s="360"/>
      <c r="AY48" s="360"/>
      <c r="AZ48" s="360"/>
      <c r="BA48" s="360"/>
      <c r="BB48" s="360"/>
      <c r="BC48" s="360"/>
      <c r="BD48" s="360"/>
      <c r="BE48" s="360"/>
      <c r="BF48" s="360"/>
      <c r="BG48" s="360"/>
      <c r="BH48" s="360"/>
      <c r="BI48" s="360"/>
      <c r="BJ48" s="360"/>
      <c r="BK48" s="360"/>
      <c r="BL48" s="360"/>
      <c r="BM48" s="360"/>
      <c r="BN48" s="360"/>
      <c r="BO48" s="360"/>
      <c r="BP48" s="360"/>
      <c r="BQ48" s="360"/>
      <c r="BR48" s="360"/>
    </row>
    <row r="49" spans="2:70" ht="14.25" customHeight="1">
      <c r="B49" s="404" t="s">
        <v>25</v>
      </c>
      <c r="C49" s="90">
        <v>23418</v>
      </c>
      <c r="D49" s="91">
        <v>441.83962379366284</v>
      </c>
      <c r="E49" s="90">
        <v>379595</v>
      </c>
      <c r="F49" s="91">
        <v>754.76680741316102</v>
      </c>
      <c r="G49" s="90">
        <v>8</v>
      </c>
      <c r="H49" s="91">
        <v>790.14249999999993</v>
      </c>
      <c r="I49" s="90">
        <v>403021</v>
      </c>
      <c r="J49" s="395">
        <v>736.58451472751756</v>
      </c>
      <c r="K49" s="90">
        <v>941</v>
      </c>
      <c r="L49" s="91">
        <v>612.74773645058326</v>
      </c>
      <c r="M49" s="90">
        <v>1917</v>
      </c>
      <c r="N49" s="91">
        <v>619.5782994261898</v>
      </c>
      <c r="O49" s="90">
        <v>0</v>
      </c>
      <c r="P49" s="91">
        <v>0</v>
      </c>
      <c r="Q49" s="90">
        <v>2858</v>
      </c>
      <c r="R49" s="395">
        <v>617.32932820154122</v>
      </c>
      <c r="U49" s="360"/>
      <c r="V49" s="370"/>
      <c r="W49" s="361"/>
      <c r="X49" s="370"/>
      <c r="Y49" s="361"/>
      <c r="Z49" s="370"/>
      <c r="AA49" s="361"/>
      <c r="AB49" s="370"/>
      <c r="AC49" s="361"/>
      <c r="AD49" s="370"/>
      <c r="AE49" s="361"/>
      <c r="AF49" s="370"/>
      <c r="AG49" s="361"/>
      <c r="AH49" s="370"/>
      <c r="AI49" s="361"/>
      <c r="AJ49" s="370"/>
      <c r="AK49" s="361"/>
      <c r="AL49" s="360"/>
      <c r="AM49" s="360"/>
      <c r="AN49" s="360"/>
      <c r="AO49" s="360"/>
      <c r="AP49" s="360"/>
      <c r="AQ49" s="360"/>
      <c r="AR49" s="360"/>
      <c r="AS49" s="360"/>
      <c r="AT49" s="360"/>
      <c r="AU49" s="360"/>
      <c r="AV49" s="360"/>
      <c r="AW49" s="360"/>
      <c r="AX49" s="360"/>
      <c r="AY49" s="360"/>
      <c r="AZ49" s="360"/>
      <c r="BA49" s="360"/>
      <c r="BB49" s="360"/>
      <c r="BC49" s="360"/>
      <c r="BD49" s="360"/>
      <c r="BE49" s="360"/>
      <c r="BF49" s="360"/>
      <c r="BG49" s="360"/>
      <c r="BH49" s="360"/>
      <c r="BI49" s="360"/>
      <c r="BJ49" s="360"/>
      <c r="BK49" s="360"/>
      <c r="BL49" s="360"/>
      <c r="BM49" s="360"/>
      <c r="BN49" s="360"/>
      <c r="BO49" s="360"/>
      <c r="BP49" s="360"/>
      <c r="BQ49" s="360"/>
      <c r="BR49" s="360"/>
    </row>
    <row r="50" spans="2:70" ht="14.25" customHeight="1">
      <c r="B50" s="404" t="s">
        <v>26</v>
      </c>
      <c r="C50" s="90">
        <v>45617</v>
      </c>
      <c r="D50" s="91">
        <v>408.81956880110334</v>
      </c>
      <c r="E50" s="90">
        <v>717920</v>
      </c>
      <c r="F50" s="91">
        <v>710.29171697402376</v>
      </c>
      <c r="G50" s="90">
        <v>5</v>
      </c>
      <c r="H50" s="91">
        <v>553.54000000000008</v>
      </c>
      <c r="I50" s="90">
        <v>763542</v>
      </c>
      <c r="J50" s="395">
        <v>692.27955950031696</v>
      </c>
      <c r="K50" s="90">
        <v>546</v>
      </c>
      <c r="L50" s="91">
        <v>641.94364468864171</v>
      </c>
      <c r="M50" s="90">
        <v>1680</v>
      </c>
      <c r="N50" s="91">
        <v>637.70278571429139</v>
      </c>
      <c r="O50" s="90">
        <v>0</v>
      </c>
      <c r="P50" s="91">
        <v>0</v>
      </c>
      <c r="Q50" s="90">
        <v>2226</v>
      </c>
      <c r="R50" s="395">
        <v>638.74299640611309</v>
      </c>
      <c r="U50" s="360"/>
      <c r="V50" s="370"/>
      <c r="W50" s="361"/>
      <c r="X50" s="370"/>
      <c r="Y50" s="361"/>
      <c r="Z50" s="370"/>
      <c r="AA50" s="361"/>
      <c r="AB50" s="370"/>
      <c r="AC50" s="361"/>
      <c r="AD50" s="370"/>
      <c r="AE50" s="361"/>
      <c r="AF50" s="370"/>
      <c r="AG50" s="361"/>
      <c r="AH50" s="370"/>
      <c r="AI50" s="361"/>
      <c r="AJ50" s="370"/>
      <c r="AK50" s="361"/>
      <c r="AL50" s="360"/>
      <c r="AM50" s="360"/>
      <c r="AN50" s="360"/>
      <c r="AO50" s="360"/>
      <c r="AP50" s="360"/>
      <c r="AQ50" s="360"/>
      <c r="AR50" s="360"/>
      <c r="AS50" s="360"/>
      <c r="AT50" s="360"/>
      <c r="AU50" s="360"/>
      <c r="AV50" s="360"/>
      <c r="AW50" s="360"/>
      <c r="AX50" s="360"/>
      <c r="AY50" s="360"/>
      <c r="AZ50" s="360"/>
      <c r="BA50" s="360"/>
      <c r="BB50" s="360"/>
      <c r="BC50" s="360"/>
      <c r="BD50" s="360"/>
      <c r="BE50" s="360"/>
      <c r="BF50" s="360"/>
      <c r="BG50" s="360"/>
      <c r="BH50" s="360"/>
      <c r="BI50" s="360"/>
      <c r="BJ50" s="360"/>
      <c r="BK50" s="360"/>
      <c r="BL50" s="360"/>
      <c r="BM50" s="360"/>
      <c r="BN50" s="360"/>
      <c r="BO50" s="360"/>
      <c r="BP50" s="360"/>
      <c r="BQ50" s="360"/>
      <c r="BR50" s="360"/>
    </row>
    <row r="51" spans="2:70" ht="14.25" customHeight="1">
      <c r="B51" s="404" t="s">
        <v>5</v>
      </c>
      <c r="C51" s="90">
        <v>0</v>
      </c>
      <c r="D51" s="91">
        <v>0</v>
      </c>
      <c r="E51" s="90">
        <v>13</v>
      </c>
      <c r="F51" s="91">
        <v>662.84384615384602</v>
      </c>
      <c r="G51" s="90">
        <v>0</v>
      </c>
      <c r="H51" s="91">
        <v>0</v>
      </c>
      <c r="I51" s="90">
        <v>13</v>
      </c>
      <c r="J51" s="395">
        <v>662.84384615384602</v>
      </c>
      <c r="K51" s="90">
        <v>0</v>
      </c>
      <c r="L51" s="91">
        <v>0</v>
      </c>
      <c r="M51" s="90">
        <v>1</v>
      </c>
      <c r="N51" s="91">
        <v>733.3</v>
      </c>
      <c r="O51" s="90">
        <v>0</v>
      </c>
      <c r="P51" s="91">
        <v>0</v>
      </c>
      <c r="Q51" s="90">
        <v>1</v>
      </c>
      <c r="R51" s="395">
        <v>733.3</v>
      </c>
      <c r="U51" s="360"/>
      <c r="V51" s="370"/>
      <c r="W51" s="361"/>
      <c r="X51" s="370"/>
      <c r="Y51" s="361"/>
      <c r="Z51" s="370"/>
      <c r="AA51" s="361"/>
      <c r="AB51" s="370"/>
      <c r="AC51" s="361"/>
      <c r="AD51" s="370"/>
      <c r="AE51" s="361"/>
      <c r="AF51" s="370"/>
      <c r="AG51" s="361"/>
      <c r="AH51" s="370"/>
      <c r="AI51" s="361"/>
      <c r="AJ51" s="370"/>
      <c r="AK51" s="361"/>
      <c r="AL51" s="360"/>
      <c r="AM51" s="360"/>
      <c r="AN51" s="360"/>
      <c r="AO51" s="360"/>
      <c r="AP51" s="360"/>
      <c r="AQ51" s="360"/>
      <c r="AR51" s="360"/>
      <c r="AS51" s="360"/>
      <c r="AT51" s="360"/>
      <c r="AU51" s="360"/>
      <c r="AV51" s="360"/>
      <c r="AW51" s="360"/>
      <c r="AX51" s="360"/>
      <c r="AY51" s="360"/>
      <c r="AZ51" s="360"/>
      <c r="BA51" s="360"/>
      <c r="BB51" s="360"/>
      <c r="BC51" s="360"/>
      <c r="BD51" s="360"/>
      <c r="BE51" s="360"/>
      <c r="BF51" s="360"/>
      <c r="BG51" s="360"/>
      <c r="BH51" s="360"/>
      <c r="BI51" s="360"/>
      <c r="BJ51" s="360"/>
      <c r="BK51" s="360"/>
      <c r="BL51" s="360"/>
      <c r="BM51" s="360"/>
      <c r="BN51" s="360"/>
      <c r="BO51" s="360"/>
      <c r="BP51" s="360"/>
      <c r="BQ51" s="360"/>
      <c r="BR51" s="360"/>
    </row>
    <row r="52" spans="2:70" ht="14.25" customHeight="1">
      <c r="B52" s="405" t="s">
        <v>6</v>
      </c>
      <c r="C52" s="400">
        <v>189895</v>
      </c>
      <c r="D52" s="93">
        <v>523.18618957845081</v>
      </c>
      <c r="E52" s="92">
        <v>2158661</v>
      </c>
      <c r="F52" s="93">
        <v>757.13621173958722</v>
      </c>
      <c r="G52" s="92">
        <v>16</v>
      </c>
      <c r="H52" s="93">
        <v>701.64250000000004</v>
      </c>
      <c r="I52" s="92">
        <v>2348572</v>
      </c>
      <c r="J52" s="396">
        <v>738.21968401223762</v>
      </c>
      <c r="K52" s="92">
        <v>178970</v>
      </c>
      <c r="L52" s="93">
        <v>416.95490104486754</v>
      </c>
      <c r="M52" s="92">
        <v>160961</v>
      </c>
      <c r="N52" s="93">
        <v>414.91689856549078</v>
      </c>
      <c r="O52" s="92">
        <v>4</v>
      </c>
      <c r="P52" s="93">
        <v>492.77750000000003</v>
      </c>
      <c r="Q52" s="92">
        <v>339935</v>
      </c>
      <c r="R52" s="396">
        <v>415.99078841543206</v>
      </c>
      <c r="U52" s="360"/>
      <c r="V52" s="370"/>
      <c r="W52" s="361"/>
      <c r="X52" s="370"/>
      <c r="Y52" s="361"/>
      <c r="Z52" s="370"/>
      <c r="AA52" s="361"/>
      <c r="AB52" s="370"/>
      <c r="AC52" s="361"/>
      <c r="AD52" s="370"/>
      <c r="AE52" s="361"/>
      <c r="AF52" s="370"/>
      <c r="AG52" s="361"/>
      <c r="AH52" s="370"/>
      <c r="AI52" s="361"/>
      <c r="AJ52" s="370"/>
      <c r="AK52" s="361"/>
      <c r="AL52" s="360"/>
      <c r="AM52" s="360"/>
      <c r="AN52" s="360"/>
      <c r="AO52" s="360"/>
      <c r="AP52" s="360"/>
      <c r="AQ52" s="360"/>
      <c r="AR52" s="360"/>
      <c r="AS52" s="360"/>
      <c r="AT52" s="360"/>
      <c r="AU52" s="360"/>
      <c r="AV52" s="360"/>
      <c r="AW52" s="360"/>
      <c r="AX52" s="360"/>
      <c r="AY52" s="360"/>
      <c r="AZ52" s="360"/>
      <c r="BA52" s="360"/>
      <c r="BB52" s="360"/>
      <c r="BC52" s="360"/>
      <c r="BD52" s="360"/>
      <c r="BE52" s="360"/>
      <c r="BF52" s="360"/>
      <c r="BG52" s="360"/>
      <c r="BH52" s="360"/>
      <c r="BI52" s="360"/>
      <c r="BJ52" s="360"/>
      <c r="BK52" s="360"/>
      <c r="BL52" s="360"/>
      <c r="BM52" s="360"/>
      <c r="BN52" s="360"/>
      <c r="BO52" s="360"/>
      <c r="BP52" s="360"/>
      <c r="BQ52" s="360"/>
      <c r="BR52" s="360"/>
    </row>
    <row r="53" spans="2:70" ht="14.25" customHeight="1" thickBot="1">
      <c r="B53" s="406" t="s">
        <v>27</v>
      </c>
      <c r="C53" s="401">
        <v>73.433608046552038</v>
      </c>
      <c r="D53" s="94" t="s">
        <v>203</v>
      </c>
      <c r="E53" s="94">
        <v>77.929589724679516</v>
      </c>
      <c r="F53" s="94" t="s">
        <v>203</v>
      </c>
      <c r="G53" s="94">
        <v>82.5</v>
      </c>
      <c r="H53" s="94" t="s">
        <v>203</v>
      </c>
      <c r="I53" s="94">
        <v>77.566093932492223</v>
      </c>
      <c r="J53" s="397" t="s">
        <v>203</v>
      </c>
      <c r="K53" s="94">
        <v>34.506777672235572</v>
      </c>
      <c r="L53" s="94" t="s">
        <v>203</v>
      </c>
      <c r="M53" s="94">
        <v>34.240941848906559</v>
      </c>
      <c r="N53" s="94" t="s">
        <v>203</v>
      </c>
      <c r="O53" s="94">
        <v>41.5</v>
      </c>
      <c r="P53" s="94" t="s">
        <v>203</v>
      </c>
      <c r="Q53" s="94">
        <v>34.380985720757558</v>
      </c>
      <c r="R53" s="397" t="s">
        <v>203</v>
      </c>
      <c r="U53" s="360"/>
      <c r="V53" s="370"/>
      <c r="W53" s="361"/>
      <c r="X53" s="370"/>
      <c r="Y53" s="361"/>
      <c r="Z53" s="370"/>
      <c r="AA53" s="361"/>
      <c r="AB53" s="370"/>
      <c r="AC53" s="361"/>
      <c r="AD53" s="370"/>
      <c r="AE53" s="361"/>
      <c r="AF53" s="370"/>
      <c r="AG53" s="361"/>
      <c r="AH53" s="370"/>
      <c r="AI53" s="361"/>
      <c r="AJ53" s="370"/>
      <c r="AK53" s="361"/>
      <c r="AL53" s="360"/>
      <c r="AM53" s="360"/>
      <c r="AN53" s="360"/>
      <c r="AO53" s="360"/>
      <c r="AP53" s="360"/>
      <c r="AQ53" s="360"/>
      <c r="AR53" s="360"/>
      <c r="AS53" s="360"/>
      <c r="AT53" s="360"/>
      <c r="AU53" s="360"/>
      <c r="AV53" s="360"/>
      <c r="AW53" s="360"/>
      <c r="AX53" s="360"/>
      <c r="AY53" s="360"/>
      <c r="AZ53" s="360"/>
      <c r="BA53" s="360"/>
      <c r="BB53" s="360"/>
      <c r="BC53" s="360"/>
      <c r="BD53" s="360"/>
      <c r="BE53" s="360"/>
      <c r="BF53" s="360"/>
      <c r="BG53" s="360"/>
      <c r="BH53" s="360"/>
      <c r="BI53" s="360"/>
      <c r="BJ53" s="360"/>
      <c r="BK53" s="360"/>
      <c r="BL53" s="360"/>
      <c r="BM53" s="360"/>
      <c r="BN53" s="360"/>
      <c r="BO53" s="360"/>
      <c r="BP53" s="360"/>
      <c r="BQ53" s="360"/>
      <c r="BR53" s="360"/>
    </row>
    <row r="54" spans="2:70" ht="14.25" customHeight="1" thickTop="1" thickBot="1">
      <c r="B54" s="95"/>
      <c r="C54" s="96"/>
      <c r="D54" s="97"/>
      <c r="E54" s="98"/>
      <c r="F54" s="98"/>
      <c r="G54" s="96"/>
      <c r="H54" s="98"/>
      <c r="I54" s="96"/>
      <c r="J54" s="98"/>
      <c r="K54" s="96"/>
      <c r="L54" s="97"/>
      <c r="M54" s="96"/>
      <c r="N54" s="97"/>
      <c r="O54" s="96"/>
      <c r="P54" s="97"/>
      <c r="Q54" s="96"/>
      <c r="R54" s="97"/>
      <c r="U54" s="360"/>
      <c r="V54" s="358"/>
      <c r="W54" s="357"/>
      <c r="X54" s="358"/>
      <c r="Y54" s="357"/>
      <c r="Z54" s="358"/>
      <c r="AA54" s="357"/>
      <c r="AB54" s="358"/>
      <c r="AC54" s="357"/>
      <c r="AD54" s="358"/>
      <c r="AE54" s="357"/>
      <c r="AF54" s="358"/>
      <c r="AG54" s="357"/>
      <c r="AH54" s="358"/>
      <c r="AI54" s="357"/>
      <c r="AJ54" s="358"/>
      <c r="AK54" s="357"/>
      <c r="AL54" s="360"/>
      <c r="AM54" s="360"/>
      <c r="AN54" s="360"/>
      <c r="AO54" s="360"/>
      <c r="AP54" s="360"/>
      <c r="AQ54" s="360"/>
      <c r="AR54" s="360"/>
      <c r="AS54" s="360"/>
      <c r="AT54" s="360"/>
      <c r="AU54" s="360"/>
      <c r="AV54" s="360"/>
      <c r="AW54" s="360"/>
      <c r="AX54" s="360"/>
      <c r="AY54" s="360"/>
      <c r="AZ54" s="360"/>
      <c r="BA54" s="360"/>
      <c r="BB54" s="360"/>
      <c r="BC54" s="360"/>
      <c r="BD54" s="360"/>
      <c r="BE54" s="360"/>
      <c r="BF54" s="360"/>
      <c r="BG54" s="360"/>
      <c r="BH54" s="360"/>
      <c r="BI54" s="360"/>
      <c r="BJ54" s="360"/>
      <c r="BK54" s="360"/>
      <c r="BL54" s="360"/>
      <c r="BM54" s="360"/>
      <c r="BN54" s="360"/>
      <c r="BO54" s="360"/>
      <c r="BP54" s="360"/>
      <c r="BQ54" s="360"/>
      <c r="BR54" s="360"/>
    </row>
    <row r="55" spans="2:70" ht="14.25" customHeight="1" thickTop="1">
      <c r="B55" s="465" t="s">
        <v>0</v>
      </c>
      <c r="C55" s="468" t="s">
        <v>1</v>
      </c>
      <c r="D55" s="469"/>
      <c r="E55" s="469"/>
      <c r="F55" s="469"/>
      <c r="G55" s="469"/>
      <c r="H55" s="469"/>
      <c r="I55" s="469"/>
      <c r="J55" s="470"/>
      <c r="K55" s="468" t="s">
        <v>2</v>
      </c>
      <c r="L55" s="469"/>
      <c r="M55" s="469"/>
      <c r="N55" s="469"/>
      <c r="O55" s="469"/>
      <c r="P55" s="469"/>
      <c r="Q55" s="469"/>
      <c r="R55" s="470"/>
      <c r="U55" s="36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70"/>
      <c r="AH55" s="370"/>
      <c r="AI55" s="370"/>
      <c r="AJ55" s="370"/>
      <c r="AK55" s="370"/>
      <c r="AL55" s="360"/>
      <c r="AM55" s="360"/>
      <c r="AN55" s="360"/>
      <c r="AO55" s="360"/>
      <c r="AP55" s="360"/>
      <c r="AQ55" s="360"/>
      <c r="AR55" s="360"/>
      <c r="AS55" s="360"/>
      <c r="AT55" s="360"/>
      <c r="AU55" s="360"/>
      <c r="AV55" s="360"/>
      <c r="AW55" s="360"/>
      <c r="AX55" s="360"/>
      <c r="AY55" s="360"/>
      <c r="AZ55" s="360"/>
      <c r="BA55" s="360"/>
      <c r="BB55" s="360"/>
      <c r="BC55" s="360"/>
      <c r="BD55" s="360"/>
      <c r="BE55" s="360"/>
      <c r="BF55" s="360"/>
      <c r="BG55" s="360"/>
      <c r="BH55" s="360"/>
      <c r="BI55" s="360"/>
      <c r="BJ55" s="360"/>
      <c r="BK55" s="360"/>
      <c r="BL55" s="360"/>
      <c r="BM55" s="360"/>
      <c r="BN55" s="360"/>
      <c r="BO55" s="360"/>
      <c r="BP55" s="360"/>
      <c r="BQ55" s="360"/>
      <c r="BR55" s="360"/>
    </row>
    <row r="56" spans="2:70" ht="14.25" customHeight="1">
      <c r="B56" s="466"/>
      <c r="C56" s="471" t="s">
        <v>3</v>
      </c>
      <c r="D56" s="472"/>
      <c r="E56" s="473" t="s">
        <v>4</v>
      </c>
      <c r="F56" s="474"/>
      <c r="G56" s="471" t="s">
        <v>5</v>
      </c>
      <c r="H56" s="472"/>
      <c r="I56" s="471" t="s">
        <v>6</v>
      </c>
      <c r="J56" s="472"/>
      <c r="K56" s="471" t="s">
        <v>3</v>
      </c>
      <c r="L56" s="472"/>
      <c r="M56" s="473" t="s">
        <v>4</v>
      </c>
      <c r="N56" s="474"/>
      <c r="O56" s="471" t="s">
        <v>5</v>
      </c>
      <c r="P56" s="472"/>
      <c r="Q56" s="471" t="s">
        <v>6</v>
      </c>
      <c r="R56" s="472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  <c r="AE56" s="360"/>
      <c r="AF56" s="360"/>
      <c r="AG56" s="360"/>
      <c r="AH56" s="360"/>
      <c r="AI56" s="360"/>
      <c r="AJ56" s="360"/>
      <c r="AK56" s="360"/>
      <c r="AL56" s="360"/>
      <c r="AM56" s="360"/>
      <c r="AN56" s="360"/>
      <c r="AO56" s="360"/>
      <c r="AP56" s="360"/>
      <c r="AQ56" s="360"/>
      <c r="AR56" s="360"/>
      <c r="AS56" s="360"/>
      <c r="AT56" s="360"/>
      <c r="AU56" s="360"/>
      <c r="AV56" s="360"/>
      <c r="AW56" s="360"/>
      <c r="AX56" s="360"/>
      <c r="AY56" s="360"/>
      <c r="AZ56" s="360"/>
      <c r="BA56" s="360"/>
      <c r="BB56" s="360"/>
      <c r="BC56" s="360"/>
      <c r="BD56" s="360"/>
      <c r="BE56" s="360"/>
      <c r="BF56" s="360"/>
      <c r="BG56" s="360"/>
      <c r="BH56" s="360"/>
      <c r="BI56" s="360"/>
      <c r="BJ56" s="360"/>
      <c r="BK56" s="360"/>
      <c r="BL56" s="360"/>
      <c r="BM56" s="360"/>
      <c r="BN56" s="360"/>
      <c r="BO56" s="360"/>
      <c r="BP56" s="360"/>
      <c r="BQ56" s="360"/>
      <c r="BR56" s="360"/>
    </row>
    <row r="57" spans="2:70" ht="14.25" customHeight="1">
      <c r="B57" s="467"/>
      <c r="C57" s="84" t="s">
        <v>7</v>
      </c>
      <c r="D57" s="85" t="s">
        <v>8</v>
      </c>
      <c r="E57" s="86" t="s">
        <v>7</v>
      </c>
      <c r="F57" s="87" t="s">
        <v>8</v>
      </c>
      <c r="G57" s="84" t="s">
        <v>7</v>
      </c>
      <c r="H57" s="86" t="s">
        <v>8</v>
      </c>
      <c r="I57" s="84" t="s">
        <v>7</v>
      </c>
      <c r="J57" s="86" t="s">
        <v>8</v>
      </c>
      <c r="K57" s="88" t="s">
        <v>7</v>
      </c>
      <c r="L57" s="89" t="s">
        <v>8</v>
      </c>
      <c r="M57" s="86" t="s">
        <v>7</v>
      </c>
      <c r="N57" s="86" t="s">
        <v>8</v>
      </c>
      <c r="O57" s="84" t="s">
        <v>7</v>
      </c>
      <c r="P57" s="86" t="s">
        <v>8</v>
      </c>
      <c r="Q57" s="84" t="s">
        <v>7</v>
      </c>
      <c r="R57" s="87" t="s">
        <v>8</v>
      </c>
      <c r="U57" s="360"/>
      <c r="V57" s="360"/>
      <c r="W57" s="360"/>
      <c r="X57" s="360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0"/>
      <c r="AJ57" s="360"/>
      <c r="AK57" s="360"/>
      <c r="AL57" s="360"/>
      <c r="AM57" s="360"/>
      <c r="AN57" s="360"/>
      <c r="AO57" s="360"/>
      <c r="AP57" s="360"/>
      <c r="AQ57" s="360"/>
      <c r="AR57" s="360"/>
      <c r="AS57" s="360"/>
      <c r="AT57" s="360"/>
      <c r="AU57" s="360"/>
      <c r="AV57" s="360"/>
      <c r="AW57" s="360"/>
      <c r="AX57" s="360"/>
      <c r="AY57" s="360"/>
      <c r="AZ57" s="360"/>
      <c r="BA57" s="360"/>
      <c r="BB57" s="360"/>
      <c r="BC57" s="360"/>
      <c r="BD57" s="360"/>
      <c r="BE57" s="360"/>
      <c r="BF57" s="360"/>
      <c r="BG57" s="360"/>
      <c r="BH57" s="360"/>
      <c r="BI57" s="360"/>
      <c r="BJ57" s="360"/>
      <c r="BK57" s="360"/>
      <c r="BL57" s="360"/>
      <c r="BM57" s="360"/>
      <c r="BN57" s="360"/>
      <c r="BO57" s="360"/>
      <c r="BP57" s="360"/>
      <c r="BQ57" s="360"/>
      <c r="BR57" s="360"/>
    </row>
    <row r="58" spans="2:70" ht="14.25" customHeight="1">
      <c r="B58" s="402" t="s">
        <v>9</v>
      </c>
      <c r="C58" s="90">
        <v>0</v>
      </c>
      <c r="D58" s="91">
        <v>0</v>
      </c>
      <c r="E58" s="90">
        <v>0</v>
      </c>
      <c r="F58" s="91">
        <v>0</v>
      </c>
      <c r="G58" s="90">
        <v>0</v>
      </c>
      <c r="H58" s="91">
        <v>0</v>
      </c>
      <c r="I58" s="90">
        <v>0</v>
      </c>
      <c r="J58" s="394">
        <v>0</v>
      </c>
      <c r="K58" s="90">
        <v>1253</v>
      </c>
      <c r="L58" s="91">
        <v>305.57367118914584</v>
      </c>
      <c r="M58" s="90">
        <v>1249</v>
      </c>
      <c r="N58" s="91">
        <v>300.54461969575613</v>
      </c>
      <c r="O58" s="90">
        <v>0</v>
      </c>
      <c r="P58" s="91">
        <v>0</v>
      </c>
      <c r="Q58" s="90">
        <v>2502</v>
      </c>
      <c r="R58" s="394">
        <v>303.06316546762554</v>
      </c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</row>
    <row r="59" spans="2:70" ht="14.25" customHeight="1">
      <c r="B59" s="403" t="s">
        <v>10</v>
      </c>
      <c r="C59" s="90">
        <v>2</v>
      </c>
      <c r="D59" s="91">
        <v>210.8</v>
      </c>
      <c r="E59" s="90">
        <v>1</v>
      </c>
      <c r="F59" s="91">
        <v>210.8</v>
      </c>
      <c r="G59" s="90">
        <v>0</v>
      </c>
      <c r="H59" s="91">
        <v>0</v>
      </c>
      <c r="I59" s="90">
        <v>3</v>
      </c>
      <c r="J59" s="395">
        <v>210.80000000000004</v>
      </c>
      <c r="K59" s="90">
        <v>5967</v>
      </c>
      <c r="L59" s="91">
        <v>306.52280040221268</v>
      </c>
      <c r="M59" s="90">
        <v>5708</v>
      </c>
      <c r="N59" s="91">
        <v>306.98666257883741</v>
      </c>
      <c r="O59" s="90">
        <v>0</v>
      </c>
      <c r="P59" s="91">
        <v>0</v>
      </c>
      <c r="Q59" s="90">
        <v>11675</v>
      </c>
      <c r="R59" s="395">
        <v>306.74958629550383</v>
      </c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360"/>
      <c r="AF59" s="360"/>
      <c r="AG59" s="360"/>
      <c r="AH59" s="360"/>
      <c r="AI59" s="360"/>
      <c r="AJ59" s="360"/>
      <c r="AK59" s="360"/>
      <c r="AL59" s="360"/>
      <c r="AM59" s="360"/>
      <c r="AN59" s="360"/>
      <c r="AO59" s="360"/>
      <c r="AP59" s="360"/>
      <c r="AQ59" s="360"/>
      <c r="AR59" s="360"/>
      <c r="AS59" s="360"/>
      <c r="AT59" s="360"/>
      <c r="AU59" s="360"/>
      <c r="AV59" s="360"/>
      <c r="AW59" s="360"/>
      <c r="AX59" s="360"/>
      <c r="AY59" s="360"/>
      <c r="AZ59" s="360"/>
      <c r="BA59" s="360"/>
      <c r="BB59" s="360"/>
      <c r="BC59" s="360"/>
      <c r="BD59" s="360"/>
      <c r="BE59" s="360"/>
      <c r="BF59" s="360"/>
      <c r="BG59" s="360"/>
      <c r="BH59" s="360"/>
      <c r="BI59" s="360"/>
      <c r="BJ59" s="360"/>
      <c r="BK59" s="360"/>
      <c r="BL59" s="360"/>
      <c r="BM59" s="360"/>
      <c r="BN59" s="360"/>
      <c r="BO59" s="360"/>
      <c r="BP59" s="360"/>
      <c r="BQ59" s="360"/>
      <c r="BR59" s="360"/>
    </row>
    <row r="60" spans="2:70" ht="14.25" customHeight="1">
      <c r="B60" s="404" t="s">
        <v>11</v>
      </c>
      <c r="C60" s="90">
        <v>9</v>
      </c>
      <c r="D60" s="91">
        <v>257.25555555555559</v>
      </c>
      <c r="E60" s="90">
        <v>10</v>
      </c>
      <c r="F60" s="91">
        <v>230.50000000000006</v>
      </c>
      <c r="G60" s="90">
        <v>0</v>
      </c>
      <c r="H60" s="91">
        <v>0</v>
      </c>
      <c r="I60" s="90">
        <v>19</v>
      </c>
      <c r="J60" s="395">
        <v>243.17368421052637</v>
      </c>
      <c r="K60" s="90">
        <v>16116</v>
      </c>
      <c r="L60" s="91">
        <v>310.08011106974305</v>
      </c>
      <c r="M60" s="90">
        <v>15152</v>
      </c>
      <c r="N60" s="91">
        <v>306.30762341604975</v>
      </c>
      <c r="O60" s="90">
        <v>0</v>
      </c>
      <c r="P60" s="91">
        <v>0</v>
      </c>
      <c r="Q60" s="90">
        <v>31268</v>
      </c>
      <c r="R60" s="395">
        <v>308.25202059613548</v>
      </c>
      <c r="U60" s="360"/>
      <c r="V60" s="370"/>
      <c r="W60" s="361"/>
      <c r="X60" s="370"/>
      <c r="Y60" s="361"/>
      <c r="Z60" s="370"/>
      <c r="AA60" s="361"/>
      <c r="AB60" s="370"/>
      <c r="AC60" s="361"/>
      <c r="AD60" s="370"/>
      <c r="AE60" s="361"/>
      <c r="AF60" s="370"/>
      <c r="AG60" s="361"/>
      <c r="AH60" s="370"/>
      <c r="AI60" s="361"/>
      <c r="AJ60" s="370"/>
      <c r="AK60" s="361"/>
      <c r="AL60" s="360"/>
      <c r="AM60" s="360"/>
      <c r="AN60" s="360"/>
      <c r="AO60" s="360"/>
      <c r="AP60" s="360"/>
      <c r="AQ60" s="360"/>
      <c r="AR60" s="360"/>
      <c r="AS60" s="360"/>
      <c r="AT60" s="360"/>
      <c r="AU60" s="360"/>
      <c r="AV60" s="360"/>
      <c r="AW60" s="360"/>
      <c r="AX60" s="360"/>
      <c r="AY60" s="360"/>
      <c r="AZ60" s="360"/>
      <c r="BA60" s="360"/>
      <c r="BB60" s="360"/>
      <c r="BC60" s="360"/>
      <c r="BD60" s="360"/>
      <c r="BE60" s="360"/>
      <c r="BF60" s="360"/>
      <c r="BG60" s="360"/>
      <c r="BH60" s="360"/>
      <c r="BI60" s="360"/>
      <c r="BJ60" s="360"/>
      <c r="BK60" s="360"/>
      <c r="BL60" s="360"/>
      <c r="BM60" s="360"/>
      <c r="BN60" s="360"/>
      <c r="BO60" s="360"/>
      <c r="BP60" s="360"/>
      <c r="BQ60" s="360"/>
      <c r="BR60" s="360"/>
    </row>
    <row r="61" spans="2:70" ht="14.25" customHeight="1">
      <c r="B61" s="404" t="s">
        <v>12</v>
      </c>
      <c r="C61" s="90">
        <v>27</v>
      </c>
      <c r="D61" s="91">
        <v>387.79148148148136</v>
      </c>
      <c r="E61" s="90">
        <v>32</v>
      </c>
      <c r="F61" s="91">
        <v>338.83031249999999</v>
      </c>
      <c r="G61" s="90">
        <v>0</v>
      </c>
      <c r="H61" s="91">
        <v>0</v>
      </c>
      <c r="I61" s="90">
        <v>59</v>
      </c>
      <c r="J61" s="395">
        <v>361.2362711864406</v>
      </c>
      <c r="K61" s="90">
        <v>30042</v>
      </c>
      <c r="L61" s="91">
        <v>310.20142500499304</v>
      </c>
      <c r="M61" s="90">
        <v>29051</v>
      </c>
      <c r="N61" s="91">
        <v>310.41242848783156</v>
      </c>
      <c r="O61" s="90">
        <v>0</v>
      </c>
      <c r="P61" s="91">
        <v>0</v>
      </c>
      <c r="Q61" s="90">
        <v>59093</v>
      </c>
      <c r="R61" s="395">
        <v>310.30515746365887</v>
      </c>
      <c r="U61" s="360"/>
      <c r="V61" s="370"/>
      <c r="W61" s="361"/>
      <c r="X61" s="370"/>
      <c r="Y61" s="361"/>
      <c r="Z61" s="370"/>
      <c r="AA61" s="361"/>
      <c r="AB61" s="370"/>
      <c r="AC61" s="361"/>
      <c r="AD61" s="370"/>
      <c r="AE61" s="361"/>
      <c r="AF61" s="370"/>
      <c r="AG61" s="361"/>
      <c r="AH61" s="370"/>
      <c r="AI61" s="361"/>
      <c r="AJ61" s="370"/>
      <c r="AK61" s="361"/>
      <c r="AL61" s="360"/>
      <c r="AM61" s="360"/>
      <c r="AN61" s="360"/>
      <c r="AO61" s="360"/>
      <c r="AP61" s="360"/>
      <c r="AQ61" s="360"/>
      <c r="AR61" s="360"/>
      <c r="AS61" s="360"/>
      <c r="AT61" s="360"/>
      <c r="AU61" s="360"/>
      <c r="AV61" s="360"/>
      <c r="AW61" s="360"/>
      <c r="AX61" s="360"/>
      <c r="AY61" s="360"/>
      <c r="AZ61" s="360"/>
      <c r="BA61" s="360"/>
      <c r="BB61" s="360"/>
      <c r="BC61" s="360"/>
      <c r="BD61" s="360"/>
      <c r="BE61" s="360"/>
      <c r="BF61" s="360"/>
      <c r="BG61" s="360"/>
      <c r="BH61" s="360"/>
      <c r="BI61" s="360"/>
      <c r="BJ61" s="360"/>
      <c r="BK61" s="360"/>
      <c r="BL61" s="360"/>
      <c r="BM61" s="360"/>
      <c r="BN61" s="360"/>
      <c r="BO61" s="360"/>
      <c r="BP61" s="360"/>
      <c r="BQ61" s="360"/>
      <c r="BR61" s="360"/>
    </row>
    <row r="62" spans="2:70" ht="14.25" customHeight="1">
      <c r="B62" s="404" t="s">
        <v>13</v>
      </c>
      <c r="C62" s="90">
        <v>18</v>
      </c>
      <c r="D62" s="91">
        <v>334.86277777777781</v>
      </c>
      <c r="E62" s="90">
        <v>15</v>
      </c>
      <c r="F62" s="91">
        <v>261.52066666666673</v>
      </c>
      <c r="G62" s="90">
        <v>0</v>
      </c>
      <c r="H62" s="91">
        <v>0</v>
      </c>
      <c r="I62" s="90">
        <v>33</v>
      </c>
      <c r="J62" s="395">
        <v>301.52545454545458</v>
      </c>
      <c r="K62" s="90">
        <v>45179</v>
      </c>
      <c r="L62" s="91">
        <v>319.99928750083149</v>
      </c>
      <c r="M62" s="90">
        <v>43492</v>
      </c>
      <c r="N62" s="91">
        <v>316.9019833532613</v>
      </c>
      <c r="O62" s="90">
        <v>2</v>
      </c>
      <c r="P62" s="91">
        <v>415.64499999999998</v>
      </c>
      <c r="Q62" s="90">
        <v>88673</v>
      </c>
      <c r="R62" s="395">
        <v>318.48229066345004</v>
      </c>
      <c r="U62" s="360"/>
      <c r="V62" s="370"/>
      <c r="W62" s="361"/>
      <c r="X62" s="370"/>
      <c r="Y62" s="361"/>
      <c r="Z62" s="370"/>
      <c r="AA62" s="361"/>
      <c r="AB62" s="370"/>
      <c r="AC62" s="361"/>
      <c r="AD62" s="370"/>
      <c r="AE62" s="361"/>
      <c r="AF62" s="370"/>
      <c r="AG62" s="361"/>
      <c r="AH62" s="370"/>
      <c r="AI62" s="361"/>
      <c r="AJ62" s="370"/>
      <c r="AK62" s="361"/>
      <c r="AL62" s="360"/>
      <c r="AM62" s="360"/>
      <c r="AN62" s="360"/>
      <c r="AO62" s="360"/>
      <c r="AP62" s="360"/>
      <c r="AQ62" s="360"/>
      <c r="AR62" s="360"/>
      <c r="AS62" s="360"/>
      <c r="AT62" s="360"/>
      <c r="AU62" s="360"/>
      <c r="AV62" s="360"/>
      <c r="AW62" s="360"/>
      <c r="AX62" s="360"/>
      <c r="AY62" s="360"/>
      <c r="AZ62" s="360"/>
      <c r="BA62" s="360"/>
      <c r="BB62" s="360"/>
      <c r="BC62" s="360"/>
      <c r="BD62" s="360"/>
      <c r="BE62" s="360"/>
      <c r="BF62" s="360"/>
      <c r="BG62" s="360"/>
      <c r="BH62" s="360"/>
      <c r="BI62" s="360"/>
      <c r="BJ62" s="360"/>
      <c r="BK62" s="360"/>
      <c r="BL62" s="360"/>
      <c r="BM62" s="360"/>
      <c r="BN62" s="360"/>
      <c r="BO62" s="360"/>
      <c r="BP62" s="360"/>
      <c r="BQ62" s="360"/>
      <c r="BR62" s="360"/>
    </row>
    <row r="63" spans="2:70" ht="14.25" customHeight="1">
      <c r="B63" s="404" t="s">
        <v>14</v>
      </c>
      <c r="C63" s="90">
        <v>98</v>
      </c>
      <c r="D63" s="91">
        <v>316.81112244897957</v>
      </c>
      <c r="E63" s="90">
        <v>96</v>
      </c>
      <c r="F63" s="91">
        <v>309.15333333333336</v>
      </c>
      <c r="G63" s="90">
        <v>0</v>
      </c>
      <c r="H63" s="91">
        <v>0</v>
      </c>
      <c r="I63" s="90">
        <v>194</v>
      </c>
      <c r="J63" s="395">
        <v>313.02170103092783</v>
      </c>
      <c r="K63" s="90">
        <v>4145</v>
      </c>
      <c r="L63" s="91">
        <v>522.30988419782921</v>
      </c>
      <c r="M63" s="90">
        <v>3091</v>
      </c>
      <c r="N63" s="91">
        <v>468.37393076674249</v>
      </c>
      <c r="O63" s="90">
        <v>0</v>
      </c>
      <c r="P63" s="91">
        <v>0</v>
      </c>
      <c r="Q63" s="90">
        <v>7236</v>
      </c>
      <c r="R63" s="395">
        <v>499.27007877280306</v>
      </c>
      <c r="U63" s="360"/>
      <c r="V63" s="370"/>
      <c r="W63" s="361"/>
      <c r="X63" s="370"/>
      <c r="Y63" s="361"/>
      <c r="Z63" s="370"/>
      <c r="AA63" s="361"/>
      <c r="AB63" s="370"/>
      <c r="AC63" s="361"/>
      <c r="AD63" s="370"/>
      <c r="AE63" s="361"/>
      <c r="AF63" s="370"/>
      <c r="AG63" s="361"/>
      <c r="AH63" s="370"/>
      <c r="AI63" s="361"/>
      <c r="AJ63" s="370"/>
      <c r="AK63" s="361"/>
      <c r="AL63" s="360"/>
      <c r="AM63" s="360"/>
      <c r="AN63" s="360"/>
      <c r="AO63" s="360"/>
      <c r="AP63" s="360"/>
      <c r="AQ63" s="360"/>
      <c r="AR63" s="360"/>
      <c r="AS63" s="360"/>
      <c r="AT63" s="360"/>
      <c r="AU63" s="360"/>
      <c r="AV63" s="360"/>
      <c r="AW63" s="360"/>
      <c r="AX63" s="360"/>
      <c r="AY63" s="360"/>
      <c r="AZ63" s="360"/>
      <c r="BA63" s="360"/>
      <c r="BB63" s="360"/>
      <c r="BC63" s="360"/>
      <c r="BD63" s="360"/>
      <c r="BE63" s="360"/>
      <c r="BF63" s="360"/>
      <c r="BG63" s="360"/>
      <c r="BH63" s="360"/>
      <c r="BI63" s="360"/>
      <c r="BJ63" s="360"/>
      <c r="BK63" s="360"/>
      <c r="BL63" s="360"/>
      <c r="BM63" s="360"/>
      <c r="BN63" s="360"/>
      <c r="BO63" s="360"/>
      <c r="BP63" s="360"/>
      <c r="BQ63" s="360"/>
      <c r="BR63" s="360"/>
    </row>
    <row r="64" spans="2:70" ht="14.25" customHeight="1">
      <c r="B64" s="404" t="s">
        <v>15</v>
      </c>
      <c r="C64" s="90">
        <v>83</v>
      </c>
      <c r="D64" s="91">
        <v>309.42819277108441</v>
      </c>
      <c r="E64" s="90">
        <v>74</v>
      </c>
      <c r="F64" s="91">
        <v>340.16905405405407</v>
      </c>
      <c r="G64" s="90">
        <v>0</v>
      </c>
      <c r="H64" s="91">
        <v>0</v>
      </c>
      <c r="I64" s="90">
        <v>157</v>
      </c>
      <c r="J64" s="395">
        <v>323.9175159235669</v>
      </c>
      <c r="K64" s="90">
        <v>10260</v>
      </c>
      <c r="L64" s="91">
        <v>704.5808118908385</v>
      </c>
      <c r="M64" s="90">
        <v>6460</v>
      </c>
      <c r="N64" s="91">
        <v>664.464849845201</v>
      </c>
      <c r="O64" s="90">
        <v>0</v>
      </c>
      <c r="P64" s="91">
        <v>0</v>
      </c>
      <c r="Q64" s="90">
        <v>16720</v>
      </c>
      <c r="R64" s="395">
        <v>689.08146291866046</v>
      </c>
      <c r="U64" s="360"/>
      <c r="V64" s="370"/>
      <c r="W64" s="361"/>
      <c r="X64" s="370"/>
      <c r="Y64" s="361"/>
      <c r="Z64" s="370"/>
      <c r="AA64" s="361"/>
      <c r="AB64" s="370"/>
      <c r="AC64" s="361"/>
      <c r="AD64" s="370"/>
      <c r="AE64" s="361"/>
      <c r="AF64" s="370"/>
      <c r="AG64" s="361"/>
      <c r="AH64" s="370"/>
      <c r="AI64" s="361"/>
      <c r="AJ64" s="370"/>
      <c r="AK64" s="361"/>
      <c r="AL64" s="360"/>
      <c r="AM64" s="360"/>
      <c r="AN64" s="360"/>
      <c r="AO64" s="360"/>
      <c r="AP64" s="360"/>
      <c r="AQ64" s="360"/>
      <c r="AR64" s="360"/>
      <c r="AS64" s="360"/>
      <c r="AT64" s="360"/>
      <c r="AU64" s="360"/>
      <c r="AV64" s="360"/>
      <c r="AW64" s="360"/>
      <c r="AX64" s="360"/>
      <c r="AY64" s="360"/>
      <c r="AZ64" s="360"/>
      <c r="BA64" s="360"/>
      <c r="BB64" s="360"/>
      <c r="BC64" s="360"/>
      <c r="BD64" s="360"/>
      <c r="BE64" s="360"/>
      <c r="BF64" s="360"/>
      <c r="BG64" s="360"/>
      <c r="BH64" s="360"/>
      <c r="BI64" s="360"/>
      <c r="BJ64" s="360"/>
      <c r="BK64" s="360"/>
      <c r="BL64" s="360"/>
      <c r="BM64" s="360"/>
      <c r="BN64" s="360"/>
      <c r="BO64" s="360"/>
      <c r="BP64" s="360"/>
      <c r="BQ64" s="360"/>
      <c r="BR64" s="360"/>
    </row>
    <row r="65" spans="2:70" ht="14.25" customHeight="1">
      <c r="B65" s="404" t="s">
        <v>16</v>
      </c>
      <c r="C65" s="90">
        <v>104</v>
      </c>
      <c r="D65" s="91">
        <v>297.74442307692323</v>
      </c>
      <c r="E65" s="90">
        <v>99</v>
      </c>
      <c r="F65" s="91">
        <v>303.51606060606076</v>
      </c>
      <c r="G65" s="90">
        <v>0</v>
      </c>
      <c r="H65" s="91">
        <v>0</v>
      </c>
      <c r="I65" s="90">
        <v>203</v>
      </c>
      <c r="J65" s="395">
        <v>300.5591625615765</v>
      </c>
      <c r="K65" s="90">
        <v>25634</v>
      </c>
      <c r="L65" s="91">
        <v>795.14446126238488</v>
      </c>
      <c r="M65" s="90">
        <v>17727</v>
      </c>
      <c r="N65" s="91">
        <v>753.12624301912297</v>
      </c>
      <c r="O65" s="90">
        <v>0</v>
      </c>
      <c r="P65" s="91">
        <v>0</v>
      </c>
      <c r="Q65" s="90">
        <v>43361</v>
      </c>
      <c r="R65" s="395">
        <v>777.96642213048528</v>
      </c>
      <c r="U65" s="360"/>
      <c r="V65" s="370"/>
      <c r="W65" s="361"/>
      <c r="X65" s="370"/>
      <c r="Y65" s="361"/>
      <c r="Z65" s="370"/>
      <c r="AA65" s="361"/>
      <c r="AB65" s="370"/>
      <c r="AC65" s="361"/>
      <c r="AD65" s="370"/>
      <c r="AE65" s="361"/>
      <c r="AF65" s="370"/>
      <c r="AG65" s="361"/>
      <c r="AH65" s="370"/>
      <c r="AI65" s="361"/>
      <c r="AJ65" s="370"/>
      <c r="AK65" s="361"/>
      <c r="AL65" s="360"/>
      <c r="AM65" s="360"/>
      <c r="AN65" s="360"/>
      <c r="AO65" s="360"/>
      <c r="AP65" s="360"/>
      <c r="AQ65" s="360"/>
      <c r="AR65" s="360"/>
      <c r="AS65" s="360"/>
      <c r="AT65" s="360"/>
      <c r="AU65" s="360"/>
      <c r="AV65" s="360"/>
      <c r="AW65" s="360"/>
      <c r="AX65" s="360"/>
      <c r="AY65" s="360"/>
      <c r="AZ65" s="360"/>
      <c r="BA65" s="360"/>
      <c r="BB65" s="360"/>
      <c r="BC65" s="360"/>
      <c r="BD65" s="360"/>
      <c r="BE65" s="360"/>
      <c r="BF65" s="360"/>
      <c r="BG65" s="360"/>
      <c r="BH65" s="360"/>
      <c r="BI65" s="360"/>
      <c r="BJ65" s="360"/>
      <c r="BK65" s="360"/>
      <c r="BL65" s="360"/>
      <c r="BM65" s="360"/>
      <c r="BN65" s="360"/>
      <c r="BO65" s="360"/>
      <c r="BP65" s="360"/>
      <c r="BQ65" s="360"/>
      <c r="BR65" s="360"/>
    </row>
    <row r="66" spans="2:70" ht="14.25" customHeight="1">
      <c r="B66" s="404" t="s">
        <v>17</v>
      </c>
      <c r="C66" s="90">
        <v>86</v>
      </c>
      <c r="D66" s="91">
        <v>298.31186046511635</v>
      </c>
      <c r="E66" s="90">
        <v>125</v>
      </c>
      <c r="F66" s="91">
        <v>289.18751999999995</v>
      </c>
      <c r="G66" s="90">
        <v>0</v>
      </c>
      <c r="H66" s="91">
        <v>0</v>
      </c>
      <c r="I66" s="90">
        <v>211</v>
      </c>
      <c r="J66" s="395">
        <v>292.90644549763033</v>
      </c>
      <c r="K66" s="90">
        <v>53630</v>
      </c>
      <c r="L66" s="91">
        <v>854.71932369942101</v>
      </c>
      <c r="M66" s="90">
        <v>40572</v>
      </c>
      <c r="N66" s="91">
        <v>790.42250862663934</v>
      </c>
      <c r="O66" s="90">
        <v>0</v>
      </c>
      <c r="P66" s="91">
        <v>0</v>
      </c>
      <c r="Q66" s="90">
        <v>94202</v>
      </c>
      <c r="R66" s="395">
        <v>827.02723243667822</v>
      </c>
      <c r="U66" s="360"/>
      <c r="V66" s="370"/>
      <c r="W66" s="361"/>
      <c r="X66" s="370"/>
      <c r="Y66" s="361"/>
      <c r="Z66" s="370"/>
      <c r="AA66" s="361"/>
      <c r="AB66" s="370"/>
      <c r="AC66" s="361"/>
      <c r="AD66" s="370"/>
      <c r="AE66" s="361"/>
      <c r="AF66" s="370"/>
      <c r="AG66" s="361"/>
      <c r="AH66" s="370"/>
      <c r="AI66" s="361"/>
      <c r="AJ66" s="370"/>
      <c r="AK66" s="361"/>
      <c r="AL66" s="360"/>
      <c r="AM66" s="360"/>
      <c r="AN66" s="360"/>
      <c r="AO66" s="360"/>
      <c r="AP66" s="360"/>
      <c r="AQ66" s="360"/>
      <c r="AR66" s="360"/>
      <c r="AS66" s="360"/>
      <c r="AT66" s="360"/>
      <c r="AU66" s="360"/>
      <c r="AV66" s="360"/>
      <c r="AW66" s="360"/>
      <c r="AX66" s="360"/>
      <c r="AY66" s="360"/>
      <c r="AZ66" s="360"/>
      <c r="BA66" s="360"/>
      <c r="BB66" s="360"/>
      <c r="BC66" s="360"/>
      <c r="BD66" s="360"/>
      <c r="BE66" s="360"/>
      <c r="BF66" s="360"/>
      <c r="BG66" s="360"/>
      <c r="BH66" s="360"/>
      <c r="BI66" s="360"/>
      <c r="BJ66" s="360"/>
      <c r="BK66" s="360"/>
      <c r="BL66" s="360"/>
      <c r="BM66" s="360"/>
      <c r="BN66" s="360"/>
      <c r="BO66" s="360"/>
      <c r="BP66" s="360"/>
      <c r="BQ66" s="360"/>
      <c r="BR66" s="360"/>
    </row>
    <row r="67" spans="2:70" ht="14.25" customHeight="1">
      <c r="B67" s="404" t="s">
        <v>18</v>
      </c>
      <c r="C67" s="90">
        <v>656</v>
      </c>
      <c r="D67" s="91">
        <v>511.71512195121863</v>
      </c>
      <c r="E67" s="90">
        <v>629</v>
      </c>
      <c r="F67" s="91">
        <v>531.11103338632699</v>
      </c>
      <c r="G67" s="90">
        <v>0</v>
      </c>
      <c r="H67" s="91">
        <v>0</v>
      </c>
      <c r="I67" s="90">
        <v>1285</v>
      </c>
      <c r="J67" s="395">
        <v>521.20930739299536</v>
      </c>
      <c r="K67" s="90">
        <v>86876</v>
      </c>
      <c r="L67" s="91">
        <v>866.73647578157352</v>
      </c>
      <c r="M67" s="90">
        <v>71332</v>
      </c>
      <c r="N67" s="91">
        <v>799.83935428699658</v>
      </c>
      <c r="O67" s="90">
        <v>0</v>
      </c>
      <c r="P67" s="91">
        <v>0</v>
      </c>
      <c r="Q67" s="90">
        <v>158208</v>
      </c>
      <c r="R67" s="395">
        <v>836.57424965867733</v>
      </c>
      <c r="U67" s="360"/>
      <c r="V67" s="370"/>
      <c r="W67" s="361"/>
      <c r="X67" s="370"/>
      <c r="Y67" s="361"/>
      <c r="Z67" s="370"/>
      <c r="AA67" s="361"/>
      <c r="AB67" s="370"/>
      <c r="AC67" s="361"/>
      <c r="AD67" s="370"/>
      <c r="AE67" s="361"/>
      <c r="AF67" s="370"/>
      <c r="AG67" s="361"/>
      <c r="AH67" s="370"/>
      <c r="AI67" s="361"/>
      <c r="AJ67" s="370"/>
      <c r="AK67" s="361"/>
      <c r="AL67" s="360"/>
      <c r="AM67" s="360"/>
      <c r="AN67" s="360"/>
      <c r="AO67" s="360"/>
      <c r="AP67" s="360"/>
      <c r="AQ67" s="360"/>
      <c r="AR67" s="360"/>
      <c r="AS67" s="360"/>
      <c r="AT67" s="360"/>
      <c r="AU67" s="360"/>
      <c r="AV67" s="360"/>
      <c r="AW67" s="360"/>
      <c r="AX67" s="360"/>
      <c r="AY67" s="360"/>
      <c r="AZ67" s="360"/>
      <c r="BA67" s="360"/>
      <c r="BB67" s="360"/>
      <c r="BC67" s="360"/>
      <c r="BD67" s="360"/>
      <c r="BE67" s="360"/>
      <c r="BF67" s="360"/>
      <c r="BG67" s="360"/>
      <c r="BH67" s="360"/>
      <c r="BI67" s="360"/>
      <c r="BJ67" s="360"/>
      <c r="BK67" s="360"/>
      <c r="BL67" s="360"/>
      <c r="BM67" s="360"/>
      <c r="BN67" s="360"/>
      <c r="BO67" s="360"/>
      <c r="BP67" s="360"/>
      <c r="BQ67" s="360"/>
      <c r="BR67" s="360"/>
    </row>
    <row r="68" spans="2:70" ht="14.25" customHeight="1">
      <c r="B68" s="404" t="s">
        <v>19</v>
      </c>
      <c r="C68" s="90">
        <v>2547</v>
      </c>
      <c r="D68" s="91">
        <v>570.28268943855608</v>
      </c>
      <c r="E68" s="90">
        <v>2682</v>
      </c>
      <c r="F68" s="91">
        <v>587.76489560029847</v>
      </c>
      <c r="G68" s="90">
        <v>0</v>
      </c>
      <c r="H68" s="91">
        <v>0</v>
      </c>
      <c r="I68" s="90">
        <v>5229</v>
      </c>
      <c r="J68" s="395">
        <v>579.24946643717783</v>
      </c>
      <c r="K68" s="90">
        <v>130129</v>
      </c>
      <c r="L68" s="91">
        <v>887.47563548478729</v>
      </c>
      <c r="M68" s="90">
        <v>117591</v>
      </c>
      <c r="N68" s="91">
        <v>788.31742573836345</v>
      </c>
      <c r="O68" s="90">
        <v>1</v>
      </c>
      <c r="P68" s="91">
        <v>392.13</v>
      </c>
      <c r="Q68" s="90">
        <v>247721</v>
      </c>
      <c r="R68" s="395">
        <v>840.40409779550282</v>
      </c>
      <c r="U68" s="360"/>
      <c r="V68" s="370"/>
      <c r="W68" s="361"/>
      <c r="X68" s="370"/>
      <c r="Y68" s="361"/>
      <c r="Z68" s="370"/>
      <c r="AA68" s="361"/>
      <c r="AB68" s="370"/>
      <c r="AC68" s="361"/>
      <c r="AD68" s="370"/>
      <c r="AE68" s="361"/>
      <c r="AF68" s="370"/>
      <c r="AG68" s="361"/>
      <c r="AH68" s="370"/>
      <c r="AI68" s="361"/>
      <c r="AJ68" s="370"/>
      <c r="AK68" s="361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0"/>
      <c r="BA68" s="360"/>
      <c r="BB68" s="360"/>
      <c r="BC68" s="360"/>
      <c r="BD68" s="360"/>
      <c r="BE68" s="360"/>
      <c r="BF68" s="360"/>
      <c r="BG68" s="360"/>
      <c r="BH68" s="360"/>
      <c r="BI68" s="360"/>
      <c r="BJ68" s="360"/>
      <c r="BK68" s="360"/>
      <c r="BL68" s="360"/>
      <c r="BM68" s="360"/>
      <c r="BN68" s="360"/>
      <c r="BO68" s="360"/>
      <c r="BP68" s="360"/>
      <c r="BQ68" s="360"/>
      <c r="BR68" s="360"/>
    </row>
    <row r="69" spans="2:70" ht="14.25" customHeight="1">
      <c r="B69" s="404" t="s">
        <v>20</v>
      </c>
      <c r="C69" s="90">
        <v>3670</v>
      </c>
      <c r="D69" s="91">
        <v>577.62495095368047</v>
      </c>
      <c r="E69" s="90">
        <v>4318</v>
      </c>
      <c r="F69" s="91">
        <v>622.77008337193377</v>
      </c>
      <c r="G69" s="90">
        <v>0</v>
      </c>
      <c r="H69" s="91">
        <v>0</v>
      </c>
      <c r="I69" s="90">
        <v>7988</v>
      </c>
      <c r="J69" s="395">
        <v>602.02864171257113</v>
      </c>
      <c r="K69" s="90">
        <v>195843</v>
      </c>
      <c r="L69" s="91">
        <v>1098.7739102750677</v>
      </c>
      <c r="M69" s="90">
        <v>182493</v>
      </c>
      <c r="N69" s="91">
        <v>833.34727216934368</v>
      </c>
      <c r="O69" s="90">
        <v>1</v>
      </c>
      <c r="P69" s="91">
        <v>529.47</v>
      </c>
      <c r="Q69" s="90">
        <v>378337</v>
      </c>
      <c r="R69" s="395">
        <v>970.7423596423298</v>
      </c>
      <c r="U69" s="360"/>
      <c r="V69" s="370"/>
      <c r="W69" s="361"/>
      <c r="X69" s="370"/>
      <c r="Y69" s="361"/>
      <c r="Z69" s="370"/>
      <c r="AA69" s="361"/>
      <c r="AB69" s="370"/>
      <c r="AC69" s="361"/>
      <c r="AD69" s="370"/>
      <c r="AE69" s="361"/>
      <c r="AF69" s="370"/>
      <c r="AG69" s="361"/>
      <c r="AH69" s="370"/>
      <c r="AI69" s="361"/>
      <c r="AJ69" s="370"/>
      <c r="AK69" s="361"/>
      <c r="AL69" s="360"/>
      <c r="AM69" s="360"/>
      <c r="AN69" s="360"/>
      <c r="AO69" s="360"/>
      <c r="AP69" s="360"/>
      <c r="AQ69" s="360"/>
      <c r="AR69" s="360"/>
      <c r="AS69" s="360"/>
      <c r="AT69" s="360"/>
      <c r="AU69" s="360"/>
      <c r="AV69" s="360"/>
      <c r="AW69" s="360"/>
      <c r="AX69" s="360"/>
      <c r="AY69" s="360"/>
      <c r="AZ69" s="360"/>
      <c r="BA69" s="360"/>
      <c r="BB69" s="360"/>
      <c r="BC69" s="360"/>
      <c r="BD69" s="360"/>
      <c r="BE69" s="360"/>
      <c r="BF69" s="360"/>
      <c r="BG69" s="360"/>
      <c r="BH69" s="360"/>
      <c r="BI69" s="360"/>
      <c r="BJ69" s="360"/>
      <c r="BK69" s="360"/>
      <c r="BL69" s="360"/>
      <c r="BM69" s="360"/>
      <c r="BN69" s="360"/>
      <c r="BO69" s="360"/>
      <c r="BP69" s="360"/>
      <c r="BQ69" s="360"/>
      <c r="BR69" s="360"/>
    </row>
    <row r="70" spans="2:70" ht="14.25" customHeight="1">
      <c r="B70" s="404" t="s">
        <v>21</v>
      </c>
      <c r="C70" s="90">
        <v>2886</v>
      </c>
      <c r="D70" s="91">
        <v>604.33005544005709</v>
      </c>
      <c r="E70" s="90">
        <v>4821</v>
      </c>
      <c r="F70" s="91">
        <v>646.17817880108009</v>
      </c>
      <c r="G70" s="90">
        <v>0</v>
      </c>
      <c r="H70" s="91">
        <v>0</v>
      </c>
      <c r="I70" s="90">
        <v>7707</v>
      </c>
      <c r="J70" s="395">
        <v>630.50753081614278</v>
      </c>
      <c r="K70" s="90">
        <v>440883</v>
      </c>
      <c r="L70" s="91">
        <v>1381.1884402437829</v>
      </c>
      <c r="M70" s="90">
        <v>349994</v>
      </c>
      <c r="N70" s="91">
        <v>1029.8188065509703</v>
      </c>
      <c r="O70" s="90">
        <v>1</v>
      </c>
      <c r="P70" s="91">
        <v>790.95</v>
      </c>
      <c r="Q70" s="90">
        <v>790878</v>
      </c>
      <c r="R70" s="395">
        <v>1225.693087214463</v>
      </c>
      <c r="U70" s="360"/>
      <c r="V70" s="370"/>
      <c r="W70" s="361"/>
      <c r="X70" s="370"/>
      <c r="Y70" s="361"/>
      <c r="Z70" s="370"/>
      <c r="AA70" s="361"/>
      <c r="AB70" s="370"/>
      <c r="AC70" s="361"/>
      <c r="AD70" s="370"/>
      <c r="AE70" s="361"/>
      <c r="AF70" s="370"/>
      <c r="AG70" s="361"/>
      <c r="AH70" s="370"/>
      <c r="AI70" s="361"/>
      <c r="AJ70" s="370"/>
      <c r="AK70" s="361"/>
      <c r="AL70" s="360"/>
      <c r="AM70" s="360"/>
      <c r="AN70" s="360"/>
      <c r="AO70" s="360"/>
      <c r="AP70" s="360"/>
      <c r="AQ70" s="360"/>
      <c r="AR70" s="360"/>
      <c r="AS70" s="360"/>
      <c r="AT70" s="360"/>
      <c r="AU70" s="360"/>
      <c r="AV70" s="360"/>
      <c r="AW70" s="360"/>
      <c r="AX70" s="360"/>
      <c r="AY70" s="360"/>
      <c r="AZ70" s="360"/>
      <c r="BA70" s="360"/>
      <c r="BB70" s="360"/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0"/>
    </row>
    <row r="71" spans="2:70" ht="14.25" customHeight="1">
      <c r="B71" s="404" t="s">
        <v>22</v>
      </c>
      <c r="C71" s="90">
        <v>1571</v>
      </c>
      <c r="D71" s="91">
        <v>634.99959898154339</v>
      </c>
      <c r="E71" s="90">
        <v>3699</v>
      </c>
      <c r="F71" s="91">
        <v>681.21806704514506</v>
      </c>
      <c r="G71" s="90">
        <v>0</v>
      </c>
      <c r="H71" s="91">
        <v>0</v>
      </c>
      <c r="I71" s="90">
        <v>5270</v>
      </c>
      <c r="J71" s="395">
        <v>667.44022770398408</v>
      </c>
      <c r="K71" s="90">
        <v>966792</v>
      </c>
      <c r="L71" s="91">
        <v>1437.4508284925848</v>
      </c>
      <c r="M71" s="90">
        <v>809443</v>
      </c>
      <c r="N71" s="91">
        <v>1073.3205869715366</v>
      </c>
      <c r="O71" s="90">
        <v>0</v>
      </c>
      <c r="P71" s="91">
        <v>0</v>
      </c>
      <c r="Q71" s="90">
        <v>1776235</v>
      </c>
      <c r="R71" s="395">
        <v>1271.5140717641555</v>
      </c>
      <c r="U71" s="360"/>
      <c r="V71" s="370"/>
      <c r="W71" s="361"/>
      <c r="X71" s="370"/>
      <c r="Y71" s="361"/>
      <c r="Z71" s="370"/>
      <c r="AA71" s="361"/>
      <c r="AB71" s="370"/>
      <c r="AC71" s="361"/>
      <c r="AD71" s="370"/>
      <c r="AE71" s="361"/>
      <c r="AF71" s="370"/>
      <c r="AG71" s="361"/>
      <c r="AH71" s="370"/>
      <c r="AI71" s="361"/>
      <c r="AJ71" s="370"/>
      <c r="AK71" s="361"/>
      <c r="AL71" s="360"/>
      <c r="AM71" s="360"/>
      <c r="AN71" s="360"/>
      <c r="AO71" s="360"/>
      <c r="AP71" s="360"/>
      <c r="AQ71" s="360"/>
      <c r="AR71" s="360"/>
      <c r="AS71" s="360"/>
      <c r="AT71" s="360"/>
      <c r="AU71" s="360"/>
      <c r="AV71" s="360"/>
      <c r="AW71" s="360"/>
      <c r="AX71" s="360"/>
      <c r="AY71" s="360"/>
      <c r="AZ71" s="360"/>
      <c r="BA71" s="360"/>
      <c r="BB71" s="360"/>
      <c r="BC71" s="360"/>
      <c r="BD71" s="360"/>
      <c r="BE71" s="360"/>
      <c r="BF71" s="360"/>
      <c r="BG71" s="360"/>
      <c r="BH71" s="360"/>
      <c r="BI71" s="360"/>
      <c r="BJ71" s="360"/>
      <c r="BK71" s="360"/>
      <c r="BL71" s="360"/>
      <c r="BM71" s="360"/>
      <c r="BN71" s="360"/>
      <c r="BO71" s="360"/>
      <c r="BP71" s="360"/>
      <c r="BQ71" s="360"/>
      <c r="BR71" s="360"/>
    </row>
    <row r="72" spans="2:70" ht="14.25" customHeight="1">
      <c r="B72" s="404" t="s">
        <v>23</v>
      </c>
      <c r="C72" s="90">
        <v>950</v>
      </c>
      <c r="D72" s="91">
        <v>608.79208421052829</v>
      </c>
      <c r="E72" s="90">
        <v>3351</v>
      </c>
      <c r="F72" s="91">
        <v>643.10225305878589</v>
      </c>
      <c r="G72" s="90">
        <v>0</v>
      </c>
      <c r="H72" s="91">
        <v>0</v>
      </c>
      <c r="I72" s="90">
        <v>4301</v>
      </c>
      <c r="J72" s="395">
        <v>635.52386189258152</v>
      </c>
      <c r="K72" s="90">
        <v>912399</v>
      </c>
      <c r="L72" s="91">
        <v>1417.8829612483178</v>
      </c>
      <c r="M72" s="90">
        <v>822433</v>
      </c>
      <c r="N72" s="91">
        <v>914.02145086590656</v>
      </c>
      <c r="O72" s="90">
        <v>4</v>
      </c>
      <c r="P72" s="91">
        <v>911.79499999999996</v>
      </c>
      <c r="Q72" s="90">
        <v>1734836</v>
      </c>
      <c r="R72" s="395">
        <v>1179.0163721758161</v>
      </c>
      <c r="U72" s="360"/>
      <c r="V72" s="370"/>
      <c r="W72" s="361"/>
      <c r="X72" s="370"/>
      <c r="Y72" s="361"/>
      <c r="Z72" s="370"/>
      <c r="AA72" s="361"/>
      <c r="AB72" s="370"/>
      <c r="AC72" s="361"/>
      <c r="AD72" s="370"/>
      <c r="AE72" s="361"/>
      <c r="AF72" s="370"/>
      <c r="AG72" s="361"/>
      <c r="AH72" s="370"/>
      <c r="AI72" s="361"/>
      <c r="AJ72" s="370"/>
      <c r="AK72" s="361"/>
      <c r="AL72" s="360"/>
      <c r="AM72" s="360"/>
      <c r="AN72" s="360"/>
      <c r="AO72" s="360"/>
      <c r="AP72" s="360"/>
      <c r="AQ72" s="360"/>
      <c r="AR72" s="360"/>
      <c r="AS72" s="360"/>
      <c r="AT72" s="360"/>
      <c r="AU72" s="360"/>
      <c r="AV72" s="360"/>
      <c r="AW72" s="360"/>
      <c r="AX72" s="360"/>
      <c r="AY72" s="360"/>
      <c r="AZ72" s="360"/>
      <c r="BA72" s="360"/>
      <c r="BB72" s="360"/>
      <c r="BC72" s="360"/>
      <c r="BD72" s="360"/>
      <c r="BE72" s="360"/>
      <c r="BF72" s="360"/>
      <c r="BG72" s="360"/>
      <c r="BH72" s="360"/>
      <c r="BI72" s="360"/>
      <c r="BJ72" s="360"/>
      <c r="BK72" s="360"/>
      <c r="BL72" s="360"/>
      <c r="BM72" s="360"/>
      <c r="BN72" s="360"/>
      <c r="BO72" s="360"/>
      <c r="BP72" s="360"/>
      <c r="BQ72" s="360"/>
      <c r="BR72" s="360"/>
    </row>
    <row r="73" spans="2:70" ht="14.25" customHeight="1">
      <c r="B73" s="404" t="s">
        <v>24</v>
      </c>
      <c r="C73" s="90">
        <v>534</v>
      </c>
      <c r="D73" s="91">
        <v>572.21964419475671</v>
      </c>
      <c r="E73" s="90">
        <v>2867</v>
      </c>
      <c r="F73" s="91">
        <v>615.27363794907387</v>
      </c>
      <c r="G73" s="90">
        <v>0</v>
      </c>
      <c r="H73" s="91">
        <v>0</v>
      </c>
      <c r="I73" s="90">
        <v>3401</v>
      </c>
      <c r="J73" s="395">
        <v>608.51361658335634</v>
      </c>
      <c r="K73" s="90">
        <v>730738</v>
      </c>
      <c r="L73" s="91">
        <v>1306.60548653553</v>
      </c>
      <c r="M73" s="90">
        <v>779681</v>
      </c>
      <c r="N73" s="91">
        <v>781.60128065195772</v>
      </c>
      <c r="O73" s="90">
        <v>4</v>
      </c>
      <c r="P73" s="91">
        <v>933.83249999999998</v>
      </c>
      <c r="Q73" s="90">
        <v>1510423</v>
      </c>
      <c r="R73" s="395">
        <v>1035.5971032286975</v>
      </c>
      <c r="S73" s="99"/>
      <c r="U73" s="360"/>
      <c r="V73" s="370"/>
      <c r="W73" s="361"/>
      <c r="X73" s="370"/>
      <c r="Y73" s="361"/>
      <c r="Z73" s="370"/>
      <c r="AA73" s="361"/>
      <c r="AB73" s="370"/>
      <c r="AC73" s="361"/>
      <c r="AD73" s="370"/>
      <c r="AE73" s="361"/>
      <c r="AF73" s="370"/>
      <c r="AG73" s="361"/>
      <c r="AH73" s="370"/>
      <c r="AI73" s="361"/>
      <c r="AJ73" s="370"/>
      <c r="AK73" s="361"/>
      <c r="AL73" s="360"/>
      <c r="AM73" s="360"/>
      <c r="AN73" s="360"/>
      <c r="AO73" s="360"/>
      <c r="AP73" s="360"/>
      <c r="AQ73" s="360"/>
      <c r="AR73" s="360"/>
      <c r="AS73" s="360"/>
      <c r="AT73" s="360"/>
      <c r="AU73" s="360"/>
      <c r="AV73" s="360"/>
      <c r="AW73" s="360"/>
      <c r="AX73" s="360"/>
      <c r="AY73" s="360"/>
      <c r="AZ73" s="360"/>
      <c r="BA73" s="360"/>
      <c r="BB73" s="360"/>
      <c r="BC73" s="360"/>
      <c r="BD73" s="360"/>
      <c r="BE73" s="360"/>
      <c r="BF73" s="360"/>
      <c r="BG73" s="360"/>
      <c r="BH73" s="360"/>
      <c r="BI73" s="360"/>
      <c r="BJ73" s="360"/>
      <c r="BK73" s="360"/>
      <c r="BL73" s="360"/>
      <c r="BM73" s="360"/>
      <c r="BN73" s="360"/>
      <c r="BO73" s="360"/>
      <c r="BP73" s="360"/>
      <c r="BQ73" s="360"/>
      <c r="BR73" s="360"/>
    </row>
    <row r="74" spans="2:70" ht="14.25" customHeight="1">
      <c r="B74" s="404" t="s">
        <v>25</v>
      </c>
      <c r="C74" s="90">
        <v>245</v>
      </c>
      <c r="D74" s="91">
        <v>521.27893877550912</v>
      </c>
      <c r="E74" s="90">
        <v>2170</v>
      </c>
      <c r="F74" s="91">
        <v>607.49272350230399</v>
      </c>
      <c r="G74" s="90">
        <v>0</v>
      </c>
      <c r="H74" s="91">
        <v>0</v>
      </c>
      <c r="I74" s="90">
        <v>2415</v>
      </c>
      <c r="J74" s="395">
        <v>598.74639751552763</v>
      </c>
      <c r="K74" s="90">
        <v>499640</v>
      </c>
      <c r="L74" s="91">
        <v>1143.9006928188314</v>
      </c>
      <c r="M74" s="90">
        <v>691372</v>
      </c>
      <c r="N74" s="91">
        <v>717.47602088311066</v>
      </c>
      <c r="O74" s="90">
        <v>12</v>
      </c>
      <c r="P74" s="91">
        <v>786.62583333333316</v>
      </c>
      <c r="Q74" s="90">
        <v>1191024</v>
      </c>
      <c r="R74" s="395">
        <v>896.36381229933136</v>
      </c>
      <c r="U74" s="360"/>
      <c r="V74" s="370"/>
      <c r="W74" s="361"/>
      <c r="X74" s="370"/>
      <c r="Y74" s="361"/>
      <c r="Z74" s="370"/>
      <c r="AA74" s="361"/>
      <c r="AB74" s="370"/>
      <c r="AC74" s="361"/>
      <c r="AD74" s="370"/>
      <c r="AE74" s="361"/>
      <c r="AF74" s="370"/>
      <c r="AG74" s="361"/>
      <c r="AH74" s="370"/>
      <c r="AI74" s="361"/>
      <c r="AJ74" s="370"/>
      <c r="AK74" s="361"/>
      <c r="AL74" s="360"/>
      <c r="AM74" s="360"/>
      <c r="AN74" s="360"/>
      <c r="AO74" s="360"/>
      <c r="AP74" s="360"/>
      <c r="AQ74" s="360"/>
      <c r="AR74" s="360"/>
      <c r="AS74" s="360"/>
      <c r="AT74" s="360"/>
      <c r="AU74" s="360"/>
      <c r="AV74" s="360"/>
      <c r="AW74" s="360"/>
      <c r="AX74" s="360"/>
      <c r="AY74" s="360"/>
      <c r="AZ74" s="360"/>
      <c r="BA74" s="360"/>
      <c r="BB74" s="360"/>
      <c r="BC74" s="360"/>
      <c r="BD74" s="360"/>
      <c r="BE74" s="360"/>
      <c r="BF74" s="360"/>
      <c r="BG74" s="360"/>
      <c r="BH74" s="360"/>
      <c r="BI74" s="360"/>
      <c r="BJ74" s="360"/>
      <c r="BK74" s="360"/>
      <c r="BL74" s="360"/>
      <c r="BM74" s="360"/>
      <c r="BN74" s="360"/>
      <c r="BO74" s="360"/>
      <c r="BP74" s="360"/>
      <c r="BQ74" s="360"/>
      <c r="BR74" s="360"/>
    </row>
    <row r="75" spans="2:70" ht="14.25" customHeight="1">
      <c r="B75" s="404" t="s">
        <v>26</v>
      </c>
      <c r="C75" s="90">
        <v>399</v>
      </c>
      <c r="D75" s="91">
        <v>476.76050125313179</v>
      </c>
      <c r="E75" s="90">
        <v>4204</v>
      </c>
      <c r="F75" s="91">
        <v>558.43137012368516</v>
      </c>
      <c r="G75" s="90">
        <v>0</v>
      </c>
      <c r="H75" s="91">
        <v>0</v>
      </c>
      <c r="I75" s="90">
        <v>4603</v>
      </c>
      <c r="J75" s="395">
        <v>551.35192700412165</v>
      </c>
      <c r="K75" s="90">
        <v>547876</v>
      </c>
      <c r="L75" s="91">
        <v>1017.1039343939019</v>
      </c>
      <c r="M75" s="90">
        <v>1125331</v>
      </c>
      <c r="N75" s="91">
        <v>677.1236138700408</v>
      </c>
      <c r="O75" s="90">
        <v>32</v>
      </c>
      <c r="P75" s="91">
        <v>655.49406250000015</v>
      </c>
      <c r="Q75" s="90">
        <v>1673239</v>
      </c>
      <c r="R75" s="395">
        <v>788.44445084652</v>
      </c>
      <c r="U75" s="360"/>
      <c r="V75" s="370"/>
      <c r="W75" s="361"/>
      <c r="X75" s="370"/>
      <c r="Y75" s="361"/>
      <c r="Z75" s="370"/>
      <c r="AA75" s="361"/>
      <c r="AB75" s="370"/>
      <c r="AC75" s="361"/>
      <c r="AD75" s="370"/>
      <c r="AE75" s="361"/>
      <c r="AF75" s="370"/>
      <c r="AG75" s="361"/>
      <c r="AH75" s="370"/>
      <c r="AI75" s="361"/>
      <c r="AJ75" s="370"/>
      <c r="AK75" s="361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</row>
    <row r="76" spans="2:70" ht="14.25" customHeight="1">
      <c r="B76" s="404" t="s">
        <v>5</v>
      </c>
      <c r="C76" s="90">
        <v>0</v>
      </c>
      <c r="D76" s="91">
        <v>0</v>
      </c>
      <c r="E76" s="90">
        <v>0</v>
      </c>
      <c r="F76" s="91">
        <v>0</v>
      </c>
      <c r="G76" s="90">
        <v>0</v>
      </c>
      <c r="H76" s="91">
        <v>0</v>
      </c>
      <c r="I76" s="90">
        <v>0</v>
      </c>
      <c r="J76" s="395">
        <v>0</v>
      </c>
      <c r="K76" s="90">
        <v>68</v>
      </c>
      <c r="L76" s="91">
        <v>1633.7755882352944</v>
      </c>
      <c r="M76" s="90">
        <v>29</v>
      </c>
      <c r="N76" s="91">
        <v>762.77413793103449</v>
      </c>
      <c r="O76" s="90">
        <v>0</v>
      </c>
      <c r="P76" s="91">
        <v>0</v>
      </c>
      <c r="Q76" s="90">
        <v>97</v>
      </c>
      <c r="R76" s="395">
        <v>1373.3730927835054</v>
      </c>
      <c r="U76" s="360"/>
      <c r="V76" s="370"/>
      <c r="W76" s="361"/>
      <c r="X76" s="370"/>
      <c r="Y76" s="361"/>
      <c r="Z76" s="370"/>
      <c r="AA76" s="361"/>
      <c r="AB76" s="370"/>
      <c r="AC76" s="361"/>
      <c r="AD76" s="370"/>
      <c r="AE76" s="361"/>
      <c r="AF76" s="370"/>
      <c r="AG76" s="361"/>
      <c r="AH76" s="370"/>
      <c r="AI76" s="361"/>
      <c r="AJ76" s="370"/>
      <c r="AK76" s="361"/>
      <c r="AL76" s="360"/>
      <c r="AM76" s="360"/>
      <c r="AN76" s="360"/>
      <c r="AO76" s="360"/>
      <c r="AP76" s="360"/>
      <c r="AQ76" s="360"/>
      <c r="AR76" s="360"/>
      <c r="AS76" s="360"/>
      <c r="AT76" s="360"/>
      <c r="AU76" s="360"/>
      <c r="AV76" s="360"/>
      <c r="AW76" s="360"/>
      <c r="AX76" s="360"/>
      <c r="AY76" s="360"/>
      <c r="AZ76" s="360"/>
      <c r="BA76" s="360"/>
      <c r="BB76" s="360"/>
      <c r="BC76" s="360"/>
      <c r="BD76" s="360"/>
      <c r="BE76" s="360"/>
      <c r="BF76" s="360"/>
      <c r="BG76" s="360"/>
      <c r="BH76" s="360"/>
      <c r="BI76" s="360"/>
      <c r="BJ76" s="360"/>
      <c r="BK76" s="360"/>
      <c r="BL76" s="360"/>
      <c r="BM76" s="360"/>
      <c r="BN76" s="360"/>
      <c r="BO76" s="360"/>
      <c r="BP76" s="360"/>
      <c r="BQ76" s="360"/>
      <c r="BR76" s="360"/>
    </row>
    <row r="77" spans="2:70" ht="14.25" customHeight="1">
      <c r="B77" s="407" t="s">
        <v>6</v>
      </c>
      <c r="C77" s="100">
        <v>13885</v>
      </c>
      <c r="D77" s="101">
        <v>575.02363917897151</v>
      </c>
      <c r="E77" s="100">
        <v>29193</v>
      </c>
      <c r="F77" s="101">
        <v>615.14352550268791</v>
      </c>
      <c r="G77" s="100">
        <v>0</v>
      </c>
      <c r="H77" s="101">
        <v>0</v>
      </c>
      <c r="I77" s="100">
        <v>43078</v>
      </c>
      <c r="J77" s="398">
        <v>602.21199150378357</v>
      </c>
      <c r="K77" s="100">
        <v>4703470</v>
      </c>
      <c r="L77" s="101">
        <v>1251.9669707620119</v>
      </c>
      <c r="M77" s="100">
        <v>5112201</v>
      </c>
      <c r="N77" s="101">
        <v>827.61982150545055</v>
      </c>
      <c r="O77" s="100">
        <v>57</v>
      </c>
      <c r="P77" s="101">
        <v>707.74859649122811</v>
      </c>
      <c r="Q77" s="100">
        <v>9815728</v>
      </c>
      <c r="R77" s="398">
        <v>1030.9564719764021</v>
      </c>
      <c r="U77" s="360"/>
      <c r="V77" s="370"/>
      <c r="W77" s="361"/>
      <c r="X77" s="370"/>
      <c r="Y77" s="361"/>
      <c r="Z77" s="370"/>
      <c r="AA77" s="361"/>
      <c r="AB77" s="370"/>
      <c r="AC77" s="361"/>
      <c r="AD77" s="370"/>
      <c r="AE77" s="361"/>
      <c r="AF77" s="370"/>
      <c r="AG77" s="361"/>
      <c r="AH77" s="370"/>
      <c r="AI77" s="361"/>
      <c r="AJ77" s="370"/>
      <c r="AK77" s="361"/>
      <c r="AL77" s="360"/>
      <c r="AM77" s="360"/>
      <c r="AN77" s="360"/>
      <c r="AO77" s="360"/>
      <c r="AP77" s="360"/>
      <c r="AQ77" s="360"/>
      <c r="AR77" s="360"/>
      <c r="AS77" s="360"/>
      <c r="AT77" s="360"/>
      <c r="AU77" s="360"/>
      <c r="AV77" s="360"/>
      <c r="AW77" s="360"/>
      <c r="AX77" s="360"/>
      <c r="AY77" s="360"/>
      <c r="AZ77" s="360"/>
      <c r="BA77" s="360"/>
      <c r="BB77" s="360"/>
      <c r="BC77" s="360"/>
      <c r="BD77" s="360"/>
      <c r="BE77" s="360"/>
      <c r="BF77" s="360"/>
      <c r="BG77" s="360"/>
      <c r="BH77" s="360"/>
      <c r="BI77" s="360"/>
      <c r="BJ77" s="360"/>
      <c r="BK77" s="360"/>
      <c r="BL77" s="360"/>
      <c r="BM77" s="360"/>
      <c r="BN77" s="360"/>
      <c r="BO77" s="360"/>
      <c r="BP77" s="360"/>
      <c r="BQ77" s="360"/>
      <c r="BR77" s="360"/>
    </row>
    <row r="78" spans="2:70" ht="14.25" customHeight="1" thickBot="1">
      <c r="B78" s="406" t="s">
        <v>27</v>
      </c>
      <c r="C78" s="94">
        <v>60.206697875405112</v>
      </c>
      <c r="D78" s="94" t="s">
        <v>203</v>
      </c>
      <c r="E78" s="94">
        <v>68.355907238036522</v>
      </c>
      <c r="F78" s="94" t="s">
        <v>203</v>
      </c>
      <c r="G78" s="94">
        <v>0</v>
      </c>
      <c r="H78" s="94">
        <v>0</v>
      </c>
      <c r="I78" s="94">
        <v>65.72923534054506</v>
      </c>
      <c r="J78" s="397" t="s">
        <v>203</v>
      </c>
      <c r="K78" s="94">
        <v>70.404522304340404</v>
      </c>
      <c r="L78" s="94" t="s">
        <v>203</v>
      </c>
      <c r="M78" s="94">
        <v>73.73446656639787</v>
      </c>
      <c r="N78" s="94" t="s">
        <v>203</v>
      </c>
      <c r="O78" s="94">
        <v>81.350877192982452</v>
      </c>
      <c r="P78" s="94" t="s">
        <v>203</v>
      </c>
      <c r="Q78" s="94">
        <v>72.13886718031678</v>
      </c>
      <c r="R78" s="397" t="s">
        <v>203</v>
      </c>
      <c r="U78" s="360"/>
      <c r="V78" s="370"/>
      <c r="W78" s="361"/>
      <c r="X78" s="370"/>
      <c r="Y78" s="361"/>
      <c r="Z78" s="370"/>
      <c r="AA78" s="361"/>
      <c r="AB78" s="370"/>
      <c r="AC78" s="361"/>
      <c r="AD78" s="370"/>
      <c r="AE78" s="361"/>
      <c r="AF78" s="370"/>
      <c r="AG78" s="361"/>
      <c r="AH78" s="370"/>
      <c r="AI78" s="361"/>
      <c r="AJ78" s="370"/>
      <c r="AK78" s="361"/>
      <c r="AL78" s="360"/>
      <c r="AM78" s="360"/>
      <c r="AN78" s="360"/>
      <c r="AO78" s="360"/>
      <c r="AP78" s="360"/>
      <c r="AQ78" s="360"/>
      <c r="AR78" s="360"/>
      <c r="AS78" s="360"/>
      <c r="AT78" s="360"/>
      <c r="AU78" s="360"/>
      <c r="AV78" s="360"/>
      <c r="AW78" s="360"/>
      <c r="AX78" s="360"/>
      <c r="AY78" s="360"/>
      <c r="AZ78" s="360"/>
      <c r="BA78" s="360"/>
      <c r="BB78" s="360"/>
      <c r="BC78" s="360"/>
      <c r="BD78" s="360"/>
      <c r="BE78" s="360"/>
      <c r="BF78" s="360"/>
      <c r="BG78" s="360"/>
      <c r="BH78" s="360"/>
      <c r="BI78" s="360"/>
      <c r="BJ78" s="360"/>
      <c r="BK78" s="360"/>
      <c r="BL78" s="360"/>
      <c r="BM78" s="360"/>
      <c r="BN78" s="360"/>
      <c r="BO78" s="360"/>
      <c r="BP78" s="360"/>
      <c r="BQ78" s="360"/>
      <c r="BR78" s="360"/>
    </row>
    <row r="79" spans="2:70" ht="16.350000000000001" customHeight="1" thickTop="1">
      <c r="U79" s="360"/>
      <c r="V79" s="358"/>
      <c r="W79" s="357"/>
      <c r="X79" s="358"/>
      <c r="Y79" s="357"/>
      <c r="Z79" s="358"/>
      <c r="AA79" s="357"/>
      <c r="AB79" s="358"/>
      <c r="AC79" s="357"/>
      <c r="AD79" s="358"/>
      <c r="AE79" s="357"/>
      <c r="AF79" s="358"/>
      <c r="AG79" s="357"/>
      <c r="AH79" s="358"/>
      <c r="AI79" s="357"/>
      <c r="AJ79" s="358"/>
      <c r="AK79" s="357"/>
      <c r="AL79" s="360"/>
      <c r="AM79" s="360"/>
      <c r="AN79" s="360"/>
      <c r="AO79" s="360"/>
      <c r="AP79" s="360"/>
      <c r="AQ79" s="360"/>
      <c r="AR79" s="360"/>
      <c r="AS79" s="360"/>
      <c r="AT79" s="360"/>
      <c r="AU79" s="360"/>
      <c r="AV79" s="360"/>
      <c r="AW79" s="360"/>
      <c r="AX79" s="360"/>
      <c r="AY79" s="360"/>
      <c r="AZ79" s="360"/>
      <c r="BA79" s="360"/>
      <c r="BB79" s="360"/>
      <c r="BC79" s="360"/>
      <c r="BD79" s="360"/>
      <c r="BE79" s="360"/>
      <c r="BF79" s="360"/>
      <c r="BG79" s="360"/>
      <c r="BH79" s="360"/>
      <c r="BI79" s="360"/>
      <c r="BJ79" s="360"/>
      <c r="BK79" s="360"/>
      <c r="BL79" s="360"/>
      <c r="BM79" s="360"/>
      <c r="BN79" s="360"/>
      <c r="BO79" s="360"/>
      <c r="BP79" s="360"/>
      <c r="BQ79" s="360"/>
      <c r="BR79" s="360"/>
    </row>
    <row r="80" spans="2:70">
      <c r="B80" s="443" t="s">
        <v>193</v>
      </c>
      <c r="C80" s="443"/>
      <c r="D80" s="443"/>
      <c r="Q80" s="102" t="s">
        <v>132</v>
      </c>
      <c r="U80" s="360"/>
      <c r="V80" s="370"/>
      <c r="W80" s="370"/>
      <c r="X80" s="370"/>
      <c r="Y80" s="370"/>
      <c r="Z80" s="370"/>
      <c r="AA80" s="370"/>
      <c r="AB80" s="370"/>
      <c r="AC80" s="370"/>
      <c r="AD80" s="370"/>
      <c r="AE80" s="370"/>
      <c r="AF80" s="370"/>
      <c r="AG80" s="370"/>
      <c r="AH80" s="370"/>
      <c r="AI80" s="370"/>
      <c r="AJ80" s="370"/>
      <c r="AK80" s="370"/>
      <c r="AL80" s="360"/>
      <c r="AM80" s="360"/>
      <c r="AN80" s="360"/>
      <c r="AO80" s="360"/>
      <c r="AP80" s="360"/>
      <c r="AQ80" s="360"/>
      <c r="AR80" s="360"/>
      <c r="AS80" s="360"/>
      <c r="AT80" s="360"/>
      <c r="AU80" s="360"/>
      <c r="AV80" s="360"/>
      <c r="AW80" s="360"/>
      <c r="AX80" s="360"/>
      <c r="AY80" s="360"/>
      <c r="AZ80" s="360"/>
      <c r="BA80" s="360"/>
      <c r="BB80" s="360"/>
      <c r="BC80" s="360"/>
      <c r="BD80" s="360"/>
      <c r="BE80" s="360"/>
      <c r="BF80" s="360"/>
      <c r="BG80" s="360"/>
      <c r="BH80" s="360"/>
      <c r="BI80" s="360"/>
      <c r="BJ80" s="360"/>
      <c r="BK80" s="360"/>
      <c r="BL80" s="360"/>
      <c r="BM80" s="360"/>
      <c r="BN80" s="360"/>
      <c r="BO80" s="360"/>
      <c r="BP80" s="360"/>
      <c r="BQ80" s="360"/>
      <c r="BR80" s="360"/>
    </row>
    <row r="81" spans="19:70">
      <c r="U81" s="360"/>
      <c r="V81" s="360"/>
      <c r="W81" s="360"/>
      <c r="X81" s="360"/>
      <c r="Y81" s="360"/>
      <c r="Z81" s="360"/>
      <c r="AA81" s="360"/>
      <c r="AB81" s="360"/>
      <c r="AC81" s="360"/>
      <c r="AD81" s="360"/>
      <c r="AE81" s="360"/>
      <c r="AF81" s="360"/>
      <c r="AG81" s="360"/>
      <c r="AH81" s="360"/>
      <c r="AI81" s="360"/>
      <c r="AJ81" s="360"/>
      <c r="AK81" s="360"/>
      <c r="AL81" s="360"/>
      <c r="AM81" s="360"/>
      <c r="AN81" s="360"/>
      <c r="AO81" s="360"/>
      <c r="AP81" s="360"/>
      <c r="AQ81" s="360"/>
      <c r="AR81" s="360"/>
      <c r="AS81" s="360"/>
      <c r="AT81" s="360"/>
      <c r="AU81" s="360"/>
      <c r="AV81" s="360"/>
      <c r="AW81" s="360"/>
      <c r="AX81" s="360"/>
      <c r="AY81" s="360"/>
      <c r="AZ81" s="360"/>
      <c r="BA81" s="360"/>
      <c r="BB81" s="360"/>
      <c r="BC81" s="360"/>
      <c r="BD81" s="360"/>
      <c r="BE81" s="360"/>
      <c r="BF81" s="360"/>
      <c r="BG81" s="360"/>
      <c r="BH81" s="360"/>
      <c r="BI81" s="360"/>
      <c r="BJ81" s="360"/>
      <c r="BK81" s="360"/>
      <c r="BL81" s="360"/>
      <c r="BM81" s="360"/>
      <c r="BN81" s="360"/>
      <c r="BO81" s="360"/>
      <c r="BP81" s="360"/>
      <c r="BQ81" s="360"/>
      <c r="BR81" s="360"/>
    </row>
    <row r="82" spans="19:70">
      <c r="U82" s="360"/>
      <c r="V82" s="360"/>
      <c r="W82" s="360"/>
      <c r="X82" s="360"/>
      <c r="Y82" s="360"/>
      <c r="Z82" s="360"/>
      <c r="AA82" s="360"/>
      <c r="AB82" s="360"/>
      <c r="AC82" s="360"/>
      <c r="AD82" s="360"/>
      <c r="AE82" s="360"/>
      <c r="AF82" s="360"/>
      <c r="AG82" s="360"/>
      <c r="AH82" s="360"/>
      <c r="AI82" s="360"/>
      <c r="AJ82" s="360"/>
      <c r="AK82" s="360"/>
      <c r="AL82" s="360"/>
      <c r="AM82" s="360"/>
      <c r="AN82" s="360"/>
      <c r="AO82" s="360"/>
      <c r="AP82" s="360"/>
      <c r="AQ82" s="360"/>
      <c r="AR82" s="360"/>
      <c r="AS82" s="360"/>
      <c r="AT82" s="360"/>
      <c r="AU82" s="360"/>
      <c r="AV82" s="360"/>
      <c r="AW82" s="360"/>
      <c r="AX82" s="360"/>
      <c r="AY82" s="360"/>
      <c r="AZ82" s="360"/>
      <c r="BA82" s="360"/>
      <c r="BB82" s="360"/>
      <c r="BC82" s="360"/>
      <c r="BD82" s="360"/>
      <c r="BE82" s="360"/>
      <c r="BF82" s="360"/>
      <c r="BG82" s="360"/>
      <c r="BH82" s="360"/>
      <c r="BI82" s="360"/>
      <c r="BJ82" s="360"/>
      <c r="BK82" s="360"/>
      <c r="BL82" s="360"/>
      <c r="BM82" s="360"/>
      <c r="BN82" s="360"/>
      <c r="BO82" s="360"/>
      <c r="BP82" s="360"/>
      <c r="BQ82" s="360"/>
      <c r="BR82" s="360"/>
    </row>
    <row r="83" spans="19:70">
      <c r="S83" s="99"/>
      <c r="U83" s="360"/>
      <c r="V83" s="360"/>
      <c r="W83" s="360"/>
      <c r="X83" s="360"/>
      <c r="Y83" s="360"/>
      <c r="Z83" s="360"/>
      <c r="AA83" s="360"/>
      <c r="AB83" s="360"/>
      <c r="AC83" s="360"/>
      <c r="AD83" s="360"/>
      <c r="AE83" s="360"/>
      <c r="AF83" s="360"/>
      <c r="AG83" s="360"/>
      <c r="AH83" s="360"/>
      <c r="AI83" s="360"/>
      <c r="AJ83" s="360"/>
      <c r="AK83" s="360"/>
      <c r="AL83" s="360"/>
      <c r="AM83" s="360"/>
      <c r="AN83" s="360"/>
      <c r="AO83" s="360"/>
      <c r="AP83" s="360"/>
      <c r="AQ83" s="360"/>
      <c r="AR83" s="360"/>
      <c r="AS83" s="360"/>
      <c r="AT83" s="360"/>
      <c r="AU83" s="360"/>
      <c r="AV83" s="360"/>
      <c r="AW83" s="360"/>
      <c r="AX83" s="360"/>
      <c r="AY83" s="360"/>
      <c r="AZ83" s="360"/>
      <c r="BA83" s="360"/>
      <c r="BB83" s="360"/>
      <c r="BC83" s="360"/>
      <c r="BD83" s="360"/>
      <c r="BE83" s="360"/>
      <c r="BF83" s="360"/>
      <c r="BG83" s="360"/>
      <c r="BH83" s="360"/>
      <c r="BI83" s="360"/>
      <c r="BJ83" s="360"/>
      <c r="BK83" s="360"/>
      <c r="BL83" s="360"/>
      <c r="BM83" s="360"/>
      <c r="BN83" s="360"/>
      <c r="BO83" s="360"/>
      <c r="BP83" s="360"/>
      <c r="BQ83" s="360"/>
      <c r="BR83" s="36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H42" sqref="H42"/>
      <selection pane="bottomLeft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6.710937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3" t="s">
        <v>115</v>
      </c>
      <c r="C1" s="104"/>
      <c r="D1" s="104"/>
      <c r="E1" s="104"/>
      <c r="F1" s="104"/>
      <c r="G1" s="104"/>
      <c r="H1" s="104"/>
      <c r="I1" s="104"/>
      <c r="J1" s="33"/>
    </row>
    <row r="2" spans="2:11" s="34" customFormat="1" ht="18.75">
      <c r="B2" s="103" t="s">
        <v>116</v>
      </c>
      <c r="C2" s="104"/>
      <c r="D2" s="104"/>
      <c r="E2" s="104"/>
      <c r="F2" s="104"/>
      <c r="G2" s="104"/>
      <c r="H2" s="104"/>
      <c r="I2" s="104"/>
      <c r="J2" s="33"/>
      <c r="K2" s="9" t="s">
        <v>179</v>
      </c>
    </row>
    <row r="4" spans="2:11" s="34" customFormat="1" ht="32.1" customHeight="1">
      <c r="B4" s="105" t="s">
        <v>117</v>
      </c>
      <c r="C4" s="106"/>
      <c r="D4" s="107" t="s">
        <v>118</v>
      </c>
      <c r="E4" s="107" t="s">
        <v>49</v>
      </c>
      <c r="F4" s="107" t="s">
        <v>50</v>
      </c>
      <c r="G4" s="107" t="s">
        <v>107</v>
      </c>
      <c r="H4" s="108" t="s">
        <v>119</v>
      </c>
      <c r="I4" s="109" t="s">
        <v>45</v>
      </c>
      <c r="J4" s="110"/>
    </row>
    <row r="5" spans="2:11" s="34" customFormat="1">
      <c r="B5" s="56"/>
      <c r="C5" s="56"/>
      <c r="D5" s="111"/>
      <c r="E5" s="56"/>
      <c r="F5" s="56"/>
      <c r="G5" s="56"/>
      <c r="H5" s="56"/>
      <c r="I5" s="56"/>
      <c r="J5" s="33"/>
    </row>
    <row r="6" spans="2:11" s="34" customFormat="1">
      <c r="B6" s="112">
        <v>2010</v>
      </c>
      <c r="C6" s="112"/>
      <c r="D6" s="113">
        <v>936895</v>
      </c>
      <c r="E6" s="113">
        <v>5193107</v>
      </c>
      <c r="F6" s="113">
        <v>2300877</v>
      </c>
      <c r="G6" s="113">
        <v>271182</v>
      </c>
      <c r="H6" s="113">
        <v>37671</v>
      </c>
      <c r="I6" s="113">
        <v>8739732</v>
      </c>
      <c r="J6" s="33"/>
    </row>
    <row r="7" spans="2:11" s="34" customFormat="1">
      <c r="B7" s="112">
        <v>2011</v>
      </c>
      <c r="C7" s="112"/>
      <c r="D7" s="113">
        <v>942883</v>
      </c>
      <c r="E7" s="113">
        <v>5289994</v>
      </c>
      <c r="F7" s="113">
        <v>2319204</v>
      </c>
      <c r="G7" s="113">
        <v>275993</v>
      </c>
      <c r="H7" s="113">
        <v>38203</v>
      </c>
      <c r="I7" s="113">
        <v>8866277</v>
      </c>
      <c r="J7" s="33"/>
    </row>
    <row r="8" spans="2:11" s="34" customFormat="1">
      <c r="B8" s="112">
        <v>2012</v>
      </c>
      <c r="C8" s="112"/>
      <c r="D8" s="113">
        <v>943021</v>
      </c>
      <c r="E8" s="113">
        <v>5391504</v>
      </c>
      <c r="F8" s="113">
        <v>2331726</v>
      </c>
      <c r="G8" s="113">
        <v>294827</v>
      </c>
      <c r="H8" s="113">
        <v>37967</v>
      </c>
      <c r="I8" s="113">
        <v>8999045</v>
      </c>
      <c r="J8" s="33"/>
    </row>
    <row r="9" spans="2:11" s="34" customFormat="1">
      <c r="B9" s="112">
        <v>2013</v>
      </c>
      <c r="C9" s="112"/>
      <c r="D9" s="113">
        <v>933433</v>
      </c>
      <c r="E9" s="113">
        <v>5513570</v>
      </c>
      <c r="F9" s="113">
        <v>2345901</v>
      </c>
      <c r="G9" s="113">
        <v>315013</v>
      </c>
      <c r="H9" s="113">
        <v>38049</v>
      </c>
      <c r="I9" s="113">
        <v>9145966</v>
      </c>
      <c r="J9" s="33"/>
    </row>
    <row r="10" spans="2:11" s="34" customFormat="1">
      <c r="B10" s="112">
        <v>2014</v>
      </c>
      <c r="C10" s="112"/>
      <c r="D10" s="113">
        <v>929568</v>
      </c>
      <c r="E10" s="113">
        <v>5611105</v>
      </c>
      <c r="F10" s="113">
        <v>2355965</v>
      </c>
      <c r="G10" s="113">
        <v>335637</v>
      </c>
      <c r="H10" s="113">
        <v>38667</v>
      </c>
      <c r="I10" s="113">
        <v>9270942</v>
      </c>
      <c r="J10" s="33"/>
    </row>
    <row r="11" spans="2:11" s="34" customFormat="1">
      <c r="B11" s="112">
        <v>2015</v>
      </c>
      <c r="C11" s="112"/>
      <c r="D11" s="113">
        <v>936666</v>
      </c>
      <c r="E11" s="113">
        <v>5686678</v>
      </c>
      <c r="F11" s="113">
        <v>2358932</v>
      </c>
      <c r="G11" s="113">
        <v>339166</v>
      </c>
      <c r="H11" s="113">
        <v>39357</v>
      </c>
      <c r="I11" s="113">
        <v>9360799</v>
      </c>
      <c r="J11" s="33"/>
    </row>
    <row r="12" spans="2:11" s="34" customFormat="1">
      <c r="B12" s="112">
        <v>2016</v>
      </c>
      <c r="C12" s="112"/>
      <c r="D12" s="114">
        <v>944600</v>
      </c>
      <c r="E12" s="114">
        <v>5784748</v>
      </c>
      <c r="F12" s="114">
        <v>2364388</v>
      </c>
      <c r="G12" s="114">
        <v>339471</v>
      </c>
      <c r="H12" s="114">
        <v>40275</v>
      </c>
      <c r="I12" s="113">
        <v>9473482</v>
      </c>
      <c r="J12" s="33"/>
    </row>
    <row r="13" spans="2:11" s="34" customFormat="1">
      <c r="B13" s="112">
        <v>2017</v>
      </c>
      <c r="C13" s="112"/>
      <c r="D13" s="113">
        <v>951871</v>
      </c>
      <c r="E13" s="113">
        <v>5884135</v>
      </c>
      <c r="F13" s="113">
        <v>2365468</v>
      </c>
      <c r="G13" s="113">
        <v>339052</v>
      </c>
      <c r="H13" s="113">
        <v>41244</v>
      </c>
      <c r="I13" s="113">
        <v>9581770</v>
      </c>
      <c r="J13" s="33"/>
    </row>
    <row r="14" spans="2:11" s="34" customFormat="1">
      <c r="B14" s="112">
        <v>2018</v>
      </c>
      <c r="C14" s="112"/>
      <c r="D14" s="113">
        <v>955269</v>
      </c>
      <c r="E14" s="113">
        <v>5994755</v>
      </c>
      <c r="F14" s="113">
        <v>2365497</v>
      </c>
      <c r="G14" s="113">
        <v>338470</v>
      </c>
      <c r="H14" s="113">
        <v>42281</v>
      </c>
      <c r="I14" s="113">
        <v>9696272</v>
      </c>
      <c r="J14" s="33"/>
    </row>
    <row r="15" spans="2:11" s="34" customFormat="1">
      <c r="B15" s="112">
        <v>2019</v>
      </c>
      <c r="C15" s="112"/>
      <c r="D15" s="114">
        <v>962035</v>
      </c>
      <c r="E15" s="114">
        <v>6089294</v>
      </c>
      <c r="F15" s="114">
        <v>2366788</v>
      </c>
      <c r="G15" s="114">
        <v>340106</v>
      </c>
      <c r="H15" s="114">
        <v>43156</v>
      </c>
      <c r="I15" s="113">
        <v>9801379</v>
      </c>
      <c r="J15" s="33"/>
    </row>
    <row r="16" spans="2:11">
      <c r="B16" s="112"/>
      <c r="C16" s="112"/>
      <c r="D16" s="113"/>
      <c r="E16" s="113"/>
      <c r="F16" s="113"/>
      <c r="G16" s="113"/>
      <c r="H16" s="113"/>
      <c r="I16" s="113"/>
    </row>
    <row r="17" spans="2:10">
      <c r="B17" s="112">
        <v>2020</v>
      </c>
      <c r="C17" s="112" t="s">
        <v>120</v>
      </c>
      <c r="D17" s="113">
        <v>960706</v>
      </c>
      <c r="E17" s="113">
        <v>6094290</v>
      </c>
      <c r="F17" s="113">
        <v>2363223</v>
      </c>
      <c r="G17" s="113">
        <v>339620</v>
      </c>
      <c r="H17" s="113">
        <v>43177</v>
      </c>
      <c r="I17" s="113">
        <v>9801016</v>
      </c>
    </row>
    <row r="18" spans="2:10">
      <c r="B18" s="112"/>
      <c r="C18" s="112" t="s">
        <v>121</v>
      </c>
      <c r="D18" s="113">
        <v>958823</v>
      </c>
      <c r="E18" s="113">
        <v>6102437</v>
      </c>
      <c r="F18" s="113">
        <v>2361066</v>
      </c>
      <c r="G18" s="113">
        <v>339765</v>
      </c>
      <c r="H18" s="113">
        <v>43057</v>
      </c>
      <c r="I18" s="113">
        <v>9805148</v>
      </c>
      <c r="J18" s="46"/>
    </row>
    <row r="19" spans="2:10">
      <c r="B19" s="112"/>
      <c r="C19" s="112" t="s">
        <v>122</v>
      </c>
      <c r="D19" s="113">
        <v>958824</v>
      </c>
      <c r="E19" s="113">
        <v>6097333</v>
      </c>
      <c r="F19" s="113">
        <v>2359666</v>
      </c>
      <c r="G19" s="113">
        <v>340456</v>
      </c>
      <c r="H19" s="113">
        <v>43116</v>
      </c>
      <c r="I19" s="113">
        <v>9799395</v>
      </c>
      <c r="J19" s="46"/>
    </row>
    <row r="20" spans="2:10">
      <c r="B20" s="112"/>
      <c r="C20" s="112" t="s">
        <v>123</v>
      </c>
      <c r="D20" s="113">
        <v>957192</v>
      </c>
      <c r="E20" s="113">
        <v>6094913</v>
      </c>
      <c r="F20" s="113">
        <v>2356800</v>
      </c>
      <c r="G20" s="113">
        <v>340639</v>
      </c>
      <c r="H20" s="113">
        <v>43101</v>
      </c>
      <c r="I20" s="113">
        <v>9792645</v>
      </c>
      <c r="J20" s="46"/>
    </row>
    <row r="21" spans="2:10">
      <c r="B21" s="112"/>
      <c r="C21" s="112" t="s">
        <v>124</v>
      </c>
      <c r="D21" s="113">
        <v>953905</v>
      </c>
      <c r="E21" s="113">
        <v>6073499</v>
      </c>
      <c r="F21" s="113">
        <v>2343975</v>
      </c>
      <c r="G21" s="113">
        <v>339814</v>
      </c>
      <c r="H21" s="113">
        <v>42944</v>
      </c>
      <c r="I21" s="113">
        <v>9754137</v>
      </c>
      <c r="J21" s="46"/>
    </row>
    <row r="22" spans="2:10">
      <c r="B22" s="112"/>
      <c r="C22" s="112" t="s">
        <v>125</v>
      </c>
      <c r="D22" s="113">
        <v>951530</v>
      </c>
      <c r="E22" s="113">
        <v>6074345</v>
      </c>
      <c r="F22" s="113">
        <v>2346038</v>
      </c>
      <c r="G22" s="113">
        <v>339906</v>
      </c>
      <c r="H22" s="113">
        <v>42921</v>
      </c>
      <c r="I22" s="113">
        <v>9754740</v>
      </c>
      <c r="J22" s="46"/>
    </row>
    <row r="23" spans="2:10">
      <c r="B23" s="112"/>
      <c r="C23" s="112" t="s">
        <v>126</v>
      </c>
      <c r="D23" s="113">
        <v>950820</v>
      </c>
      <c r="E23" s="113">
        <v>6081618</v>
      </c>
      <c r="F23" s="113">
        <v>2351398</v>
      </c>
      <c r="G23" s="113">
        <v>340212</v>
      </c>
      <c r="H23" s="113">
        <v>43002</v>
      </c>
      <c r="I23" s="113">
        <v>9767050</v>
      </c>
      <c r="J23" s="46"/>
    </row>
    <row r="24" spans="2:10">
      <c r="B24" s="112"/>
      <c r="C24" s="112" t="s">
        <v>127</v>
      </c>
      <c r="D24" s="113">
        <v>950119</v>
      </c>
      <c r="E24" s="113">
        <v>6091312</v>
      </c>
      <c r="F24" s="113">
        <v>2352543</v>
      </c>
      <c r="G24" s="113">
        <v>340621</v>
      </c>
      <c r="H24" s="113">
        <v>42961</v>
      </c>
      <c r="I24" s="113">
        <v>9777556</v>
      </c>
      <c r="J24" s="46"/>
    </row>
    <row r="25" spans="2:10">
      <c r="B25" s="112"/>
      <c r="C25" s="112" t="s">
        <v>128</v>
      </c>
      <c r="D25" s="115">
        <v>947782</v>
      </c>
      <c r="E25" s="115">
        <v>6088231</v>
      </c>
      <c r="F25" s="115">
        <v>2346957</v>
      </c>
      <c r="G25" s="115">
        <v>339424</v>
      </c>
      <c r="H25" s="115">
        <v>42958</v>
      </c>
      <c r="I25" s="113">
        <v>9765352</v>
      </c>
      <c r="J25" s="46"/>
    </row>
    <row r="26" spans="2:10">
      <c r="B26" s="112"/>
      <c r="C26" s="112" t="s">
        <v>129</v>
      </c>
      <c r="D26" s="113">
        <v>946925</v>
      </c>
      <c r="E26" s="113">
        <v>6098053</v>
      </c>
      <c r="F26" s="113">
        <v>2347804</v>
      </c>
      <c r="G26" s="113">
        <v>337762</v>
      </c>
      <c r="H26" s="113">
        <v>42927</v>
      </c>
      <c r="I26" s="113">
        <v>9773471</v>
      </c>
      <c r="J26" s="46"/>
    </row>
    <row r="27" spans="2:10">
      <c r="B27" s="112"/>
      <c r="C27" s="112" t="s">
        <v>130</v>
      </c>
      <c r="D27" s="114">
        <v>946900</v>
      </c>
      <c r="E27" s="114">
        <v>6111538</v>
      </c>
      <c r="F27" s="114">
        <v>2349946</v>
      </c>
      <c r="G27" s="114">
        <v>337265</v>
      </c>
      <c r="H27" s="114">
        <v>42938</v>
      </c>
      <c r="I27" s="113">
        <v>9788587</v>
      </c>
      <c r="J27" s="46"/>
    </row>
    <row r="28" spans="2:10">
      <c r="B28" s="112"/>
      <c r="C28" s="112" t="s">
        <v>131</v>
      </c>
      <c r="D28" s="113">
        <v>948917</v>
      </c>
      <c r="E28" s="113">
        <v>6125792</v>
      </c>
      <c r="F28" s="113">
        <v>2352738</v>
      </c>
      <c r="G28" s="113">
        <v>338540</v>
      </c>
      <c r="H28" s="113">
        <v>43032</v>
      </c>
      <c r="I28" s="113">
        <v>9809019</v>
      </c>
      <c r="J28" s="46"/>
    </row>
    <row r="29" spans="2:10">
      <c r="B29" s="112">
        <v>2021</v>
      </c>
      <c r="C29" s="112" t="s">
        <v>120</v>
      </c>
      <c r="D29" s="113">
        <v>949193</v>
      </c>
      <c r="E29" s="113">
        <v>6130604</v>
      </c>
      <c r="F29" s="113">
        <v>2349865</v>
      </c>
      <c r="G29" s="113">
        <v>338414</v>
      </c>
      <c r="H29" s="113">
        <v>43048</v>
      </c>
      <c r="I29" s="113">
        <v>9811124</v>
      </c>
      <c r="J29" s="46"/>
    </row>
    <row r="30" spans="2:10">
      <c r="B30" s="112"/>
      <c r="C30" s="112" t="s">
        <v>121</v>
      </c>
      <c r="D30" s="113">
        <v>947026</v>
      </c>
      <c r="E30" s="113">
        <v>6132449</v>
      </c>
      <c r="F30" s="113">
        <v>2345906</v>
      </c>
      <c r="G30" s="113">
        <v>338925</v>
      </c>
      <c r="H30" s="113">
        <v>42944</v>
      </c>
      <c r="I30" s="113">
        <v>9807250</v>
      </c>
      <c r="J30" s="46"/>
    </row>
    <row r="31" spans="2:10">
      <c r="B31" s="112"/>
      <c r="C31" s="116" t="s">
        <v>122</v>
      </c>
      <c r="D31" s="117">
        <v>947359</v>
      </c>
      <c r="E31" s="117">
        <v>6136784</v>
      </c>
      <c r="F31" s="117">
        <v>2348572</v>
      </c>
      <c r="G31" s="117">
        <v>339935</v>
      </c>
      <c r="H31" s="117">
        <v>43078</v>
      </c>
      <c r="I31" s="118">
        <v>9815728</v>
      </c>
      <c r="J31" s="46"/>
    </row>
    <row r="32" spans="2:10">
      <c r="B32" s="112"/>
      <c r="C32" s="112" t="s">
        <v>123</v>
      </c>
      <c r="D32" s="113"/>
      <c r="E32" s="113"/>
      <c r="F32" s="113"/>
      <c r="G32" s="113"/>
      <c r="H32" s="113"/>
      <c r="I32" s="113"/>
      <c r="J32" s="46"/>
    </row>
    <row r="33" spans="2:42">
      <c r="B33" s="112"/>
      <c r="C33" s="112" t="s">
        <v>124</v>
      </c>
      <c r="D33" s="113"/>
      <c r="E33" s="113"/>
      <c r="F33" s="113"/>
      <c r="G33" s="113"/>
      <c r="H33" s="113"/>
      <c r="I33" s="113"/>
      <c r="J33" s="46"/>
      <c r="AC33" s="33"/>
      <c r="AD33" s="33"/>
      <c r="AE33" s="33"/>
    </row>
    <row r="34" spans="2:42">
      <c r="B34" s="112"/>
      <c r="C34" s="112" t="s">
        <v>125</v>
      </c>
      <c r="D34" s="113"/>
      <c r="E34" s="113"/>
      <c r="F34" s="113"/>
      <c r="G34" s="113"/>
      <c r="H34" s="113"/>
      <c r="I34" s="113"/>
      <c r="J34" s="46"/>
    </row>
    <row r="35" spans="2:42">
      <c r="B35" s="112"/>
      <c r="C35" s="112" t="s">
        <v>126</v>
      </c>
      <c r="D35" s="113"/>
      <c r="E35" s="113"/>
      <c r="F35" s="113"/>
      <c r="G35" s="113"/>
      <c r="H35" s="113"/>
      <c r="I35" s="113"/>
      <c r="J35" s="46"/>
    </row>
    <row r="36" spans="2:42">
      <c r="B36" s="112"/>
      <c r="C36" s="112" t="s">
        <v>127</v>
      </c>
      <c r="D36" s="113"/>
      <c r="E36" s="113"/>
      <c r="F36" s="113"/>
      <c r="G36" s="113"/>
      <c r="H36" s="113"/>
      <c r="I36" s="113"/>
      <c r="J36" s="46"/>
    </row>
    <row r="37" spans="2:42">
      <c r="B37" s="112"/>
      <c r="C37" s="112" t="s">
        <v>128</v>
      </c>
      <c r="D37" s="113"/>
      <c r="E37" s="113"/>
      <c r="F37" s="113"/>
      <c r="G37" s="113"/>
      <c r="H37" s="113"/>
      <c r="I37" s="113"/>
      <c r="J37" s="46"/>
    </row>
    <row r="38" spans="2:42">
      <c r="B38" s="112"/>
      <c r="C38" s="112" t="s">
        <v>129</v>
      </c>
      <c r="D38" s="113"/>
      <c r="E38" s="113"/>
      <c r="F38" s="113"/>
      <c r="G38" s="113"/>
      <c r="H38" s="113"/>
      <c r="I38" s="113"/>
      <c r="J38" s="46"/>
      <c r="K38" s="371"/>
      <c r="L38" s="371"/>
      <c r="M38" s="371"/>
      <c r="N38" s="371"/>
      <c r="O38" s="371"/>
      <c r="P38" s="371"/>
    </row>
    <row r="39" spans="2:42">
      <c r="B39" s="119"/>
      <c r="C39" s="112" t="s">
        <v>130</v>
      </c>
      <c r="D39" s="113"/>
      <c r="E39" s="113"/>
      <c r="F39" s="113"/>
      <c r="G39" s="113"/>
      <c r="H39" s="113"/>
      <c r="I39" s="113"/>
    </row>
    <row r="40" spans="2:42" ht="15.75" customHeight="1">
      <c r="B40" s="119"/>
      <c r="C40" s="112" t="s">
        <v>131</v>
      </c>
      <c r="D40" s="113"/>
      <c r="E40" s="113"/>
      <c r="F40" s="113"/>
      <c r="G40" s="113"/>
      <c r="H40" s="113"/>
      <c r="I40" s="113"/>
    </row>
    <row r="41" spans="2:42">
      <c r="B41" s="119"/>
      <c r="C41" s="112"/>
      <c r="D41" s="113"/>
      <c r="E41" s="113"/>
      <c r="F41" s="113"/>
      <c r="G41" s="113"/>
      <c r="H41" s="113"/>
      <c r="I41" s="113"/>
    </row>
    <row r="42" spans="2:42">
      <c r="B42" s="112"/>
      <c r="C42" s="112"/>
      <c r="D42" s="118" t="s">
        <v>133</v>
      </c>
      <c r="E42" s="113"/>
      <c r="F42" s="113"/>
      <c r="G42" s="113"/>
      <c r="H42" s="113"/>
      <c r="I42" s="113"/>
    </row>
    <row r="43" spans="2:42">
      <c r="B43" s="112">
        <v>2010</v>
      </c>
      <c r="C43" s="112"/>
      <c r="D43" s="120">
        <v>0.64605465145384233</v>
      </c>
      <c r="E43" s="120">
        <v>2.0740877893759446</v>
      </c>
      <c r="F43" s="120">
        <v>0.85947739636256237</v>
      </c>
      <c r="G43" s="120">
        <v>1.7392870273798877</v>
      </c>
      <c r="H43" s="120">
        <v>-0.43609261021249068</v>
      </c>
      <c r="I43" s="120">
        <v>1.5761404508701116</v>
      </c>
    </row>
    <row r="44" spans="2:42">
      <c r="B44" s="112">
        <v>2011</v>
      </c>
      <c r="C44" s="112"/>
      <c r="D44" s="120">
        <v>0.63913245347664294</v>
      </c>
      <c r="E44" s="120">
        <v>1.8656846469753186</v>
      </c>
      <c r="F44" s="120">
        <v>0.79652236951388566</v>
      </c>
      <c r="G44" s="120">
        <v>1.7740853006467994</v>
      </c>
      <c r="H44" s="120">
        <v>1.4122269119481778</v>
      </c>
      <c r="I44" s="120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12">
        <v>2012</v>
      </c>
      <c r="C45" s="112"/>
      <c r="D45" s="121">
        <v>1.4635962256193125E-2</v>
      </c>
      <c r="E45" s="121">
        <v>1.9189057681350929</v>
      </c>
      <c r="F45" s="121">
        <v>0.53992662999891028</v>
      </c>
      <c r="G45" s="121">
        <v>6.8240861181261936</v>
      </c>
      <c r="H45" s="121">
        <v>-0.61775253252361884</v>
      </c>
      <c r="I45" s="121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12">
        <v>2013</v>
      </c>
      <c r="C46" s="112"/>
      <c r="D46" s="120">
        <v>-1.0167323951428386</v>
      </c>
      <c r="E46" s="120">
        <v>2.2640435767088407</v>
      </c>
      <c r="F46" s="120">
        <v>0.60791876918642185</v>
      </c>
      <c r="G46" s="120">
        <v>6.8467270636678457</v>
      </c>
      <c r="H46" s="120">
        <v>0.21597703268627644</v>
      </c>
      <c r="I46" s="120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12">
        <v>2014</v>
      </c>
      <c r="C47" s="112"/>
      <c r="D47" s="120">
        <v>-0.41406292685174373</v>
      </c>
      <c r="E47" s="120">
        <v>1.7689990332942163</v>
      </c>
      <c r="F47" s="120">
        <v>0.42900361097932826</v>
      </c>
      <c r="G47" s="120">
        <v>6.5470313923552403</v>
      </c>
      <c r="H47" s="120">
        <v>1.6242213987226917</v>
      </c>
      <c r="I47" s="120">
        <v>1.3664603607754566</v>
      </c>
    </row>
    <row r="48" spans="2:42">
      <c r="B48" s="112">
        <v>2015</v>
      </c>
      <c r="C48" s="112"/>
      <c r="D48" s="120">
        <v>0.7635805019105657</v>
      </c>
      <c r="E48" s="120">
        <v>1.3468470114175402</v>
      </c>
      <c r="F48" s="120">
        <v>0.12593565693888031</v>
      </c>
      <c r="G48" s="120">
        <v>1.0514335427858068</v>
      </c>
      <c r="H48" s="120">
        <v>1.7844673752812401</v>
      </c>
      <c r="I48" s="120">
        <v>0.96923268422992592</v>
      </c>
    </row>
    <row r="49" spans="2:9">
      <c r="B49" s="112">
        <v>2016</v>
      </c>
      <c r="C49" s="112"/>
      <c r="D49" s="120">
        <v>0.84704686622552039</v>
      </c>
      <c r="E49" s="120">
        <v>1.724556938163202</v>
      </c>
      <c r="F49" s="120">
        <v>0.23129110970558919</v>
      </c>
      <c r="G49" s="120">
        <v>8.9926466685930073E-2</v>
      </c>
      <c r="H49" s="120">
        <v>2.3324948547907676</v>
      </c>
      <c r="I49" s="120">
        <v>1.2037754469463646</v>
      </c>
    </row>
    <row r="50" spans="2:9">
      <c r="B50" s="112">
        <v>2017</v>
      </c>
      <c r="C50" s="112"/>
      <c r="D50" s="120">
        <v>0.76974380690240096</v>
      </c>
      <c r="E50" s="120">
        <v>1.7180869417302125</v>
      </c>
      <c r="F50" s="120">
        <v>4.5677782157582669E-2</v>
      </c>
      <c r="G50" s="120">
        <v>-0.12342733252619364</v>
      </c>
      <c r="H50" s="120">
        <v>2.4059590316573454</v>
      </c>
      <c r="I50" s="120">
        <v>1.1430643980745447</v>
      </c>
    </row>
    <row r="51" spans="2:9">
      <c r="B51" s="112">
        <v>2018</v>
      </c>
      <c r="C51" s="112"/>
      <c r="D51" s="120">
        <v>0.35698114555438032</v>
      </c>
      <c r="E51" s="120">
        <v>1.879970462948255</v>
      </c>
      <c r="F51" s="120">
        <v>1.2259730421293469E-3</v>
      </c>
      <c r="G51" s="120">
        <v>-0.17165508535563756</v>
      </c>
      <c r="H51" s="120">
        <v>2.5143051110464443</v>
      </c>
      <c r="I51" s="120">
        <v>1.1949984188724949</v>
      </c>
    </row>
    <row r="52" spans="2:9">
      <c r="B52" s="112">
        <v>2019</v>
      </c>
      <c r="C52" s="112"/>
      <c r="D52" s="120">
        <v>0.70828216973439773</v>
      </c>
      <c r="E52" s="120">
        <v>1.5770285858221156</v>
      </c>
      <c r="F52" s="120">
        <v>5.4576268750294865E-2</v>
      </c>
      <c r="G52" s="120">
        <v>0.48335155257481777</v>
      </c>
      <c r="H52" s="120">
        <v>2.0694874766443494</v>
      </c>
      <c r="I52" s="120">
        <v>1.0839939308633362</v>
      </c>
    </row>
    <row r="53" spans="2:9">
      <c r="B53" s="112"/>
      <c r="C53" s="112"/>
      <c r="D53" s="120"/>
      <c r="E53" s="120"/>
      <c r="F53" s="120"/>
      <c r="G53" s="120"/>
      <c r="H53" s="120"/>
      <c r="I53" s="120"/>
    </row>
    <row r="54" spans="2:9">
      <c r="B54" s="112">
        <v>2020</v>
      </c>
      <c r="C54" s="112" t="s">
        <v>120</v>
      </c>
      <c r="D54" s="120">
        <v>0.69966279921722663</v>
      </c>
      <c r="E54" s="120">
        <v>1.5682667435086728</v>
      </c>
      <c r="F54" s="120">
        <v>7.1267054549140063E-2</v>
      </c>
      <c r="G54" s="120">
        <v>0.51914072442920123</v>
      </c>
      <c r="H54" s="120">
        <v>2.2134368637848567</v>
      </c>
      <c r="I54" s="120">
        <v>1.0844411073993365</v>
      </c>
    </row>
    <row r="55" spans="2:9">
      <c r="B55" s="112"/>
      <c r="C55" s="112" t="s">
        <v>121</v>
      </c>
      <c r="D55" s="120">
        <v>0.59930060612036762</v>
      </c>
      <c r="E55" s="120">
        <v>1.4969478251237289</v>
      </c>
      <c r="F55" s="120">
        <v>-1.905882442632123E-3</v>
      </c>
      <c r="G55" s="120">
        <v>0.41553497911981374</v>
      </c>
      <c r="H55" s="120">
        <v>2.2124629080118696</v>
      </c>
      <c r="I55" s="120">
        <v>1.0096485679613076</v>
      </c>
    </row>
    <row r="56" spans="2:9">
      <c r="B56" s="112"/>
      <c r="C56" s="112" t="s">
        <v>122</v>
      </c>
      <c r="D56" s="120">
        <v>0.44753978829858987</v>
      </c>
      <c r="E56" s="120">
        <v>1.4366383368294322</v>
      </c>
      <c r="F56" s="120">
        <v>4.6002236090258997E-2</v>
      </c>
      <c r="G56" s="120">
        <v>0.40521171869931649</v>
      </c>
      <c r="H56" s="120">
        <v>2.0641984660543455</v>
      </c>
      <c r="I56" s="120">
        <v>0.96810694542728282</v>
      </c>
    </row>
    <row r="57" spans="2:9">
      <c r="B57" s="112"/>
      <c r="C57" s="112" t="s">
        <v>123</v>
      </c>
      <c r="D57" s="120">
        <v>0.15873597195699141</v>
      </c>
      <c r="E57" s="120">
        <v>1.2899656523233327</v>
      </c>
      <c r="F57" s="120">
        <v>-0.13296959496393868</v>
      </c>
      <c r="G57" s="120">
        <v>0.19000391184524901</v>
      </c>
      <c r="H57" s="120">
        <v>1.6772823779193313</v>
      </c>
      <c r="I57" s="120">
        <v>0.79623990560033775</v>
      </c>
    </row>
    <row r="58" spans="2:9">
      <c r="B58" s="112"/>
      <c r="C58" s="112" t="s">
        <v>124</v>
      </c>
      <c r="D58" s="120">
        <v>-0.19638369418968349</v>
      </c>
      <c r="E58" s="120">
        <v>0.98425370321382211</v>
      </c>
      <c r="F58" s="120">
        <v>-0.50799191661258236</v>
      </c>
      <c r="G58" s="120">
        <v>0.10870685972690364</v>
      </c>
      <c r="H58" s="120">
        <v>1.1089397970475368</v>
      </c>
      <c r="I58" s="120">
        <v>0.47580610769775156</v>
      </c>
    </row>
    <row r="59" spans="2:9">
      <c r="B59" s="112"/>
      <c r="C59" s="112" t="s">
        <v>125</v>
      </c>
      <c r="D59" s="120">
        <v>-0.70366169139691737</v>
      </c>
      <c r="E59" s="120">
        <v>0.72294538685595544</v>
      </c>
      <c r="F59" s="120">
        <v>-0.62622256146376287</v>
      </c>
      <c r="G59" s="120">
        <v>-0.25442156508878044</v>
      </c>
      <c r="H59" s="120">
        <v>0.70624120131392853</v>
      </c>
      <c r="I59" s="120">
        <v>0.22095430973918528</v>
      </c>
    </row>
    <row r="60" spans="2:9">
      <c r="B60" s="112"/>
      <c r="C60" s="112" t="s">
        <v>126</v>
      </c>
      <c r="D60" s="120">
        <v>-0.87581485392834724</v>
      </c>
      <c r="E60" s="120">
        <v>0.6895898603419548</v>
      </c>
      <c r="F60" s="120">
        <v>-0.44464202548795129</v>
      </c>
      <c r="G60" s="120">
        <v>-0.32841828947098861</v>
      </c>
      <c r="H60" s="120">
        <v>0.70725995316158752</v>
      </c>
      <c r="I60" s="120">
        <v>0.2250254255437234</v>
      </c>
    </row>
    <row r="61" spans="2:9">
      <c r="B61" s="112"/>
      <c r="C61" s="112" t="s">
        <v>127</v>
      </c>
      <c r="D61" s="120">
        <v>-1.0346314574627202</v>
      </c>
      <c r="E61" s="120">
        <v>0.70418227465720573</v>
      </c>
      <c r="F61" s="120">
        <v>-0.42963667745379297</v>
      </c>
      <c r="G61" s="120">
        <v>-0.38632282667820927</v>
      </c>
      <c r="H61" s="120">
        <v>0.52648820666416629</v>
      </c>
      <c r="I61" s="120">
        <v>0.21949250021167099</v>
      </c>
    </row>
    <row r="62" spans="2:9">
      <c r="B62" s="112"/>
      <c r="C62" s="112" t="s">
        <v>128</v>
      </c>
      <c r="D62" s="120">
        <v>-1.1519283457808394</v>
      </c>
      <c r="E62" s="120">
        <v>0.54966606655151296</v>
      </c>
      <c r="F62" s="120">
        <v>-0.63439349247080834</v>
      </c>
      <c r="G62" s="120">
        <v>-0.71082976943372955</v>
      </c>
      <c r="H62" s="120">
        <v>0.53828870997940648</v>
      </c>
      <c r="I62" s="120">
        <v>5.1770954967667038E-2</v>
      </c>
    </row>
    <row r="63" spans="2:9">
      <c r="B63" s="112"/>
      <c r="C63" s="112" t="s">
        <v>129</v>
      </c>
      <c r="D63" s="120">
        <v>-1.2128723458637025</v>
      </c>
      <c r="E63" s="120">
        <v>0.56001779656082995</v>
      </c>
      <c r="F63" s="120">
        <v>-0.64900909425209541</v>
      </c>
      <c r="G63" s="120">
        <v>-0.72480806988255431</v>
      </c>
      <c r="H63" s="120">
        <v>0.32485743666448297</v>
      </c>
      <c r="I63" s="120">
        <v>4.7805252660992892E-2</v>
      </c>
    </row>
    <row r="64" spans="2:9">
      <c r="B64" s="112"/>
      <c r="C64" s="112" t="s">
        <v>130</v>
      </c>
      <c r="D64" s="120">
        <v>-1.3536911367296844</v>
      </c>
      <c r="E64" s="120">
        <v>0.56929949306741001</v>
      </c>
      <c r="F64" s="120">
        <v>-0.6380452559707317</v>
      </c>
      <c r="G64" s="120">
        <v>-0.62436649930461829</v>
      </c>
      <c r="H64" s="120">
        <v>-0.15811747198065662</v>
      </c>
      <c r="I64" s="120">
        <v>4.420364049939618E-2</v>
      </c>
    </row>
    <row r="65" spans="2:17">
      <c r="B65" s="112"/>
      <c r="C65" s="122" t="s">
        <v>131</v>
      </c>
      <c r="D65" s="120">
        <v>-1.3635678535604212</v>
      </c>
      <c r="E65" s="120">
        <v>0.59937982958286895</v>
      </c>
      <c r="F65" s="120">
        <v>-0.59363153776341715</v>
      </c>
      <c r="G65" s="120">
        <v>-0.46044468489235824</v>
      </c>
      <c r="H65" s="120">
        <v>-0.2873296876448217</v>
      </c>
      <c r="I65" s="120">
        <v>7.7948215246048669E-2</v>
      </c>
    </row>
    <row r="66" spans="2:17">
      <c r="B66" s="112">
        <v>2021</v>
      </c>
      <c r="C66" s="122" t="s">
        <v>120</v>
      </c>
      <c r="D66" s="120">
        <v>-1.1983895177088533</v>
      </c>
      <c r="E66" s="120">
        <v>0.59586924809944541</v>
      </c>
      <c r="F66" s="120">
        <v>-0.56524500650171339</v>
      </c>
      <c r="G66" s="120">
        <v>-0.35510276191037526</v>
      </c>
      <c r="H66" s="120">
        <v>-0.29877017856729804</v>
      </c>
      <c r="I66" s="120">
        <v>0.10313216507349399</v>
      </c>
    </row>
    <row r="67" spans="2:17">
      <c r="B67" s="112"/>
      <c r="C67" s="122" t="s">
        <v>121</v>
      </c>
      <c r="D67" s="120">
        <v>-1.2303626425315239</v>
      </c>
      <c r="E67" s="120">
        <v>0.49180352046240827</v>
      </c>
      <c r="F67" s="120">
        <v>-0.64208285579480107</v>
      </c>
      <c r="G67" s="120">
        <v>-0.24722970288287849</v>
      </c>
      <c r="H67" s="120">
        <v>-0.2624428083703001</v>
      </c>
      <c r="I67" s="120">
        <v>2.1437718227201863E-2</v>
      </c>
    </row>
    <row r="68" spans="2:17">
      <c r="B68" s="112"/>
      <c r="C68" s="123" t="s">
        <v>122</v>
      </c>
      <c r="D68" s="124">
        <v>-1.1957356094549176</v>
      </c>
      <c r="E68" s="124">
        <v>0.64702059080585794</v>
      </c>
      <c r="F68" s="124">
        <v>-0.47015128412241092</v>
      </c>
      <c r="G68" s="124">
        <v>-0.15303005381018808</v>
      </c>
      <c r="H68" s="124">
        <v>-8.8134335281564447E-2</v>
      </c>
      <c r="I68" s="124">
        <v>0.16667355484700774</v>
      </c>
    </row>
    <row r="69" spans="2:17">
      <c r="B69" s="112"/>
      <c r="C69" s="112" t="s">
        <v>123</v>
      </c>
      <c r="D69" s="120"/>
      <c r="E69" s="120"/>
      <c r="F69" s="120"/>
      <c r="G69" s="120"/>
      <c r="H69" s="120"/>
      <c r="I69" s="120"/>
    </row>
    <row r="70" spans="2:17">
      <c r="B70" s="112"/>
      <c r="C70" s="122" t="s">
        <v>124</v>
      </c>
      <c r="D70" s="120"/>
      <c r="E70" s="120"/>
      <c r="F70" s="120"/>
      <c r="G70" s="120"/>
      <c r="H70" s="120"/>
      <c r="I70" s="120"/>
    </row>
    <row r="71" spans="2:17">
      <c r="B71" s="112"/>
      <c r="C71" s="122" t="s">
        <v>125</v>
      </c>
      <c r="D71" s="120"/>
      <c r="E71" s="120"/>
      <c r="F71" s="120"/>
      <c r="G71" s="120"/>
      <c r="H71" s="120"/>
      <c r="I71" s="120"/>
    </row>
    <row r="72" spans="2:17">
      <c r="B72" s="112"/>
      <c r="C72" s="122" t="s">
        <v>126</v>
      </c>
      <c r="D72" s="120"/>
      <c r="E72" s="120"/>
      <c r="F72" s="120"/>
      <c r="G72" s="120"/>
      <c r="H72" s="120"/>
      <c r="I72" s="120"/>
    </row>
    <row r="73" spans="2:17">
      <c r="B73" s="112"/>
      <c r="C73" s="122" t="s">
        <v>127</v>
      </c>
      <c r="D73" s="120"/>
      <c r="E73" s="120"/>
      <c r="F73" s="120"/>
      <c r="G73" s="120"/>
      <c r="H73" s="120"/>
      <c r="I73" s="120"/>
    </row>
    <row r="74" spans="2:17">
      <c r="B74" s="112"/>
      <c r="C74" s="122" t="s">
        <v>128</v>
      </c>
      <c r="D74" s="120"/>
      <c r="E74" s="120"/>
      <c r="F74" s="120"/>
      <c r="G74" s="120"/>
      <c r="H74" s="120"/>
      <c r="I74" s="120"/>
    </row>
    <row r="75" spans="2:17">
      <c r="B75" s="112"/>
      <c r="C75" s="122" t="s">
        <v>129</v>
      </c>
      <c r="D75" s="120"/>
      <c r="E75" s="120"/>
      <c r="F75" s="120"/>
      <c r="G75" s="120"/>
      <c r="H75" s="120"/>
      <c r="I75" s="120"/>
      <c r="L75" s="372"/>
      <c r="M75" s="372"/>
      <c r="N75" s="372"/>
      <c r="O75" s="372"/>
      <c r="P75" s="372"/>
      <c r="Q75" s="372"/>
    </row>
    <row r="76" spans="2:17">
      <c r="B76" s="112"/>
      <c r="C76" s="122" t="s">
        <v>130</v>
      </c>
      <c r="D76" s="120"/>
      <c r="E76" s="120"/>
      <c r="F76" s="120"/>
      <c r="G76" s="120"/>
      <c r="H76" s="120"/>
      <c r="I76" s="120"/>
    </row>
    <row r="77" spans="2:17">
      <c r="B77" s="112"/>
      <c r="C77" s="122" t="s">
        <v>131</v>
      </c>
      <c r="D77" s="120"/>
      <c r="E77" s="120"/>
      <c r="F77" s="120"/>
      <c r="G77" s="120"/>
      <c r="H77" s="120"/>
      <c r="I77" s="120"/>
    </row>
    <row r="78" spans="2:17" ht="15" customHeight="1">
      <c r="B78" s="112"/>
      <c r="C78" s="112"/>
      <c r="D78" s="112"/>
      <c r="E78" s="112"/>
      <c r="F78" s="112"/>
      <c r="G78" s="112"/>
      <c r="H78" s="112"/>
      <c r="I78" s="112"/>
    </row>
    <row r="79" spans="2:17">
      <c r="B79" s="33" t="s">
        <v>134</v>
      </c>
      <c r="C79" s="104"/>
      <c r="D79" s="104"/>
      <c r="E79" s="104"/>
      <c r="F79" s="104"/>
      <c r="G79" s="104"/>
      <c r="H79" s="104"/>
      <c r="I79" s="104"/>
    </row>
    <row r="80" spans="2:17">
      <c r="B80" s="125"/>
      <c r="C80" s="104"/>
      <c r="D80" s="104"/>
      <c r="E80" s="104"/>
      <c r="F80" s="104"/>
      <c r="G80" s="104"/>
      <c r="H80" s="104"/>
      <c r="I80" s="104"/>
    </row>
    <row r="81" spans="2:9" ht="18.75">
      <c r="B81" s="103"/>
      <c r="C81" s="104"/>
      <c r="D81" s="104"/>
      <c r="E81" s="104"/>
      <c r="F81" s="104"/>
      <c r="G81" s="104"/>
      <c r="H81" s="104"/>
      <c r="I81" s="104"/>
    </row>
    <row r="82" spans="2:9" ht="18.75">
      <c r="B82" s="103"/>
      <c r="C82" s="104"/>
      <c r="D82" s="104"/>
      <c r="E82" s="104"/>
      <c r="F82" s="104"/>
      <c r="G82" s="104"/>
      <c r="H82" s="104"/>
      <c r="I82" s="104"/>
    </row>
  </sheetData>
  <hyperlinks>
    <hyperlink ref="K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0" activePane="bottomLeft" state="frozen"/>
      <selection activeCell="H42" sqref="H42"/>
      <selection pane="bottomLeft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3" t="s">
        <v>135</v>
      </c>
      <c r="C1" s="104"/>
      <c r="D1" s="104"/>
      <c r="E1" s="104"/>
      <c r="F1" s="104"/>
      <c r="G1" s="104"/>
      <c r="H1" s="104"/>
      <c r="I1" s="104"/>
    </row>
    <row r="2" spans="2:11" s="34" customFormat="1" ht="18.75">
      <c r="B2" s="103" t="s">
        <v>116</v>
      </c>
      <c r="C2" s="104"/>
      <c r="D2" s="104"/>
      <c r="E2" s="104"/>
      <c r="F2" s="104"/>
      <c r="G2" s="104"/>
      <c r="H2" s="104"/>
      <c r="I2" s="104"/>
    </row>
    <row r="3" spans="2:11">
      <c r="K3" s="9" t="s">
        <v>179</v>
      </c>
    </row>
    <row r="4" spans="2:11" s="34" customFormat="1" ht="32.1" customHeight="1">
      <c r="B4" s="105" t="s">
        <v>117</v>
      </c>
      <c r="C4" s="126"/>
      <c r="D4" s="107" t="s">
        <v>118</v>
      </c>
      <c r="E4" s="107" t="s">
        <v>49</v>
      </c>
      <c r="F4" s="107" t="s">
        <v>50</v>
      </c>
      <c r="G4" s="107" t="s">
        <v>107</v>
      </c>
      <c r="H4" s="108" t="s">
        <v>119</v>
      </c>
      <c r="I4" s="109" t="s">
        <v>45</v>
      </c>
    </row>
    <row r="5" spans="2:11" s="34" customFormat="1">
      <c r="B5" s="56"/>
      <c r="C5" s="56"/>
      <c r="D5" s="111"/>
      <c r="E5" s="56"/>
      <c r="F5" s="56"/>
      <c r="G5" s="56"/>
      <c r="H5" s="56"/>
      <c r="I5" s="56"/>
    </row>
    <row r="6" spans="2:11" s="34" customFormat="1">
      <c r="B6" s="112">
        <v>2010</v>
      </c>
      <c r="C6" s="112"/>
      <c r="D6" s="113">
        <v>800117.55995000037</v>
      </c>
      <c r="E6" s="113">
        <v>4634212.5802099966</v>
      </c>
      <c r="F6" s="113">
        <v>1321001.3474400009</v>
      </c>
      <c r="G6" s="113">
        <v>95208.784000000058</v>
      </c>
      <c r="H6" s="113">
        <v>17407.443399999993</v>
      </c>
      <c r="I6" s="113">
        <v>6867947.7149999971</v>
      </c>
    </row>
    <row r="7" spans="2:11" s="34" customFormat="1">
      <c r="B7" s="112">
        <v>2011</v>
      </c>
      <c r="C7" s="112"/>
      <c r="D7" s="113">
        <v>823332.52611000114</v>
      </c>
      <c r="E7" s="113">
        <v>4883002.884100019</v>
      </c>
      <c r="F7" s="113">
        <v>1365368.6668599991</v>
      </c>
      <c r="G7" s="113">
        <v>99452.258420000027</v>
      </c>
      <c r="H7" s="113">
        <v>18095.940089999978</v>
      </c>
      <c r="I7" s="113">
        <v>7189252.2755800188</v>
      </c>
    </row>
    <row r="8" spans="2:11" s="34" customFormat="1">
      <c r="B8" s="112">
        <v>2012</v>
      </c>
      <c r="C8" s="112"/>
      <c r="D8" s="113">
        <v>840195.9084800015</v>
      </c>
      <c r="E8" s="113">
        <v>5151099.0235399846</v>
      </c>
      <c r="F8" s="113">
        <v>1408058.9732500033</v>
      </c>
      <c r="G8" s="113">
        <v>107701.54429999999</v>
      </c>
      <c r="H8" s="113">
        <v>18537.104830000037</v>
      </c>
      <c r="I8" s="113">
        <v>7525592.5543999895</v>
      </c>
    </row>
    <row r="9" spans="2:11" s="34" customFormat="1">
      <c r="B9" s="112">
        <v>2013</v>
      </c>
      <c r="C9" s="112"/>
      <c r="D9" s="113">
        <v>849771.3442700014</v>
      </c>
      <c r="E9" s="113">
        <v>5444543.6090999832</v>
      </c>
      <c r="F9" s="113">
        <v>1453888.2699700024</v>
      </c>
      <c r="G9" s="113">
        <v>116454.52990999994</v>
      </c>
      <c r="H9" s="113">
        <v>19170.105830000011</v>
      </c>
      <c r="I9" s="113">
        <v>7883827.8590799868</v>
      </c>
    </row>
    <row r="10" spans="2:11" s="34" customFormat="1">
      <c r="B10" s="112">
        <v>2014</v>
      </c>
      <c r="C10" s="112"/>
      <c r="D10" s="113">
        <v>853614.96671999933</v>
      </c>
      <c r="E10" s="113">
        <v>5654245.3628200023</v>
      </c>
      <c r="F10" s="113">
        <v>1475113.4939899985</v>
      </c>
      <c r="G10" s="113">
        <v>123516.43977000006</v>
      </c>
      <c r="H10" s="113">
        <v>19755.526400000013</v>
      </c>
      <c r="I10" s="113">
        <v>8126245.7897000005</v>
      </c>
    </row>
    <row r="11" spans="2:11" s="34" customFormat="1">
      <c r="B11" s="112">
        <v>2015</v>
      </c>
      <c r="C11" s="112"/>
      <c r="D11" s="113">
        <v>866570.22713999904</v>
      </c>
      <c r="E11" s="113">
        <v>5854633.2526199855</v>
      </c>
      <c r="F11" s="113">
        <v>1492582.3197100002</v>
      </c>
      <c r="G11" s="113">
        <v>126146.7780500001</v>
      </c>
      <c r="H11" s="113">
        <v>20489.345300000004</v>
      </c>
      <c r="I11" s="113">
        <v>8360421.9228199851</v>
      </c>
    </row>
    <row r="12" spans="2:11" s="34" customFormat="1">
      <c r="B12" s="112">
        <v>2016</v>
      </c>
      <c r="C12" s="112"/>
      <c r="D12" s="114">
        <v>880035.74225000117</v>
      </c>
      <c r="E12" s="114">
        <v>6078750.8298199791</v>
      </c>
      <c r="F12" s="114">
        <v>1515316.8190599994</v>
      </c>
      <c r="G12" s="114">
        <v>127783.98148</v>
      </c>
      <c r="H12" s="114">
        <v>21290.935639999985</v>
      </c>
      <c r="I12" s="113">
        <v>8623178.3082499783</v>
      </c>
    </row>
    <row r="13" spans="2:11" s="34" customFormat="1">
      <c r="B13" s="112">
        <v>2017</v>
      </c>
      <c r="C13" s="112"/>
      <c r="D13" s="113">
        <v>892032.10908000171</v>
      </c>
      <c r="E13" s="113">
        <v>6301951.7490800014</v>
      </c>
      <c r="F13" s="113">
        <v>1535639.4871500004</v>
      </c>
      <c r="G13" s="113">
        <v>129198.52848999998</v>
      </c>
      <c r="H13" s="113">
        <v>22205.811080000018</v>
      </c>
      <c r="I13" s="113">
        <v>8881027.6848800033</v>
      </c>
    </row>
    <row r="14" spans="2:11" s="34" customFormat="1">
      <c r="B14" s="112">
        <v>2018</v>
      </c>
      <c r="C14" s="112"/>
      <c r="D14" s="113">
        <v>911251.40633000177</v>
      </c>
      <c r="E14" s="113">
        <v>6639113.9908599965</v>
      </c>
      <c r="F14" s="113">
        <v>1610805.7869399975</v>
      </c>
      <c r="G14" s="113">
        <v>133154.47646999999</v>
      </c>
      <c r="H14" s="113">
        <v>23610.275499999996</v>
      </c>
      <c r="I14" s="113">
        <v>9317935.9360999949</v>
      </c>
    </row>
    <row r="15" spans="2:11" s="34" customFormat="1">
      <c r="B15" s="112">
        <v>2019</v>
      </c>
      <c r="C15" s="112"/>
      <c r="D15" s="113">
        <v>941258.33551000012</v>
      </c>
      <c r="E15" s="113">
        <v>6963418.5504199909</v>
      </c>
      <c r="F15" s="113">
        <v>1692196.8619700018</v>
      </c>
      <c r="G15" s="113">
        <v>137928.00965999984</v>
      </c>
      <c r="H15" s="113">
        <v>24998.320610000002</v>
      </c>
      <c r="I15" s="113">
        <v>9759800.0781699922</v>
      </c>
    </row>
    <row r="16" spans="2:11">
      <c r="B16" s="112"/>
      <c r="C16" s="112"/>
      <c r="D16" s="113"/>
      <c r="E16" s="113"/>
      <c r="F16" s="113"/>
      <c r="G16" s="113"/>
      <c r="H16" s="113"/>
      <c r="I16" s="113"/>
    </row>
    <row r="17" spans="2:9">
      <c r="B17" s="112">
        <v>2020</v>
      </c>
      <c r="C17" s="112" t="s">
        <v>120</v>
      </c>
      <c r="D17" s="113">
        <v>939763.63153999986</v>
      </c>
      <c r="E17" s="113">
        <v>6975564.2685099924</v>
      </c>
      <c r="F17" s="113">
        <v>1690755.5916900001</v>
      </c>
      <c r="G17" s="113">
        <v>137867.55580999996</v>
      </c>
      <c r="H17" s="113">
        <v>25039.391869999996</v>
      </c>
      <c r="I17" s="113">
        <v>9768990.4394199923</v>
      </c>
    </row>
    <row r="18" spans="2:9">
      <c r="B18" s="112"/>
      <c r="C18" s="112" t="s">
        <v>121</v>
      </c>
      <c r="D18" s="113">
        <v>945690.01529000117</v>
      </c>
      <c r="E18" s="113">
        <v>7056005.1909299968</v>
      </c>
      <c r="F18" s="113">
        <v>1706214.8767100014</v>
      </c>
      <c r="G18" s="113">
        <v>139178.29983000012</v>
      </c>
      <c r="H18" s="113">
        <v>25232.541410000023</v>
      </c>
      <c r="I18" s="113">
        <v>9872320.9241699986</v>
      </c>
    </row>
    <row r="19" spans="2:9">
      <c r="B19" s="112"/>
      <c r="C19" s="112" t="s">
        <v>122</v>
      </c>
      <c r="D19" s="113">
        <v>945839.12278000126</v>
      </c>
      <c r="E19" s="113">
        <v>7060519.6306599937</v>
      </c>
      <c r="F19" s="113">
        <v>1706548.6437800014</v>
      </c>
      <c r="G19" s="113">
        <v>139552.23875000008</v>
      </c>
      <c r="H19" s="113">
        <v>25314.986990000001</v>
      </c>
      <c r="I19" s="113">
        <v>9877774.6229599975</v>
      </c>
    </row>
    <row r="20" spans="2:9">
      <c r="B20" s="112"/>
      <c r="C20" s="112" t="s">
        <v>123</v>
      </c>
      <c r="D20" s="113">
        <v>943805.83269000042</v>
      </c>
      <c r="E20" s="113">
        <v>7064534.3524900042</v>
      </c>
      <c r="F20" s="113">
        <v>1705849.0010400033</v>
      </c>
      <c r="G20" s="113">
        <v>139616.6990599999</v>
      </c>
      <c r="H20" s="113">
        <v>25355.246370000001</v>
      </c>
      <c r="I20" s="113">
        <v>9879161.1316500083</v>
      </c>
    </row>
    <row r="21" spans="2:9">
      <c r="B21" s="112"/>
      <c r="C21" s="112" t="s">
        <v>124</v>
      </c>
      <c r="D21" s="113">
        <v>940178.15504999983</v>
      </c>
      <c r="E21" s="113">
        <v>7049446.2736699972</v>
      </c>
      <c r="F21" s="113">
        <v>1698649.4617500023</v>
      </c>
      <c r="G21" s="113">
        <v>139195.47882999998</v>
      </c>
      <c r="H21" s="113">
        <v>25311.587419999993</v>
      </c>
      <c r="I21" s="113">
        <v>9852780.9567200001</v>
      </c>
    </row>
    <row r="22" spans="2:9">
      <c r="B22" s="112"/>
      <c r="C22" s="112" t="s">
        <v>125</v>
      </c>
      <c r="D22" s="113">
        <v>937749.57556000026</v>
      </c>
      <c r="E22" s="113">
        <v>7057661.8657799941</v>
      </c>
      <c r="F22" s="113">
        <v>1702316.3966300038</v>
      </c>
      <c r="G22" s="113">
        <v>139292.52832999986</v>
      </c>
      <c r="H22" s="113">
        <v>25328.627030000003</v>
      </c>
      <c r="I22" s="113">
        <v>9862348.9933299981</v>
      </c>
    </row>
    <row r="23" spans="2:9">
      <c r="B23" s="112"/>
      <c r="C23" s="112" t="s">
        <v>126</v>
      </c>
      <c r="D23" s="113">
        <v>936927.41510999831</v>
      </c>
      <c r="E23" s="113">
        <v>7072760.2215199908</v>
      </c>
      <c r="F23" s="113">
        <v>1708029.3437100006</v>
      </c>
      <c r="G23" s="113">
        <v>139534.52611000004</v>
      </c>
      <c r="H23" s="113">
        <v>25410.283800000001</v>
      </c>
      <c r="I23" s="113">
        <v>9882661.7902499903</v>
      </c>
    </row>
    <row r="24" spans="2:9">
      <c r="B24" s="112"/>
      <c r="C24" s="112" t="s">
        <v>127</v>
      </c>
      <c r="D24" s="113">
        <v>936227.97279999871</v>
      </c>
      <c r="E24" s="113">
        <v>7092191.4481099965</v>
      </c>
      <c r="F24" s="113">
        <v>1710388.5950400019</v>
      </c>
      <c r="G24" s="113">
        <v>139801.43761999984</v>
      </c>
      <c r="H24" s="113">
        <v>25419.385750000001</v>
      </c>
      <c r="I24" s="113">
        <v>9904028.8393199965</v>
      </c>
    </row>
    <row r="25" spans="2:9">
      <c r="B25" s="112"/>
      <c r="C25" s="112" t="s">
        <v>128</v>
      </c>
      <c r="D25" s="113">
        <v>934108.72281999921</v>
      </c>
      <c r="E25" s="113">
        <v>7103242.6117699826</v>
      </c>
      <c r="F25" s="113">
        <v>1708997.1415000025</v>
      </c>
      <c r="G25" s="113">
        <v>139620.2782899999</v>
      </c>
      <c r="H25" s="113">
        <v>25456.379160000004</v>
      </c>
      <c r="I25" s="113">
        <v>9911425.1335399821</v>
      </c>
    </row>
    <row r="26" spans="2:9">
      <c r="B26" s="112"/>
      <c r="C26" s="112" t="s">
        <v>129</v>
      </c>
      <c r="D26" s="113">
        <v>933248.27372999955</v>
      </c>
      <c r="E26" s="113">
        <v>7121517.7533299848</v>
      </c>
      <c r="F26" s="113">
        <v>1710740.6910200007</v>
      </c>
      <c r="G26" s="113">
        <v>139136.99188999989</v>
      </c>
      <c r="H26" s="113">
        <v>25468.939839999995</v>
      </c>
      <c r="I26" s="113">
        <v>9930112.6498099845</v>
      </c>
    </row>
    <row r="27" spans="2:9">
      <c r="B27" s="112"/>
      <c r="C27" s="112" t="s">
        <v>130</v>
      </c>
      <c r="D27" s="113">
        <v>932896.92177999998</v>
      </c>
      <c r="E27" s="113">
        <v>7144385.9493499873</v>
      </c>
      <c r="F27" s="113">
        <v>1713308.9258700022</v>
      </c>
      <c r="G27" s="113">
        <v>138979.05212999988</v>
      </c>
      <c r="H27" s="113">
        <v>25520.309649999996</v>
      </c>
      <c r="I27" s="113">
        <v>9955091.1587799881</v>
      </c>
    </row>
    <row r="28" spans="2:9">
      <c r="B28" s="112"/>
      <c r="C28" s="112" t="s">
        <v>131</v>
      </c>
      <c r="D28" s="113">
        <v>934830.95553000015</v>
      </c>
      <c r="E28" s="113">
        <v>7168760.3746499866</v>
      </c>
      <c r="F28" s="113">
        <v>1716601.2477200024</v>
      </c>
      <c r="G28" s="113">
        <v>139481.00810000006</v>
      </c>
      <c r="H28" s="113">
        <v>25586.222180000001</v>
      </c>
      <c r="I28" s="113">
        <v>9985259.8081799876</v>
      </c>
    </row>
    <row r="29" spans="2:9">
      <c r="B29" s="112">
        <v>2021</v>
      </c>
      <c r="C29" s="112" t="s">
        <v>120</v>
      </c>
      <c r="D29" s="113">
        <v>943238.2103500003</v>
      </c>
      <c r="E29" s="113">
        <v>7246793.5733700013</v>
      </c>
      <c r="F29" s="113">
        <v>1731033.1283699996</v>
      </c>
      <c r="G29" s="113">
        <v>140771.30845000001</v>
      </c>
      <c r="H29" s="113">
        <v>25860.56504999999</v>
      </c>
      <c r="I29" s="113">
        <v>10087696.78559</v>
      </c>
    </row>
    <row r="30" spans="2:9">
      <c r="B30" s="112"/>
      <c r="C30" s="112" t="s">
        <v>121</v>
      </c>
      <c r="D30" s="113">
        <v>941036.2800800004</v>
      </c>
      <c r="E30" s="113">
        <v>7262416.8523399979</v>
      </c>
      <c r="F30" s="113">
        <v>1730238.198040002</v>
      </c>
      <c r="G30" s="113">
        <v>140991.78568999984</v>
      </c>
      <c r="H30" s="113">
        <v>25837.455249999999</v>
      </c>
      <c r="I30" s="113">
        <v>10100520.571400002</v>
      </c>
    </row>
    <row r="31" spans="2:9">
      <c r="B31" s="112"/>
      <c r="C31" s="116" t="s">
        <v>122</v>
      </c>
      <c r="D31" s="118">
        <v>941424.81355000031</v>
      </c>
      <c r="E31" s="118">
        <v>7277049.4986599898</v>
      </c>
      <c r="F31" s="118">
        <v>1733762.0797200014</v>
      </c>
      <c r="G31" s="118">
        <v>141409.82865999988</v>
      </c>
      <c r="H31" s="118">
        <v>25942.088170000003</v>
      </c>
      <c r="I31" s="118">
        <v>10119588.308759991</v>
      </c>
    </row>
    <row r="32" spans="2:9">
      <c r="B32" s="112"/>
      <c r="C32" s="112" t="s">
        <v>123</v>
      </c>
    </row>
    <row r="33" spans="2:43">
      <c r="B33" s="112"/>
      <c r="C33" s="112" t="s">
        <v>124</v>
      </c>
    </row>
    <row r="34" spans="2:43">
      <c r="B34" s="112"/>
      <c r="C34" s="112" t="s">
        <v>125</v>
      </c>
    </row>
    <row r="35" spans="2:43">
      <c r="B35" s="112"/>
      <c r="C35" s="112" t="s">
        <v>126</v>
      </c>
    </row>
    <row r="36" spans="2:43">
      <c r="B36" s="112"/>
      <c r="C36" s="112" t="s">
        <v>127</v>
      </c>
    </row>
    <row r="37" spans="2:43">
      <c r="B37" s="112"/>
      <c r="C37" s="112" t="s">
        <v>128</v>
      </c>
    </row>
    <row r="38" spans="2:43">
      <c r="B38" s="112"/>
      <c r="C38" s="112" t="s">
        <v>129</v>
      </c>
    </row>
    <row r="39" spans="2:43">
      <c r="B39" s="119"/>
      <c r="C39" s="112" t="s">
        <v>130</v>
      </c>
    </row>
    <row r="40" spans="2:43">
      <c r="B40" s="119"/>
      <c r="C40" s="112" t="s">
        <v>131</v>
      </c>
      <c r="L40" s="374"/>
      <c r="M40" s="374"/>
      <c r="N40" s="374"/>
      <c r="O40" s="374"/>
      <c r="P40" s="374"/>
      <c r="Q40" s="374"/>
    </row>
    <row r="41" spans="2:43" ht="15.75" customHeight="1">
      <c r="B41" s="119"/>
      <c r="C41" s="112"/>
      <c r="D41" s="127"/>
      <c r="E41" s="127"/>
      <c r="F41" s="127"/>
      <c r="G41" s="127"/>
      <c r="H41" s="127"/>
      <c r="I41" s="127"/>
    </row>
    <row r="42" spans="2:43">
      <c r="B42" s="112"/>
      <c r="C42" s="112"/>
      <c r="D42" s="124" t="s">
        <v>133</v>
      </c>
      <c r="E42" s="120"/>
      <c r="F42" s="120"/>
      <c r="G42" s="120"/>
      <c r="H42" s="120"/>
      <c r="I42" s="120"/>
    </row>
    <row r="43" spans="2:43">
      <c r="B43" s="112">
        <v>2010</v>
      </c>
      <c r="C43" s="112"/>
      <c r="D43" s="120">
        <v>2.834365539271877</v>
      </c>
      <c r="E43" s="120">
        <v>5.7338720293969914</v>
      </c>
      <c r="F43" s="120">
        <v>4.0954971341678359</v>
      </c>
      <c r="G43" s="120">
        <v>4.688202749908954</v>
      </c>
      <c r="H43" s="120">
        <v>2.3744656387648222</v>
      </c>
      <c r="I43" s="120">
        <v>5.0475144168232511</v>
      </c>
    </row>
    <row r="44" spans="2:43">
      <c r="B44" s="112">
        <v>2011</v>
      </c>
      <c r="C44" s="112"/>
      <c r="D44" s="120">
        <v>2.9014444029264341</v>
      </c>
      <c r="E44" s="120">
        <v>5.3685561372920132</v>
      </c>
      <c r="F44" s="120">
        <v>3.3586127301064916</v>
      </c>
      <c r="G44" s="120">
        <v>4.457019869091039</v>
      </c>
      <c r="H44" s="120">
        <v>3.9551855730864283</v>
      </c>
      <c r="I44" s="120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12">
        <v>2012</v>
      </c>
      <c r="C45" s="112"/>
      <c r="D45" s="121">
        <v>2.0481861016319547</v>
      </c>
      <c r="E45" s="121">
        <v>5.4903948615909526</v>
      </c>
      <c r="F45" s="121">
        <v>3.1266505103109798</v>
      </c>
      <c r="G45" s="121">
        <v>8.2947195076879421</v>
      </c>
      <c r="H45" s="121">
        <v>2.4379210906199322</v>
      </c>
      <c r="I45" s="121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12">
        <v>2013</v>
      </c>
      <c r="C46" s="112"/>
      <c r="D46" s="120">
        <v>1.1396670340043435</v>
      </c>
      <c r="E46" s="120">
        <v>5.6967374189272446</v>
      </c>
      <c r="F46" s="120">
        <v>3.2547853172810282</v>
      </c>
      <c r="G46" s="120">
        <v>8.1270753050844959</v>
      </c>
      <c r="H46" s="120">
        <v>3.4147781209908246</v>
      </c>
      <c r="I46" s="120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12">
        <v>2014</v>
      </c>
      <c r="C47" s="112"/>
      <c r="D47" s="120">
        <v>0.45231255159583483</v>
      </c>
      <c r="E47" s="120">
        <v>3.8515947116214644</v>
      </c>
      <c r="F47" s="120">
        <v>1.4598937523881528</v>
      </c>
      <c r="G47" s="120">
        <v>6.0640920241211704</v>
      </c>
      <c r="H47" s="120">
        <v>3.053820230266302</v>
      </c>
      <c r="I47" s="120">
        <v>3.0748759987296648</v>
      </c>
    </row>
    <row r="48" spans="2:43" s="34" customFormat="1">
      <c r="B48" s="112">
        <v>2015</v>
      </c>
      <c r="C48" s="112"/>
      <c r="D48" s="120">
        <v>1.5176936821738263</v>
      </c>
      <c r="E48" s="120">
        <v>3.5440253639796415</v>
      </c>
      <c r="F48" s="120">
        <v>1.1842360463228285</v>
      </c>
      <c r="G48" s="120">
        <v>2.1295450912429015</v>
      </c>
      <c r="H48" s="120">
        <v>3.7144993514320657</v>
      </c>
      <c r="I48" s="120">
        <v>2.8817259430769626</v>
      </c>
    </row>
    <row r="49" spans="2:9" s="34" customFormat="1">
      <c r="B49" s="112">
        <v>2016</v>
      </c>
      <c r="C49" s="112"/>
      <c r="D49" s="120">
        <v>1.55388619274901</v>
      </c>
      <c r="E49" s="120">
        <v>3.8280378553122718</v>
      </c>
      <c r="F49" s="120">
        <v>1.5231655266033428</v>
      </c>
      <c r="G49" s="120">
        <v>1.2978559225277797</v>
      </c>
      <c r="H49" s="120">
        <v>3.9122301287000116</v>
      </c>
      <c r="I49" s="120">
        <v>3.1428603467104077</v>
      </c>
    </row>
    <row r="50" spans="2:9" s="34" customFormat="1">
      <c r="B50" s="112">
        <v>2017</v>
      </c>
      <c r="C50" s="112"/>
      <c r="D50" s="120">
        <v>1.3631681367087811</v>
      </c>
      <c r="E50" s="120">
        <v>3.6718221474893342</v>
      </c>
      <c r="F50" s="120">
        <v>1.3411497737224165</v>
      </c>
      <c r="G50" s="120">
        <v>1.1069830456185814</v>
      </c>
      <c r="H50" s="120">
        <v>4.2970184846232273</v>
      </c>
      <c r="I50" s="120">
        <v>2.9901895497549402</v>
      </c>
    </row>
    <row r="51" spans="2:9" s="34" customFormat="1">
      <c r="B51" s="112">
        <v>2018</v>
      </c>
      <c r="C51" s="112"/>
      <c r="D51" s="120">
        <v>2.1545521797216471</v>
      </c>
      <c r="E51" s="120">
        <v>5.3501241393861143</v>
      </c>
      <c r="F51" s="120">
        <v>4.8947881595242437</v>
      </c>
      <c r="G51" s="120">
        <v>3.0619141148393147</v>
      </c>
      <c r="H51" s="120">
        <v>6.3247607346571089</v>
      </c>
      <c r="I51" s="120">
        <v>4.9195686211386258</v>
      </c>
    </row>
    <row r="52" spans="2:9" s="34" customFormat="1">
      <c r="B52" s="112">
        <v>2019</v>
      </c>
      <c r="C52" s="112"/>
      <c r="D52" s="120">
        <v>3.2929363918184906</v>
      </c>
      <c r="E52" s="120">
        <v>4.8847566106932527</v>
      </c>
      <c r="F52" s="120">
        <v>5.0528173967279377</v>
      </c>
      <c r="G52" s="120">
        <v>3.5849588512146813</v>
      </c>
      <c r="H52" s="120">
        <v>5.8789873502323342</v>
      </c>
      <c r="I52" s="120">
        <v>4.7420817775544633</v>
      </c>
    </row>
    <row r="53" spans="2:9" s="34" customFormat="1">
      <c r="B53" s="112"/>
      <c r="C53" s="112"/>
      <c r="D53" s="120"/>
      <c r="E53" s="120"/>
      <c r="F53" s="120"/>
      <c r="G53" s="120"/>
      <c r="H53" s="120"/>
      <c r="I53" s="120"/>
    </row>
    <row r="54" spans="2:9" s="34" customFormat="1">
      <c r="B54" s="112">
        <v>2020</v>
      </c>
      <c r="C54" s="112" t="s">
        <v>120</v>
      </c>
      <c r="D54" s="120">
        <v>1.4286166178126614</v>
      </c>
      <c r="E54" s="120">
        <v>2.9122509269340791</v>
      </c>
      <c r="F54" s="120">
        <v>1.2090449571755535</v>
      </c>
      <c r="G54" s="120">
        <v>1.2864903050949339</v>
      </c>
      <c r="H54" s="120">
        <v>3.6651529418935569</v>
      </c>
      <c r="I54" s="120">
        <v>2.4484023555305656</v>
      </c>
    </row>
    <row r="55" spans="2:9" s="34" customFormat="1">
      <c r="B55" s="112"/>
      <c r="C55" s="112" t="s">
        <v>121</v>
      </c>
      <c r="D55" s="120">
        <v>2.218285987422508</v>
      </c>
      <c r="E55" s="120">
        <v>3.6845453842800691</v>
      </c>
      <c r="F55" s="120">
        <v>2.0295408263142578</v>
      </c>
      <c r="G55" s="120">
        <v>2.1174355135192169</v>
      </c>
      <c r="H55" s="120">
        <v>4.5611662346426218</v>
      </c>
      <c r="I55" s="120">
        <v>3.2331670664786705</v>
      </c>
    </row>
    <row r="56" spans="2:9" s="34" customFormat="1">
      <c r="B56" s="112"/>
      <c r="C56" s="112" t="s">
        <v>122</v>
      </c>
      <c r="D56" s="120">
        <v>2.0353989767477154</v>
      </c>
      <c r="E56" s="120">
        <v>3.5858722752978966</v>
      </c>
      <c r="F56" s="120">
        <v>2.037612713349235</v>
      </c>
      <c r="G56" s="120">
        <v>2.0809307329507476</v>
      </c>
      <c r="H56" s="120">
        <v>4.4903342269752011</v>
      </c>
      <c r="I56" s="120">
        <v>3.1462026708399815</v>
      </c>
    </row>
    <row r="57" spans="2:9" s="34" customFormat="1">
      <c r="B57" s="112"/>
      <c r="C57" s="112" t="s">
        <v>123</v>
      </c>
      <c r="D57" s="120">
        <v>1.645918459836726</v>
      </c>
      <c r="E57" s="120">
        <v>3.4171525489576471</v>
      </c>
      <c r="F57" s="120">
        <v>1.7264615006260087</v>
      </c>
      <c r="G57" s="120">
        <v>1.781299646450063</v>
      </c>
      <c r="H57" s="120">
        <v>4.1204126733589863</v>
      </c>
      <c r="I57" s="120">
        <v>2.9288224046814859</v>
      </c>
    </row>
    <row r="58" spans="2:9" s="34" customFormat="1">
      <c r="B58" s="112"/>
      <c r="C58" s="112" t="s">
        <v>124</v>
      </c>
      <c r="D58" s="120">
        <v>1.1529692105522127</v>
      </c>
      <c r="E58" s="120">
        <v>3.0240468372183305</v>
      </c>
      <c r="F58" s="120">
        <v>1.2755233922110421</v>
      </c>
      <c r="G58" s="120">
        <v>1.3856091146033034</v>
      </c>
      <c r="H58" s="120">
        <v>3.6185729381584375</v>
      </c>
      <c r="I58" s="120">
        <v>2.5160603684301952</v>
      </c>
    </row>
    <row r="59" spans="2:9" s="34" customFormat="1">
      <c r="B59" s="112"/>
      <c r="C59" s="112" t="s">
        <v>125</v>
      </c>
      <c r="D59" s="120">
        <v>-2.5715820593852357E-3</v>
      </c>
      <c r="E59" s="120">
        <v>2.8376260833707923</v>
      </c>
      <c r="F59" s="120">
        <v>1.2473157004056601</v>
      </c>
      <c r="G59" s="120">
        <v>1.1005657537370483</v>
      </c>
      <c r="H59" s="120">
        <v>3.2499272631483667</v>
      </c>
      <c r="I59" s="120">
        <v>2.2604448942264099</v>
      </c>
    </row>
    <row r="60" spans="2:9" s="34" customFormat="1">
      <c r="B60" s="112"/>
      <c r="C60" s="112" t="s">
        <v>126</v>
      </c>
      <c r="D60" s="120">
        <v>-0.18122906679951534</v>
      </c>
      <c r="E60" s="120">
        <v>2.8315437917375563</v>
      </c>
      <c r="F60" s="120">
        <v>1.4946019139154165</v>
      </c>
      <c r="G60" s="120">
        <v>1.0974589824340075</v>
      </c>
      <c r="H60" s="120">
        <v>3.2680571841508854</v>
      </c>
      <c r="I60" s="120">
        <v>2.2823506017316531</v>
      </c>
    </row>
    <row r="61" spans="2:9" s="34" customFormat="1">
      <c r="B61" s="112"/>
      <c r="C61" s="112" t="s">
        <v>127</v>
      </c>
      <c r="D61" s="120">
        <v>-0.3362471369608655</v>
      </c>
      <c r="E61" s="120">
        <v>2.8676132359132467</v>
      </c>
      <c r="F61" s="120">
        <v>1.5288303294523242</v>
      </c>
      <c r="G61" s="120">
        <v>1.0451639126349832</v>
      </c>
      <c r="H61" s="120">
        <v>3.083473047899199</v>
      </c>
      <c r="I61" s="120">
        <v>2.2982971032642574</v>
      </c>
    </row>
    <row r="62" spans="2:9" s="34" customFormat="1">
      <c r="B62" s="112"/>
      <c r="C62" s="112" t="s">
        <v>128</v>
      </c>
      <c r="D62" s="120">
        <v>-0.4017613660828645</v>
      </c>
      <c r="E62" s="120">
        <v>2.8417316961269812</v>
      </c>
      <c r="F62" s="120">
        <v>1.4184920156251168</v>
      </c>
      <c r="G62" s="120">
        <v>0.89320629528859552</v>
      </c>
      <c r="H62" s="120">
        <v>3.1067630148400749</v>
      </c>
      <c r="I62" s="120">
        <v>2.2533291700091551</v>
      </c>
    </row>
    <row r="63" spans="2:9" s="34" customFormat="1">
      <c r="B63" s="112"/>
      <c r="C63" s="112" t="s">
        <v>129</v>
      </c>
      <c r="D63" s="120">
        <v>-0.45736754847708339</v>
      </c>
      <c r="E63" s="120">
        <v>2.867977049374737</v>
      </c>
      <c r="F63" s="120">
        <v>1.3907061932348697</v>
      </c>
      <c r="G63" s="120">
        <v>0.92988379331737647</v>
      </c>
      <c r="H63" s="120">
        <v>2.8824330616251004</v>
      </c>
      <c r="I63" s="120">
        <v>2.2627478206763918</v>
      </c>
    </row>
    <row r="64" spans="2:9" s="34" customFormat="1">
      <c r="B64" s="112"/>
      <c r="C64" s="112" t="s">
        <v>130</v>
      </c>
      <c r="D64" s="120">
        <v>-0.66252457542931298</v>
      </c>
      <c r="E64" s="120">
        <v>2.8862309766258143</v>
      </c>
      <c r="F64" s="120">
        <v>1.3859743723306783</v>
      </c>
      <c r="G64" s="120">
        <v>0.98241875321456451</v>
      </c>
      <c r="H64" s="120">
        <v>2.4870105013012678</v>
      </c>
      <c r="I64" s="120">
        <v>2.2555572479669106</v>
      </c>
    </row>
    <row r="65" spans="2:20" s="34" customFormat="1">
      <c r="B65" s="112"/>
      <c r="C65" s="112" t="s">
        <v>131</v>
      </c>
      <c r="D65" s="120">
        <v>-0.68284972759549145</v>
      </c>
      <c r="E65" s="120">
        <v>2.9488651693584611</v>
      </c>
      <c r="F65" s="120">
        <v>1.4421717885466867</v>
      </c>
      <c r="G65" s="120">
        <v>1.1259485610125131</v>
      </c>
      <c r="H65" s="120">
        <v>2.3517642611752709</v>
      </c>
      <c r="I65" s="120">
        <v>2.3100855366317896</v>
      </c>
    </row>
    <row r="66" spans="2:20" s="34" customFormat="1">
      <c r="B66" s="112">
        <v>2021</v>
      </c>
      <c r="C66" s="112" t="s">
        <v>120</v>
      </c>
      <c r="D66" s="120">
        <v>0.36972901412513082</v>
      </c>
      <c r="E66" s="120">
        <v>3.8882776277241238</v>
      </c>
      <c r="F66" s="120">
        <v>2.3822211133271542</v>
      </c>
      <c r="G66" s="120">
        <v>2.1061899755456137</v>
      </c>
      <c r="H66" s="120">
        <v>3.2795252547001663</v>
      </c>
      <c r="I66" s="120">
        <v>3.2624286833564886</v>
      </c>
    </row>
    <row r="67" spans="2:20" s="34" customFormat="1">
      <c r="B67" s="112"/>
      <c r="C67" s="112" t="s">
        <v>121</v>
      </c>
      <c r="D67" s="120">
        <v>-0.49209943372119369</v>
      </c>
      <c r="E67" s="120">
        <v>2.925333185345913</v>
      </c>
      <c r="F67" s="120">
        <v>1.4079892080371526</v>
      </c>
      <c r="G67" s="120">
        <v>1.3029946925741775</v>
      </c>
      <c r="H67" s="120">
        <v>2.3973559784202347</v>
      </c>
      <c r="I67" s="120">
        <v>2.3115096134214808</v>
      </c>
    </row>
    <row r="68" spans="2:20" s="34" customFormat="1">
      <c r="B68" s="112"/>
      <c r="C68" s="116" t="s">
        <v>122</v>
      </c>
      <c r="D68" s="124">
        <v>-0.46670825129586646</v>
      </c>
      <c r="E68" s="124">
        <v>3.0667695768415104</v>
      </c>
      <c r="F68" s="124">
        <v>1.5946475384211345</v>
      </c>
      <c r="G68" s="124">
        <v>1.3311072087690556</v>
      </c>
      <c r="H68" s="124">
        <v>2.4771933726362105</v>
      </c>
      <c r="I68" s="124">
        <v>2.4480583434038472</v>
      </c>
    </row>
    <row r="69" spans="2:20" s="34" customFormat="1">
      <c r="B69" s="112"/>
      <c r="C69" s="112" t="s">
        <v>123</v>
      </c>
      <c r="D69" s="120"/>
      <c r="E69" s="120"/>
      <c r="F69" s="120"/>
      <c r="G69" s="120"/>
      <c r="H69" s="120"/>
      <c r="I69" s="120"/>
      <c r="O69" s="373"/>
      <c r="P69" s="373"/>
      <c r="Q69" s="373"/>
      <c r="R69" s="373"/>
      <c r="S69" s="373"/>
      <c r="T69" s="373"/>
    </row>
    <row r="70" spans="2:20" s="34" customFormat="1">
      <c r="B70" s="112"/>
      <c r="C70" s="112" t="s">
        <v>124</v>
      </c>
      <c r="D70" s="120"/>
      <c r="E70" s="120"/>
      <c r="F70" s="120"/>
      <c r="G70" s="120"/>
      <c r="H70" s="120"/>
      <c r="I70" s="120"/>
    </row>
    <row r="71" spans="2:20" s="34" customFormat="1">
      <c r="B71" s="112"/>
      <c r="C71" s="112" t="s">
        <v>125</v>
      </c>
      <c r="D71" s="120"/>
      <c r="E71" s="120"/>
      <c r="F71" s="120"/>
      <c r="G71" s="120"/>
      <c r="H71" s="120"/>
      <c r="I71" s="120"/>
    </row>
    <row r="72" spans="2:20" s="34" customFormat="1">
      <c r="B72" s="112"/>
      <c r="C72" s="112" t="s">
        <v>126</v>
      </c>
      <c r="D72" s="120"/>
      <c r="E72" s="120"/>
      <c r="F72" s="120"/>
      <c r="G72" s="120"/>
      <c r="H72" s="120"/>
      <c r="I72" s="120"/>
    </row>
    <row r="73" spans="2:20" s="34" customFormat="1">
      <c r="B73" s="112"/>
      <c r="C73" s="112" t="s">
        <v>127</v>
      </c>
      <c r="D73" s="120"/>
      <c r="E73" s="120"/>
      <c r="F73" s="120"/>
      <c r="G73" s="120"/>
      <c r="H73" s="120"/>
      <c r="I73" s="120"/>
    </row>
    <row r="74" spans="2:20" s="34" customFormat="1">
      <c r="B74" s="112"/>
      <c r="C74" s="112" t="s">
        <v>128</v>
      </c>
      <c r="D74" s="120"/>
      <c r="E74" s="120"/>
      <c r="F74" s="120"/>
      <c r="G74" s="120"/>
      <c r="H74" s="120"/>
      <c r="I74" s="120"/>
    </row>
    <row r="75" spans="2:20" s="34" customFormat="1">
      <c r="B75" s="112"/>
      <c r="C75" s="112" t="s">
        <v>129</v>
      </c>
      <c r="D75" s="120"/>
      <c r="E75" s="120"/>
      <c r="F75" s="120"/>
      <c r="G75" s="120"/>
      <c r="H75" s="120"/>
      <c r="I75" s="120"/>
    </row>
    <row r="76" spans="2:20" s="34" customFormat="1">
      <c r="B76" s="112"/>
      <c r="C76" s="112" t="s">
        <v>130</v>
      </c>
      <c r="D76" s="120"/>
      <c r="E76" s="120"/>
      <c r="F76" s="120"/>
      <c r="G76" s="120"/>
      <c r="H76" s="120"/>
      <c r="I76" s="120"/>
    </row>
    <row r="77" spans="2:20" s="34" customFormat="1">
      <c r="B77" s="112"/>
      <c r="C77" s="112" t="s">
        <v>131</v>
      </c>
      <c r="D77" s="120"/>
      <c r="E77" s="120"/>
      <c r="F77" s="120"/>
      <c r="G77" s="120"/>
      <c r="H77" s="120"/>
      <c r="I77" s="120"/>
    </row>
    <row r="78" spans="2:20" s="34" customFormat="1">
      <c r="B78" s="112"/>
      <c r="C78" s="112"/>
      <c r="D78" s="120"/>
      <c r="E78" s="120"/>
      <c r="F78" s="120"/>
      <c r="G78" s="120"/>
      <c r="H78" s="120"/>
      <c r="I78" s="120"/>
    </row>
    <row r="79" spans="2:20">
      <c r="B79" s="33" t="s">
        <v>134</v>
      </c>
    </row>
    <row r="80" spans="2:20" ht="21">
      <c r="B80" s="128"/>
      <c r="C80" s="485"/>
      <c r="D80" s="486"/>
      <c r="E80" s="486"/>
      <c r="F80" s="486"/>
      <c r="G80" s="486"/>
      <c r="H80" s="486"/>
      <c r="I80" s="486"/>
    </row>
    <row r="81" spans="2:9">
      <c r="C81" s="485"/>
      <c r="D81" s="487"/>
      <c r="E81" s="487"/>
      <c r="F81" s="487"/>
      <c r="G81" s="487"/>
      <c r="H81" s="487"/>
      <c r="I81" s="487"/>
    </row>
    <row r="82" spans="2:9" ht="18.75">
      <c r="B82" s="103"/>
      <c r="C82" s="104"/>
      <c r="D82" s="104"/>
      <c r="E82" s="104"/>
      <c r="F82" s="104"/>
      <c r="G82" s="104"/>
      <c r="H82" s="104"/>
      <c r="I82" s="104"/>
    </row>
    <row r="83" spans="2:9" ht="18.75">
      <c r="B83" s="103"/>
      <c r="C83" s="104"/>
      <c r="D83" s="104"/>
      <c r="E83" s="104"/>
      <c r="F83" s="104"/>
      <c r="G83" s="104"/>
      <c r="H83" s="104"/>
      <c r="I83" s="104"/>
    </row>
    <row r="88" spans="2:9" ht="15.75" customHeight="1">
      <c r="B88" s="112"/>
      <c r="C88" s="112"/>
      <c r="D88" s="113"/>
      <c r="E88" s="113"/>
      <c r="F88" s="113"/>
      <c r="G88" s="113"/>
      <c r="H88" s="113"/>
      <c r="I88" s="113"/>
    </row>
    <row r="89" spans="2:9">
      <c r="B89" s="112"/>
      <c r="C89" s="112"/>
      <c r="D89" s="113"/>
      <c r="E89" s="113"/>
      <c r="F89" s="113"/>
      <c r="G89" s="113"/>
      <c r="H89" s="113"/>
      <c r="I89" s="113"/>
    </row>
    <row r="90" spans="2:9">
      <c r="B90" s="112"/>
      <c r="C90" s="112"/>
      <c r="D90" s="113"/>
      <c r="E90" s="113"/>
      <c r="F90" s="113"/>
      <c r="G90" s="113"/>
      <c r="H90" s="113"/>
      <c r="I90" s="113"/>
    </row>
    <row r="91" spans="2:9">
      <c r="B91" s="112"/>
      <c r="C91" s="112"/>
      <c r="D91" s="113"/>
      <c r="E91" s="113"/>
      <c r="F91" s="113"/>
      <c r="G91" s="113"/>
      <c r="H91" s="113"/>
      <c r="I91" s="113"/>
    </row>
  </sheetData>
  <mergeCells count="2">
    <mergeCell ref="C80:I80"/>
    <mergeCell ref="C81:I81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20" activePane="bottomLeft" state="frozen"/>
      <selection activeCell="H42" sqref="H42"/>
      <selection pane="bottomLeft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3" t="s">
        <v>136</v>
      </c>
      <c r="C1" s="104"/>
      <c r="D1" s="104"/>
      <c r="E1" s="104"/>
      <c r="F1" s="104"/>
      <c r="G1" s="104"/>
      <c r="H1" s="104"/>
      <c r="I1" s="104"/>
      <c r="J1" s="57"/>
    </row>
    <row r="2" spans="2:16" ht="18.75">
      <c r="B2" s="103" t="s">
        <v>116</v>
      </c>
      <c r="C2" s="104"/>
      <c r="D2" s="104"/>
      <c r="E2" s="104"/>
      <c r="F2" s="104"/>
      <c r="G2" s="104"/>
      <c r="H2" s="104"/>
      <c r="I2" s="104"/>
      <c r="J2" s="57"/>
    </row>
    <row r="3" spans="2:16">
      <c r="B3" s="57"/>
      <c r="J3" s="57"/>
      <c r="K3" s="9" t="s">
        <v>179</v>
      </c>
    </row>
    <row r="4" spans="2:16" ht="32.1" customHeight="1">
      <c r="B4" s="105" t="s">
        <v>117</v>
      </c>
      <c r="C4" s="106"/>
      <c r="D4" s="129" t="s">
        <v>118</v>
      </c>
      <c r="E4" s="107" t="s">
        <v>49</v>
      </c>
      <c r="F4" s="107" t="s">
        <v>50</v>
      </c>
      <c r="G4" s="107" t="s">
        <v>107</v>
      </c>
      <c r="H4" s="108" t="s">
        <v>119</v>
      </c>
      <c r="I4" s="109" t="s">
        <v>45</v>
      </c>
      <c r="J4" s="110"/>
    </row>
    <row r="5" spans="2:16">
      <c r="B5" s="56"/>
      <c r="C5" s="56"/>
      <c r="D5" s="111"/>
      <c r="E5" s="56"/>
      <c r="F5" s="56"/>
      <c r="G5" s="56"/>
      <c r="H5" s="56"/>
      <c r="I5" s="56"/>
      <c r="J5" s="57"/>
    </row>
    <row r="6" spans="2:16">
      <c r="B6" s="112">
        <v>2010</v>
      </c>
      <c r="C6" s="112"/>
      <c r="D6" s="120">
        <v>854.0098516375906</v>
      </c>
      <c r="E6" s="120">
        <v>892.37764217259462</v>
      </c>
      <c r="F6" s="120">
        <v>574.12949385821184</v>
      </c>
      <c r="G6" s="120">
        <v>351.08814006829385</v>
      </c>
      <c r="H6" s="120">
        <v>462.0913540920069</v>
      </c>
      <c r="I6" s="120">
        <v>785.83047111742064</v>
      </c>
      <c r="K6" s="47"/>
      <c r="L6" s="47"/>
      <c r="M6" s="47"/>
      <c r="N6" s="47"/>
      <c r="O6" s="47"/>
      <c r="P6" s="47"/>
    </row>
    <row r="7" spans="2:16">
      <c r="B7" s="112">
        <v>2011</v>
      </c>
      <c r="C7" s="112"/>
      <c r="D7" s="120">
        <v>873.20752003164876</v>
      </c>
      <c r="E7" s="120">
        <v>923.06397400451101</v>
      </c>
      <c r="F7" s="120">
        <v>588.72296997590513</v>
      </c>
      <c r="G7" s="120">
        <v>360.34340878210691</v>
      </c>
      <c r="H7" s="120">
        <v>473.67850927937536</v>
      </c>
      <c r="I7" s="120">
        <v>810.85356069746285</v>
      </c>
      <c r="K7" s="47"/>
      <c r="L7" s="47"/>
      <c r="M7" s="47"/>
      <c r="N7" s="47"/>
      <c r="O7" s="47"/>
      <c r="P7" s="47"/>
    </row>
    <row r="8" spans="2:16">
      <c r="B8" s="112">
        <v>2012</v>
      </c>
      <c r="C8" s="112"/>
      <c r="D8" s="120">
        <v>890.96203422829547</v>
      </c>
      <c r="E8" s="120">
        <v>955.4104056196536</v>
      </c>
      <c r="F8" s="120">
        <v>603.86982572137697</v>
      </c>
      <c r="G8" s="120">
        <v>365.30420992649925</v>
      </c>
      <c r="H8" s="120">
        <v>488.24254826560002</v>
      </c>
      <c r="I8" s="120">
        <v>836.26568757017981</v>
      </c>
      <c r="K8" s="47"/>
      <c r="L8" s="47"/>
      <c r="M8" s="47"/>
      <c r="N8" s="47"/>
      <c r="O8" s="47"/>
      <c r="P8" s="47"/>
    </row>
    <row r="9" spans="2:16">
      <c r="B9" s="112">
        <v>2013</v>
      </c>
      <c r="C9" s="112"/>
      <c r="D9" s="120">
        <v>910.3720826990276</v>
      </c>
      <c r="E9" s="120">
        <v>987.48063579495374</v>
      </c>
      <c r="F9" s="120">
        <v>619.75687378538237</v>
      </c>
      <c r="G9" s="120">
        <v>369.68166364562711</v>
      </c>
      <c r="H9" s="120">
        <v>503.82679781334627</v>
      </c>
      <c r="I9" s="120">
        <v>862.0005649572704</v>
      </c>
      <c r="K9" s="47"/>
      <c r="L9" s="47"/>
      <c r="M9" s="47"/>
      <c r="N9" s="47"/>
      <c r="O9" s="47"/>
      <c r="P9" s="47"/>
    </row>
    <row r="10" spans="2:16">
      <c r="B10" s="112">
        <v>2014</v>
      </c>
      <c r="C10" s="112"/>
      <c r="D10" s="120">
        <v>918.29211711246444</v>
      </c>
      <c r="E10" s="120">
        <v>1007.6883898661677</v>
      </c>
      <c r="F10" s="120">
        <v>626.11859428726598</v>
      </c>
      <c r="G10" s="120">
        <v>368.0060296391639</v>
      </c>
      <c r="H10" s="120">
        <v>510.91438177257129</v>
      </c>
      <c r="I10" s="120">
        <v>876.52859760097738</v>
      </c>
      <c r="K10" s="47"/>
      <c r="L10" s="47"/>
      <c r="M10" s="47"/>
      <c r="N10" s="47"/>
      <c r="O10" s="47"/>
      <c r="P10" s="47"/>
    </row>
    <row r="11" spans="2:16">
      <c r="B11" s="112">
        <v>2015</v>
      </c>
      <c r="C11" s="112"/>
      <c r="D11" s="120">
        <v>925.16460204597911</v>
      </c>
      <c r="E11" s="120">
        <v>1029.5348624662738</v>
      </c>
      <c r="F11" s="120">
        <v>632.73647553638693</v>
      </c>
      <c r="G11" s="120">
        <v>371.93226340494067</v>
      </c>
      <c r="H11" s="120">
        <v>520.60231470894644</v>
      </c>
      <c r="I11" s="120">
        <v>893.13122980420644</v>
      </c>
      <c r="K11" s="47"/>
      <c r="L11" s="47"/>
      <c r="M11" s="47"/>
      <c r="N11" s="47"/>
      <c r="O11" s="47"/>
      <c r="P11" s="47"/>
    </row>
    <row r="12" spans="2:16">
      <c r="B12" s="112">
        <v>2016</v>
      </c>
      <c r="C12" s="112"/>
      <c r="D12" s="130">
        <v>931.64910253017274</v>
      </c>
      <c r="E12" s="130">
        <v>1050.8237921202408</v>
      </c>
      <c r="F12" s="130">
        <v>640.89177371057519</v>
      </c>
      <c r="G12" s="130">
        <v>376.42090629243734</v>
      </c>
      <c r="H12" s="130">
        <v>528.63899788950926</v>
      </c>
      <c r="I12" s="120">
        <v>910.2438056302824</v>
      </c>
      <c r="K12" s="47"/>
      <c r="L12" s="47"/>
      <c r="M12" s="47"/>
      <c r="N12" s="47"/>
      <c r="O12" s="47"/>
      <c r="P12" s="47"/>
    </row>
    <row r="13" spans="2:16">
      <c r="B13" s="112">
        <v>2017</v>
      </c>
      <c r="C13" s="112"/>
      <c r="D13" s="120">
        <v>937.13550373947908</v>
      </c>
      <c r="E13" s="120">
        <v>1071.0073356712587</v>
      </c>
      <c r="F13" s="120">
        <v>649.19055643534398</v>
      </c>
      <c r="G13" s="120">
        <v>381.05815181742025</v>
      </c>
      <c r="H13" s="120">
        <v>538.40100572204483</v>
      </c>
      <c r="I13" s="120">
        <v>926.86713257362715</v>
      </c>
      <c r="K13" s="47"/>
      <c r="L13" s="47"/>
      <c r="M13" s="47"/>
      <c r="N13" s="47"/>
      <c r="O13" s="47"/>
      <c r="P13" s="47"/>
    </row>
    <row r="14" spans="2:16">
      <c r="B14" s="112">
        <v>2018</v>
      </c>
      <c r="C14" s="112"/>
      <c r="D14" s="120">
        <v>953.92125812729375</v>
      </c>
      <c r="E14" s="120">
        <v>1107.4871268066829</v>
      </c>
      <c r="F14" s="120">
        <v>680.95871055427142</v>
      </c>
      <c r="G14" s="120">
        <v>393.40111817886367</v>
      </c>
      <c r="H14" s="120">
        <v>558.41336534140623</v>
      </c>
      <c r="I14" s="120">
        <v>960.98128601384064</v>
      </c>
      <c r="K14" s="47"/>
      <c r="L14" s="47"/>
      <c r="M14" s="47"/>
      <c r="N14" s="47"/>
      <c r="O14" s="47"/>
      <c r="P14" s="47"/>
    </row>
    <row r="15" spans="2:16">
      <c r="B15" s="112">
        <v>2019</v>
      </c>
      <c r="C15" s="112"/>
      <c r="D15" s="120">
        <v>978.40342140358734</v>
      </c>
      <c r="E15" s="120">
        <v>1143.5510504863109</v>
      </c>
      <c r="F15" s="120">
        <v>714.976103465964</v>
      </c>
      <c r="G15" s="120">
        <v>405.54418228434622</v>
      </c>
      <c r="H15" s="120">
        <v>579.25481068681074</v>
      </c>
      <c r="I15" s="120">
        <v>995.75784980562355</v>
      </c>
      <c r="K15" s="47"/>
      <c r="L15" s="47"/>
      <c r="M15" s="47"/>
      <c r="N15" s="47"/>
      <c r="O15" s="47"/>
      <c r="P15" s="47"/>
    </row>
    <row r="16" spans="2:16">
      <c r="B16" s="112"/>
      <c r="C16" s="112"/>
      <c r="D16" s="120"/>
      <c r="E16" s="120"/>
      <c r="F16" s="120"/>
      <c r="G16" s="120"/>
      <c r="H16" s="120"/>
      <c r="I16" s="120"/>
      <c r="K16" s="47"/>
      <c r="L16" s="47"/>
      <c r="M16" s="47"/>
      <c r="N16" s="47"/>
      <c r="O16" s="47"/>
      <c r="P16" s="47"/>
    </row>
    <row r="17" spans="2:16">
      <c r="B17" s="112">
        <v>2020</v>
      </c>
      <c r="C17" s="112" t="s">
        <v>120</v>
      </c>
      <c r="D17" s="120">
        <v>978.20106415490261</v>
      </c>
      <c r="E17" s="120">
        <v>1144.6065527748094</v>
      </c>
      <c r="F17" s="120">
        <v>715.44479369488192</v>
      </c>
      <c r="G17" s="120">
        <v>405.94651613568095</v>
      </c>
      <c r="H17" s="120">
        <v>579.92430854390068</v>
      </c>
      <c r="I17" s="120">
        <v>996.73242441599859</v>
      </c>
      <c r="K17" s="47"/>
      <c r="L17" s="47"/>
      <c r="M17" s="47"/>
      <c r="N17" s="47"/>
      <c r="O17" s="47"/>
      <c r="P17" s="47"/>
    </row>
    <row r="18" spans="2:16">
      <c r="B18" s="112"/>
      <c r="C18" s="112" t="s">
        <v>121</v>
      </c>
      <c r="D18" s="120">
        <v>986.30301451884361</v>
      </c>
      <c r="E18" s="120">
        <v>1156.2602270093073</v>
      </c>
      <c r="F18" s="120">
        <v>722.64598986644228</v>
      </c>
      <c r="G18" s="120">
        <v>409.63106803231682</v>
      </c>
      <c r="H18" s="120">
        <v>586.02646282834439</v>
      </c>
      <c r="I18" s="120">
        <v>1006.8507812600074</v>
      </c>
      <c r="K18" s="47"/>
      <c r="L18" s="47"/>
      <c r="M18" s="47"/>
      <c r="N18" s="47"/>
      <c r="O18" s="47"/>
      <c r="P18" s="47"/>
    </row>
    <row r="19" spans="2:16">
      <c r="B19" s="112"/>
      <c r="C19" s="112" t="s">
        <v>122</v>
      </c>
      <c r="D19" s="120">
        <v>986.45749666257962</v>
      </c>
      <c r="E19" s="120">
        <v>1157.9685135550237</v>
      </c>
      <c r="F19" s="120">
        <v>723.21618558728289</v>
      </c>
      <c r="G19" s="120">
        <v>409.89801545574198</v>
      </c>
      <c r="H19" s="120">
        <v>587.13672395398464</v>
      </c>
      <c r="I19" s="120">
        <v>1007.9984144898739</v>
      </c>
      <c r="K19" s="47"/>
      <c r="L19" s="47"/>
      <c r="M19" s="47"/>
      <c r="N19" s="47"/>
      <c r="O19" s="47"/>
      <c r="P19" s="47"/>
    </row>
    <row r="20" spans="2:16">
      <c r="B20" s="112"/>
      <c r="C20" s="112" t="s">
        <v>123</v>
      </c>
      <c r="D20" s="120">
        <v>986.01517009126735</v>
      </c>
      <c r="E20" s="120">
        <v>1159.0869881965509</v>
      </c>
      <c r="F20" s="120">
        <v>723.79879541751666</v>
      </c>
      <c r="G20" s="120">
        <v>409.86704123720386</v>
      </c>
      <c r="H20" s="120">
        <v>588.27512981137329</v>
      </c>
      <c r="I20" s="120">
        <v>1008.8348073120193</v>
      </c>
      <c r="K20" s="47"/>
      <c r="L20" s="47"/>
      <c r="M20" s="47"/>
      <c r="N20" s="47"/>
      <c r="O20" s="47"/>
      <c r="P20" s="47"/>
    </row>
    <row r="21" spans="2:16">
      <c r="B21" s="112"/>
      <c r="C21" s="112" t="s">
        <v>124</v>
      </c>
      <c r="D21" s="120">
        <v>985.60984065499167</v>
      </c>
      <c r="E21" s="120">
        <v>1160.6894598434933</v>
      </c>
      <c r="F21" s="120">
        <v>724.687533676768</v>
      </c>
      <c r="G21" s="120">
        <v>409.6225547799678</v>
      </c>
      <c r="H21" s="120">
        <v>589.40917054768988</v>
      </c>
      <c r="I21" s="120">
        <v>1010.1130378546046</v>
      </c>
      <c r="K21" s="47"/>
      <c r="L21" s="47"/>
      <c r="M21" s="47"/>
      <c r="N21" s="47"/>
      <c r="O21" s="47"/>
      <c r="P21" s="47"/>
    </row>
    <row r="22" spans="2:16">
      <c r="B22" s="112"/>
      <c r="C22" s="112" t="s">
        <v>125</v>
      </c>
      <c r="D22" s="120">
        <v>985.51761432640092</v>
      </c>
      <c r="E22" s="120">
        <v>1161.8803123266778</v>
      </c>
      <c r="F22" s="120">
        <v>725.61330917487442</v>
      </c>
      <c r="G22" s="120">
        <v>409.79720372691236</v>
      </c>
      <c r="H22" s="120">
        <v>590.12201556347725</v>
      </c>
      <c r="I22" s="120">
        <v>1011.0314568435446</v>
      </c>
      <c r="K22" s="47"/>
      <c r="L22" s="47"/>
      <c r="M22" s="47"/>
      <c r="N22" s="47"/>
      <c r="O22" s="47"/>
      <c r="P22" s="47"/>
    </row>
    <row r="23" spans="2:16">
      <c r="B23" s="112"/>
      <c r="C23" s="112" t="s">
        <v>126</v>
      </c>
      <c r="D23" s="120">
        <v>985.388838171261</v>
      </c>
      <c r="E23" s="120">
        <v>1162.9734425148029</v>
      </c>
      <c r="F23" s="120">
        <v>726.38887321925108</v>
      </c>
      <c r="G23" s="120">
        <v>410.13993071966905</v>
      </c>
      <c r="H23" s="120">
        <v>590.90934840239993</v>
      </c>
      <c r="I23" s="120">
        <v>1011.8369200782212</v>
      </c>
      <c r="K23" s="47"/>
      <c r="L23" s="47"/>
      <c r="M23" s="47"/>
      <c r="N23" s="47"/>
      <c r="O23" s="47"/>
      <c r="P23" s="47"/>
    </row>
    <row r="24" spans="2:16">
      <c r="B24" s="112"/>
      <c r="C24" s="112" t="s">
        <v>127</v>
      </c>
      <c r="D24" s="120">
        <v>985.37969749052354</v>
      </c>
      <c r="E24" s="120">
        <v>1164.3126223234003</v>
      </c>
      <c r="F24" s="120">
        <v>727.03818592901462</v>
      </c>
      <c r="G24" s="120">
        <v>410.43105862527511</v>
      </c>
      <c r="H24" s="120">
        <v>591.6851504853239</v>
      </c>
      <c r="I24" s="120">
        <v>1012.9350155928532</v>
      </c>
      <c r="K24" s="47"/>
      <c r="L24" s="47"/>
      <c r="M24" s="47"/>
      <c r="N24" s="47"/>
      <c r="O24" s="47"/>
      <c r="P24" s="47"/>
    </row>
    <row r="25" spans="2:16">
      <c r="B25" s="112"/>
      <c r="C25" s="112" t="s">
        <v>128</v>
      </c>
      <c r="D25" s="120">
        <v>985.57339432485446</v>
      </c>
      <c r="E25" s="120">
        <v>1166.7170006804904</v>
      </c>
      <c r="F25" s="120">
        <v>728.17573628319667</v>
      </c>
      <c r="G25" s="120">
        <v>411.34474371287803</v>
      </c>
      <c r="H25" s="120">
        <v>592.5876241910704</v>
      </c>
      <c r="I25" s="120">
        <v>1014.958307036959</v>
      </c>
      <c r="K25" s="47"/>
      <c r="L25" s="47"/>
      <c r="M25" s="47"/>
      <c r="N25" s="47"/>
      <c r="O25" s="47"/>
      <c r="P25" s="47"/>
    </row>
    <row r="26" spans="2:16">
      <c r="B26" s="112"/>
      <c r="C26" s="112" t="s">
        <v>129</v>
      </c>
      <c r="D26" s="120">
        <v>985.55669533489936</v>
      </c>
      <c r="E26" s="120">
        <v>1167.8346766303907</v>
      </c>
      <c r="F26" s="120">
        <v>728.65566760257695</v>
      </c>
      <c r="G26" s="120">
        <v>411.93796782941803</v>
      </c>
      <c r="H26" s="120">
        <v>593.30817061523044</v>
      </c>
      <c r="I26" s="120">
        <v>1016.0272281781963</v>
      </c>
      <c r="K26" s="47"/>
      <c r="L26" s="47"/>
      <c r="M26" s="47"/>
      <c r="N26" s="47"/>
      <c r="O26" s="47"/>
      <c r="P26" s="47"/>
    </row>
    <row r="27" spans="2:16">
      <c r="B27" s="112"/>
      <c r="C27" s="112" t="s">
        <v>130</v>
      </c>
      <c r="D27" s="120">
        <v>985.21166097792798</v>
      </c>
      <c r="E27" s="120">
        <v>1168.9996772252725</v>
      </c>
      <c r="F27" s="120">
        <v>729.08438145812806</v>
      </c>
      <c r="G27" s="120">
        <v>412.07671157694949</v>
      </c>
      <c r="H27" s="120">
        <v>594.35254669523488</v>
      </c>
      <c r="I27" s="120">
        <v>1017.0100300257828</v>
      </c>
      <c r="K27" s="47"/>
      <c r="L27" s="47"/>
      <c r="M27" s="47"/>
      <c r="N27" s="47"/>
      <c r="O27" s="47"/>
      <c r="P27" s="47"/>
    </row>
    <row r="28" spans="2:16">
      <c r="B28" s="112"/>
      <c r="C28" s="112" t="s">
        <v>131</v>
      </c>
      <c r="D28" s="120">
        <v>985.15566222335588</v>
      </c>
      <c r="E28" s="120">
        <v>1170.2585354922246</v>
      </c>
      <c r="F28" s="120">
        <v>729.61853284131189</v>
      </c>
      <c r="G28" s="120">
        <v>412.00746765522553</v>
      </c>
      <c r="H28" s="120">
        <v>594.58594023052615</v>
      </c>
      <c r="I28" s="120">
        <v>1017.9672205936176</v>
      </c>
      <c r="K28" s="47"/>
      <c r="L28" s="47"/>
      <c r="M28" s="47"/>
      <c r="N28" s="47"/>
      <c r="O28" s="47"/>
      <c r="P28" s="47"/>
    </row>
    <row r="29" spans="2:16">
      <c r="B29" s="112">
        <v>2021</v>
      </c>
      <c r="C29" s="112" t="s">
        <v>120</v>
      </c>
      <c r="D29" s="120">
        <v>993.72647117077372</v>
      </c>
      <c r="E29" s="120">
        <v>1182.0684509014122</v>
      </c>
      <c r="F29" s="120">
        <v>736.65216017515888</v>
      </c>
      <c r="G29" s="120">
        <v>415.97365490198399</v>
      </c>
      <c r="H29" s="120">
        <v>600.73789839249184</v>
      </c>
      <c r="I29" s="120">
        <v>1028.1897146127192</v>
      </c>
      <c r="K29" s="47"/>
      <c r="L29" s="47"/>
      <c r="M29" s="47"/>
      <c r="N29" s="47"/>
      <c r="O29" s="47"/>
      <c r="P29" s="47"/>
    </row>
    <row r="30" spans="2:16">
      <c r="B30" s="112"/>
      <c r="C30" s="112" t="s">
        <v>121</v>
      </c>
      <c r="D30" s="120">
        <v>993.67523180989792</v>
      </c>
      <c r="E30" s="120">
        <v>1184.2604565223451</v>
      </c>
      <c r="F30" s="120">
        <v>737.55649119785789</v>
      </c>
      <c r="G30" s="120">
        <v>415.99700727299506</v>
      </c>
      <c r="H30" s="120">
        <v>601.65460250558863</v>
      </c>
      <c r="I30" s="120">
        <v>1029.9034460628618</v>
      </c>
      <c r="K30" s="47"/>
      <c r="L30" s="47"/>
      <c r="M30" s="47"/>
      <c r="N30" s="47"/>
      <c r="O30" s="47"/>
      <c r="P30" s="47"/>
    </row>
    <row r="31" spans="2:16">
      <c r="B31" s="112"/>
      <c r="C31" s="116" t="s">
        <v>122</v>
      </c>
      <c r="D31" s="124">
        <v>993.73607423373858</v>
      </c>
      <c r="E31" s="124">
        <v>1185.8083156682701</v>
      </c>
      <c r="F31" s="124">
        <v>738.21968401224296</v>
      </c>
      <c r="G31" s="124">
        <v>415.99078841543201</v>
      </c>
      <c r="H31" s="124">
        <v>602.21199150378391</v>
      </c>
      <c r="I31" s="124">
        <v>1030.9564719764026</v>
      </c>
      <c r="K31" s="47"/>
      <c r="L31" s="47"/>
      <c r="M31" s="47"/>
      <c r="N31" s="47"/>
      <c r="O31" s="47"/>
      <c r="P31" s="47"/>
    </row>
    <row r="32" spans="2:16">
      <c r="B32" s="112"/>
      <c r="C32" s="112" t="s">
        <v>123</v>
      </c>
      <c r="D32" s="120"/>
      <c r="E32" s="120"/>
      <c r="F32" s="120"/>
      <c r="G32" s="120"/>
      <c r="H32" s="120"/>
      <c r="I32" s="120"/>
      <c r="K32" s="47"/>
      <c r="L32" s="47"/>
      <c r="M32" s="47"/>
      <c r="N32" s="47"/>
      <c r="O32" s="47"/>
      <c r="P32" s="47"/>
    </row>
    <row r="33" spans="2:42">
      <c r="B33" s="112"/>
      <c r="C33" s="112" t="s">
        <v>124</v>
      </c>
      <c r="D33" s="120"/>
      <c r="E33" s="120"/>
      <c r="F33" s="120"/>
      <c r="G33" s="120"/>
      <c r="H33" s="120"/>
      <c r="I33" s="120"/>
      <c r="K33" s="47"/>
      <c r="L33" s="47"/>
      <c r="M33" s="47"/>
      <c r="N33" s="47"/>
      <c r="O33" s="47"/>
      <c r="P33" s="47"/>
    </row>
    <row r="34" spans="2:42">
      <c r="B34" s="112"/>
      <c r="C34" s="112" t="s">
        <v>125</v>
      </c>
      <c r="D34" s="120"/>
      <c r="E34" s="120"/>
      <c r="F34" s="120"/>
      <c r="G34" s="120"/>
      <c r="H34" s="120"/>
      <c r="I34" s="120"/>
      <c r="K34" s="47"/>
      <c r="L34" s="47"/>
      <c r="M34" s="47"/>
      <c r="N34" s="47"/>
      <c r="O34" s="47"/>
      <c r="P34" s="47"/>
    </row>
    <row r="35" spans="2:42">
      <c r="B35" s="112"/>
      <c r="C35" s="112" t="s">
        <v>126</v>
      </c>
      <c r="D35" s="120"/>
      <c r="E35" s="120"/>
      <c r="F35" s="120"/>
      <c r="G35" s="120"/>
      <c r="H35" s="120"/>
      <c r="I35" s="120"/>
      <c r="K35" s="47"/>
      <c r="L35" s="47"/>
      <c r="M35" s="47"/>
      <c r="N35" s="47"/>
      <c r="O35" s="47"/>
      <c r="P35" s="47"/>
    </row>
    <row r="36" spans="2:42">
      <c r="B36" s="112"/>
      <c r="C36" s="112" t="s">
        <v>127</v>
      </c>
      <c r="D36" s="120"/>
      <c r="E36" s="120"/>
      <c r="F36" s="120"/>
      <c r="G36" s="120"/>
      <c r="H36" s="120"/>
      <c r="I36" s="120"/>
      <c r="K36" s="47"/>
      <c r="L36" s="47"/>
      <c r="M36" s="47"/>
      <c r="N36" s="47"/>
      <c r="O36" s="47"/>
      <c r="P36" s="47"/>
    </row>
    <row r="37" spans="2:42">
      <c r="B37" s="112"/>
      <c r="C37" s="112" t="s">
        <v>128</v>
      </c>
      <c r="D37" s="120"/>
      <c r="E37" s="120"/>
      <c r="F37" s="120"/>
      <c r="G37" s="120"/>
      <c r="H37" s="120"/>
      <c r="I37" s="120"/>
      <c r="K37" s="47"/>
      <c r="L37" s="47"/>
      <c r="M37" s="47"/>
      <c r="N37" s="47"/>
      <c r="O37" s="47"/>
      <c r="P37" s="47"/>
    </row>
    <row r="38" spans="2:42">
      <c r="B38" s="112"/>
      <c r="C38" s="112" t="s">
        <v>129</v>
      </c>
      <c r="D38" s="120"/>
      <c r="E38" s="120"/>
      <c r="F38" s="120"/>
      <c r="G38" s="120"/>
      <c r="H38" s="120"/>
      <c r="I38" s="120"/>
      <c r="K38" s="47"/>
      <c r="L38" s="47"/>
      <c r="M38" s="47"/>
      <c r="N38" s="47"/>
      <c r="O38" s="47"/>
      <c r="P38" s="47"/>
    </row>
    <row r="39" spans="2:42">
      <c r="B39" s="119"/>
      <c r="C39" s="112" t="s">
        <v>130</v>
      </c>
      <c r="D39" s="120"/>
      <c r="E39" s="120"/>
      <c r="F39" s="120"/>
      <c r="G39" s="120"/>
      <c r="H39" s="120"/>
      <c r="I39" s="120"/>
      <c r="K39" s="47"/>
      <c r="L39" s="47"/>
      <c r="M39" s="47"/>
      <c r="N39" s="47"/>
      <c r="O39" s="47"/>
      <c r="P39" s="47"/>
    </row>
    <row r="40" spans="2:42">
      <c r="B40" s="119"/>
      <c r="C40" s="112" t="s">
        <v>131</v>
      </c>
      <c r="D40" s="120"/>
      <c r="E40" s="120"/>
      <c r="F40" s="120"/>
      <c r="G40" s="120"/>
      <c r="H40" s="120"/>
      <c r="I40" s="120"/>
      <c r="K40" s="47"/>
      <c r="L40" s="375"/>
      <c r="M40" s="375"/>
      <c r="N40" s="375"/>
      <c r="O40" s="375"/>
      <c r="P40" s="375"/>
      <c r="Q40" s="375"/>
    </row>
    <row r="41" spans="2:42">
      <c r="B41" s="119"/>
      <c r="C41" s="112"/>
      <c r="D41" s="127"/>
      <c r="E41" s="127"/>
      <c r="F41" s="127"/>
      <c r="G41" s="127"/>
      <c r="H41" s="127"/>
      <c r="I41" s="127"/>
      <c r="K41" s="47"/>
      <c r="L41" s="47"/>
      <c r="M41" s="47"/>
      <c r="N41" s="47"/>
      <c r="O41" s="47"/>
      <c r="P41" s="47"/>
    </row>
    <row r="42" spans="2:42">
      <c r="B42" s="112"/>
      <c r="C42" s="112"/>
      <c r="D42" s="124" t="s">
        <v>133</v>
      </c>
      <c r="E42" s="120"/>
      <c r="F42" s="120"/>
      <c r="G42" s="120"/>
      <c r="H42" s="120"/>
      <c r="I42" s="120"/>
      <c r="K42" s="47"/>
      <c r="L42" s="47"/>
      <c r="M42" s="47"/>
      <c r="N42" s="47"/>
      <c r="O42" s="47"/>
      <c r="P42" s="47"/>
    </row>
    <row r="43" spans="2:42">
      <c r="B43" s="112">
        <v>2010</v>
      </c>
      <c r="C43" s="112"/>
      <c r="D43" s="120">
        <v>2.1742639544057196</v>
      </c>
      <c r="E43" s="120">
        <v>3.5854194921367322</v>
      </c>
      <c r="F43" s="120">
        <v>3.2084438878145383</v>
      </c>
      <c r="G43" s="120">
        <v>2.8985024455060904</v>
      </c>
      <c r="H43" s="120">
        <v>2.8228685702079925</v>
      </c>
      <c r="I43" s="120">
        <v>3.4175092207132662</v>
      </c>
      <c r="K43" s="47"/>
      <c r="L43" s="47"/>
      <c r="M43" s="47"/>
      <c r="N43" s="47"/>
      <c r="O43" s="47"/>
      <c r="P43" s="47"/>
    </row>
    <row r="44" spans="2:42">
      <c r="B44" s="112">
        <v>2011</v>
      </c>
      <c r="C44" s="112"/>
      <c r="D44" s="120">
        <v>2.2479446059370467</v>
      </c>
      <c r="E44" s="120">
        <v>3.4387158957957631</v>
      </c>
      <c r="F44" s="120">
        <v>2.541844004498639</v>
      </c>
      <c r="G44" s="120">
        <v>2.636166722126454</v>
      </c>
      <c r="H44" s="120">
        <v>2.5075464158243799</v>
      </c>
      <c r="I44" s="120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12">
        <v>2012</v>
      </c>
      <c r="C45" s="112"/>
      <c r="D45" s="121">
        <v>2.0332525532994916</v>
      </c>
      <c r="E45" s="121">
        <v>3.5042459164357442</v>
      </c>
      <c r="F45" s="121">
        <v>2.5728324726469909</v>
      </c>
      <c r="G45" s="121">
        <v>1.3766870777958573</v>
      </c>
      <c r="H45" s="121">
        <v>3.0746674592396994</v>
      </c>
      <c r="I45" s="121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12">
        <v>2013</v>
      </c>
      <c r="C46" s="112"/>
      <c r="D46" s="120">
        <v>2.1785494471202815</v>
      </c>
      <c r="E46" s="120">
        <v>3.3566967647270074</v>
      </c>
      <c r="F46" s="120">
        <v>2.6308729774710882</v>
      </c>
      <c r="G46" s="120">
        <v>1.1983036603954389</v>
      </c>
      <c r="H46" s="120">
        <v>3.1919073016283939</v>
      </c>
      <c r="I46" s="120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12">
        <v>2014</v>
      </c>
      <c r="C47" s="112"/>
      <c r="D47" s="120">
        <v>0.86997773371475517</v>
      </c>
      <c r="E47" s="120">
        <v>2.0463949710716189</v>
      </c>
      <c r="F47" s="120">
        <v>1.0264864773547711</v>
      </c>
      <c r="G47" s="120">
        <v>-0.45326402990586434</v>
      </c>
      <c r="H47" s="120">
        <v>1.4067500954664913</v>
      </c>
      <c r="I47" s="120">
        <v>1.6853855129929318</v>
      </c>
      <c r="K47" s="47"/>
      <c r="L47" s="47"/>
      <c r="M47" s="47"/>
      <c r="N47" s="47"/>
      <c r="O47" s="47"/>
      <c r="P47" s="47"/>
    </row>
    <row r="48" spans="2:42">
      <c r="B48" s="112">
        <v>2015</v>
      </c>
      <c r="C48" s="112"/>
      <c r="D48" s="120">
        <v>0.74839855482207174</v>
      </c>
      <c r="E48" s="120">
        <v>2.1679789922961712</v>
      </c>
      <c r="F48" s="120">
        <v>1.0569692881672532</v>
      </c>
      <c r="G48" s="120">
        <v>1.0668938684582185</v>
      </c>
      <c r="H48" s="120">
        <v>1.8961949950916823</v>
      </c>
      <c r="I48" s="120">
        <v>1.8941346863832864</v>
      </c>
      <c r="K48" s="47"/>
      <c r="L48" s="47"/>
      <c r="M48" s="47"/>
      <c r="N48" s="47"/>
      <c r="O48" s="47"/>
      <c r="P48" s="47"/>
    </row>
    <row r="49" spans="2:16">
      <c r="B49" s="112">
        <v>2016</v>
      </c>
      <c r="C49" s="112"/>
      <c r="D49" s="120">
        <v>0.70090235508939447</v>
      </c>
      <c r="E49" s="120">
        <v>2.0678201807531771</v>
      </c>
      <c r="F49" s="120">
        <v>1.2888933212321652</v>
      </c>
      <c r="G49" s="120">
        <v>1.2068441835092036</v>
      </c>
      <c r="H49" s="120">
        <v>1.5437279000681814</v>
      </c>
      <c r="I49" s="120">
        <v>1.9160203176220136</v>
      </c>
      <c r="K49" s="47"/>
      <c r="L49" s="47"/>
      <c r="M49" s="47"/>
      <c r="N49" s="47"/>
      <c r="O49" s="47"/>
      <c r="P49" s="47"/>
    </row>
    <row r="50" spans="2:16">
      <c r="B50" s="112">
        <v>2017</v>
      </c>
      <c r="C50" s="112"/>
      <c r="D50" s="120">
        <v>0.58889137491855426</v>
      </c>
      <c r="E50" s="120">
        <v>1.9207353033274588</v>
      </c>
      <c r="F50" s="120">
        <v>1.2948805188622181</v>
      </c>
      <c r="G50" s="120">
        <v>1.231930917614954</v>
      </c>
      <c r="H50" s="120">
        <v>1.8466302848462846</v>
      </c>
      <c r="I50" s="120">
        <v>1.8262499388099984</v>
      </c>
      <c r="K50" s="47"/>
      <c r="L50" s="47"/>
      <c r="M50" s="47"/>
      <c r="N50" s="47"/>
      <c r="O50" s="47"/>
      <c r="P50" s="47"/>
    </row>
    <row r="51" spans="2:16">
      <c r="B51" s="112">
        <v>2018</v>
      </c>
      <c r="C51" s="112"/>
      <c r="D51" s="120">
        <v>1.7911768704562014</v>
      </c>
      <c r="E51" s="120">
        <v>3.4061196333973198</v>
      </c>
      <c r="F51" s="120">
        <v>4.8935021934644274</v>
      </c>
      <c r="G51" s="120">
        <v>3.2391293304118607</v>
      </c>
      <c r="H51" s="120">
        <v>3.7169989295475103</v>
      </c>
      <c r="I51" s="120">
        <v>3.6805872429081399</v>
      </c>
      <c r="K51" s="47"/>
      <c r="L51" s="47"/>
      <c r="M51" s="47"/>
      <c r="N51" s="47"/>
      <c r="O51" s="47"/>
      <c r="P51" s="47"/>
    </row>
    <row r="52" spans="2:16">
      <c r="B52" s="112">
        <v>2019</v>
      </c>
      <c r="C52" s="112"/>
      <c r="D52" s="120">
        <v>2.5664763278633762</v>
      </c>
      <c r="E52" s="120">
        <v>3.2563740748494663</v>
      </c>
      <c r="F52" s="120">
        <v>4.995514762415465</v>
      </c>
      <c r="G52" s="120">
        <v>3.0866877454988728</v>
      </c>
      <c r="H52" s="120">
        <v>3.7322611955504126</v>
      </c>
      <c r="I52" s="120">
        <v>3.6188596279576268</v>
      </c>
      <c r="K52" s="47"/>
      <c r="L52" s="47"/>
      <c r="M52" s="47"/>
      <c r="N52" s="47"/>
      <c r="O52" s="47"/>
      <c r="P52" s="47"/>
    </row>
    <row r="53" spans="2:16">
      <c r="B53" s="131"/>
      <c r="C53" s="112"/>
      <c r="D53" s="120"/>
      <c r="E53" s="120"/>
      <c r="F53" s="120"/>
      <c r="G53" s="120"/>
      <c r="H53" s="120"/>
      <c r="I53" s="120"/>
      <c r="K53" s="47"/>
      <c r="L53" s="47"/>
      <c r="M53" s="47"/>
      <c r="N53" s="47"/>
      <c r="O53" s="47"/>
      <c r="P53" s="47"/>
    </row>
    <row r="54" spans="2:16">
      <c r="B54" s="131">
        <v>2020</v>
      </c>
      <c r="C54" s="112" t="s">
        <v>120</v>
      </c>
      <c r="D54" s="120">
        <v>0.723889036300851</v>
      </c>
      <c r="E54" s="120">
        <v>1.3232323702238702</v>
      </c>
      <c r="F54" s="120">
        <v>1.1369676192929612</v>
      </c>
      <c r="G54" s="120">
        <v>0.76338653030212367</v>
      </c>
      <c r="H54" s="120">
        <v>1.4202790970069268</v>
      </c>
      <c r="I54" s="120">
        <v>1.3493285743965799</v>
      </c>
      <c r="K54" s="47"/>
      <c r="L54" s="47"/>
      <c r="M54" s="47"/>
      <c r="N54" s="47"/>
      <c r="O54" s="47"/>
      <c r="P54" s="47"/>
    </row>
    <row r="55" spans="2:16">
      <c r="B55" s="131"/>
      <c r="C55" s="112" t="s">
        <v>121</v>
      </c>
      <c r="D55" s="120">
        <v>1.6093405933714999</v>
      </c>
      <c r="E55" s="120">
        <v>2.1553333435459399</v>
      </c>
      <c r="F55" s="120">
        <v>2.0314854264809501</v>
      </c>
      <c r="G55" s="120">
        <v>1.6948578073634701</v>
      </c>
      <c r="H55" s="120">
        <v>2.2978639392972067</v>
      </c>
      <c r="I55" s="120">
        <v>2.2012931735143404</v>
      </c>
      <c r="K55" s="47"/>
      <c r="L55" s="47"/>
      <c r="M55" s="47"/>
      <c r="N55" s="47"/>
      <c r="O55" s="47"/>
      <c r="P55" s="47"/>
    </row>
    <row r="56" spans="2:16">
      <c r="B56" s="131"/>
      <c r="C56" s="112" t="s">
        <v>122</v>
      </c>
      <c r="D56" s="120">
        <v>1.5807845486267347</v>
      </c>
      <c r="E56" s="120">
        <v>2.1187945240572104</v>
      </c>
      <c r="F56" s="120">
        <v>1.9906947131771879</v>
      </c>
      <c r="G56" s="120">
        <v>1.6689562081162013</v>
      </c>
      <c r="H56" s="120">
        <v>2.3770683524524605</v>
      </c>
      <c r="I56" s="120">
        <v>2.1572116099888294</v>
      </c>
      <c r="K56" s="47"/>
      <c r="L56" s="47"/>
      <c r="M56" s="47"/>
      <c r="N56" s="47"/>
      <c r="O56" s="47"/>
      <c r="P56" s="47"/>
    </row>
    <row r="57" spans="2:16">
      <c r="B57" s="131"/>
      <c r="C57" s="112" t="s">
        <v>123</v>
      </c>
      <c r="D57" s="120">
        <v>1.4848255356338713</v>
      </c>
      <c r="E57" s="120">
        <v>2.1000963747345391</v>
      </c>
      <c r="F57" s="120">
        <v>1.8619068656077431</v>
      </c>
      <c r="G57" s="120">
        <v>1.5882779443795236</v>
      </c>
      <c r="H57" s="120">
        <v>2.4028280834246907</v>
      </c>
      <c r="I57" s="120">
        <v>2.1157361634505545</v>
      </c>
      <c r="K57" s="47"/>
      <c r="L57" s="47"/>
      <c r="M57" s="47"/>
      <c r="N57" s="47"/>
      <c r="O57" s="47"/>
      <c r="P57" s="47"/>
    </row>
    <row r="58" spans="2:16">
      <c r="B58" s="131"/>
      <c r="C58" s="112" t="s">
        <v>124</v>
      </c>
      <c r="D58" s="120">
        <v>1.352008028053131</v>
      </c>
      <c r="E58" s="120">
        <v>2.0199120746084986</v>
      </c>
      <c r="F58" s="120">
        <v>1.7926216820639329</v>
      </c>
      <c r="G58" s="120">
        <v>1.2755156818333502</v>
      </c>
      <c r="H58" s="120">
        <v>2.4821080570604392</v>
      </c>
      <c r="I58" s="120">
        <v>2.0305925772275302</v>
      </c>
      <c r="K58" s="47"/>
      <c r="L58" s="47"/>
      <c r="M58" s="47"/>
      <c r="N58" s="47"/>
      <c r="O58" s="47"/>
      <c r="P58" s="47"/>
    </row>
    <row r="59" spans="2:16">
      <c r="B59" s="131"/>
      <c r="C59" s="112" t="s">
        <v>125</v>
      </c>
      <c r="D59" s="120">
        <v>0.70605837161750173</v>
      </c>
      <c r="E59" s="120">
        <v>2.0995024404744989</v>
      </c>
      <c r="F59" s="120">
        <v>1.8853447158413861</v>
      </c>
      <c r="G59" s="120">
        <v>1.3584434920190791</v>
      </c>
      <c r="H59" s="120">
        <v>2.5258474862045022</v>
      </c>
      <c r="I59" s="120">
        <v>2.0349941771498736</v>
      </c>
      <c r="K59" s="47"/>
      <c r="L59" s="47"/>
      <c r="M59" s="47"/>
      <c r="N59" s="47"/>
      <c r="O59" s="47"/>
      <c r="P59" s="47"/>
    </row>
    <row r="60" spans="2:16">
      <c r="B60" s="112"/>
      <c r="C60" s="112" t="s">
        <v>126</v>
      </c>
      <c r="D60" s="120">
        <v>0.7007228216860284</v>
      </c>
      <c r="E60" s="120">
        <v>2.1272843939145192</v>
      </c>
      <c r="F60" s="120">
        <v>1.9479051442915285</v>
      </c>
      <c r="G60" s="120">
        <v>1.4305755436349932</v>
      </c>
      <c r="H60" s="120">
        <v>2.5428129334273519</v>
      </c>
      <c r="I60" s="120">
        <v>2.0527060656285956</v>
      </c>
      <c r="K60" s="47"/>
      <c r="L60" s="47"/>
      <c r="M60" s="47"/>
      <c r="N60" s="47"/>
      <c r="O60" s="47"/>
      <c r="P60" s="47"/>
    </row>
    <row r="61" spans="2:16">
      <c r="B61" s="131"/>
      <c r="C61" s="112" t="s">
        <v>127</v>
      </c>
      <c r="D61" s="120">
        <v>0.70568556535177684</v>
      </c>
      <c r="E61" s="120">
        <v>2.1483029923778041</v>
      </c>
      <c r="F61" s="120">
        <v>1.9669176063583205</v>
      </c>
      <c r="G61" s="120">
        <v>1.4370383464737513</v>
      </c>
      <c r="H61" s="120">
        <v>2.5435931234147224</v>
      </c>
      <c r="I61" s="120">
        <v>2.0742517759688273</v>
      </c>
      <c r="K61" s="47"/>
      <c r="L61" s="47"/>
      <c r="M61" s="47"/>
      <c r="N61" s="47"/>
      <c r="O61" s="47"/>
      <c r="P61" s="47"/>
    </row>
    <row r="62" spans="2:16">
      <c r="B62" s="112"/>
      <c r="C62" s="112" t="s">
        <v>128</v>
      </c>
      <c r="D62" s="120">
        <v>0.75890906837527972</v>
      </c>
      <c r="E62" s="120">
        <v>2.2795357948363737</v>
      </c>
      <c r="F62" s="120">
        <v>2.0659920270706289</v>
      </c>
      <c r="G62" s="120">
        <v>1.6155196593923726</v>
      </c>
      <c r="H62" s="120">
        <v>2.5547225219537006</v>
      </c>
      <c r="I62" s="120">
        <v>2.2004190370926935</v>
      </c>
      <c r="K62" s="47"/>
      <c r="L62" s="47"/>
      <c r="M62" s="47"/>
      <c r="N62" s="47"/>
      <c r="O62" s="47"/>
      <c r="P62" s="47"/>
    </row>
    <row r="63" spans="2:16">
      <c r="B63" s="112"/>
      <c r="C63" s="112" t="s">
        <v>129</v>
      </c>
      <c r="D63" s="120">
        <v>0.76478060991074237</v>
      </c>
      <c r="E63" s="120">
        <v>2.2951062493674401</v>
      </c>
      <c r="F63" s="120">
        <v>2.0530397018606372</v>
      </c>
      <c r="G63" s="120">
        <v>1.6667727667197152</v>
      </c>
      <c r="H63" s="120">
        <v>2.5492940536449016</v>
      </c>
      <c r="I63" s="120">
        <v>2.2138842150727367</v>
      </c>
      <c r="K63" s="47"/>
      <c r="L63" s="47"/>
      <c r="M63" s="47"/>
      <c r="N63" s="47"/>
      <c r="O63" s="47"/>
      <c r="P63" s="47"/>
    </row>
    <row r="64" spans="2:16">
      <c r="B64" s="112"/>
      <c r="C64" s="112" t="s">
        <v>130</v>
      </c>
      <c r="D64" s="120">
        <v>0.70065121469304881</v>
      </c>
      <c r="E64" s="120">
        <v>2.3038158714808743</v>
      </c>
      <c r="F64" s="120">
        <v>2.0370167168264564</v>
      </c>
      <c r="G64" s="120">
        <v>1.6168805127747543</v>
      </c>
      <c r="H64" s="120">
        <v>2.6493170063571325</v>
      </c>
      <c r="I64" s="120">
        <v>2.2103765405678155</v>
      </c>
      <c r="K64" s="47"/>
      <c r="L64" s="47"/>
      <c r="M64" s="47"/>
      <c r="N64" s="47"/>
      <c r="O64" s="47"/>
      <c r="P64" s="47"/>
    </row>
    <row r="65" spans="2:16">
      <c r="B65" s="112"/>
      <c r="C65" s="112" t="s">
        <v>131</v>
      </c>
      <c r="D65" s="120">
        <v>0.69012849628857786</v>
      </c>
      <c r="E65" s="120">
        <v>2.3354869023602731</v>
      </c>
      <c r="F65" s="120">
        <v>2.0479606667086703</v>
      </c>
      <c r="G65" s="120">
        <v>1.5937314978782924</v>
      </c>
      <c r="H65" s="120">
        <v>2.6466986999275077</v>
      </c>
      <c r="I65" s="120">
        <v>2.2303987653552682</v>
      </c>
      <c r="K65" s="47"/>
      <c r="L65" s="47"/>
      <c r="M65" s="47"/>
      <c r="N65" s="47"/>
      <c r="O65" s="47"/>
      <c r="P65" s="47"/>
    </row>
    <row r="66" spans="2:16">
      <c r="B66" s="131">
        <v>2021</v>
      </c>
      <c r="C66" s="112" t="s">
        <v>120</v>
      </c>
      <c r="D66" s="120">
        <v>1.5871386348657035</v>
      </c>
      <c r="E66" s="120">
        <v>3.2729061384266345</v>
      </c>
      <c r="F66" s="120">
        <v>2.9642212323262696</v>
      </c>
      <c r="G66" s="120">
        <v>2.4700640029513998</v>
      </c>
      <c r="H66" s="120">
        <v>3.5890183497999661</v>
      </c>
      <c r="I66" s="120">
        <v>3.156041624225292</v>
      </c>
      <c r="K66" s="47"/>
      <c r="L66" s="47"/>
      <c r="M66" s="47"/>
      <c r="N66" s="47"/>
      <c r="O66" s="47"/>
      <c r="P66" s="47"/>
    </row>
    <row r="67" spans="2:16">
      <c r="B67" s="131"/>
      <c r="C67" s="112" t="s">
        <v>121</v>
      </c>
      <c r="D67" s="120">
        <v>0.74745967339981956</v>
      </c>
      <c r="E67" s="120">
        <v>2.4216200522145126</v>
      </c>
      <c r="F67" s="120">
        <v>2.0633202896720659</v>
      </c>
      <c r="G67" s="120">
        <v>1.5540665094710082</v>
      </c>
      <c r="H67" s="120">
        <v>2.6667976053194931</v>
      </c>
      <c r="I67" s="120">
        <v>2.2895810612577838</v>
      </c>
      <c r="K67" s="47"/>
      <c r="L67" s="47"/>
      <c r="M67" s="47"/>
      <c r="N67" s="47"/>
      <c r="O67" s="47"/>
      <c r="P67" s="47"/>
    </row>
    <row r="68" spans="2:16">
      <c r="B68" s="131"/>
      <c r="C68" s="116" t="s">
        <v>122</v>
      </c>
      <c r="D68" s="124">
        <v>0.73785009448317229</v>
      </c>
      <c r="E68" s="124">
        <v>2.4041933599539655</v>
      </c>
      <c r="F68" s="124">
        <v>2.0745523570902202</v>
      </c>
      <c r="G68" s="124">
        <v>1.4864119195395542</v>
      </c>
      <c r="H68" s="124">
        <v>2.567590636858319</v>
      </c>
      <c r="I68" s="124">
        <v>2.2775886505881138</v>
      </c>
      <c r="K68" s="47"/>
      <c r="L68" s="47"/>
      <c r="M68" s="47"/>
      <c r="N68" s="47"/>
      <c r="O68" s="47"/>
      <c r="P68" s="47"/>
    </row>
    <row r="69" spans="2:16">
      <c r="B69" s="131"/>
      <c r="C69" s="112" t="s">
        <v>123</v>
      </c>
      <c r="D69" s="120"/>
      <c r="E69" s="120"/>
      <c r="F69" s="120"/>
      <c r="G69" s="120"/>
      <c r="H69" s="120"/>
      <c r="I69" s="120"/>
      <c r="K69" s="47"/>
      <c r="L69" s="47"/>
      <c r="M69" s="47"/>
      <c r="N69" s="47"/>
      <c r="O69" s="47"/>
      <c r="P69" s="47"/>
    </row>
    <row r="70" spans="2:16">
      <c r="B70" s="131"/>
      <c r="C70" s="112" t="s">
        <v>124</v>
      </c>
      <c r="D70" s="120"/>
      <c r="E70" s="120"/>
      <c r="F70" s="120"/>
      <c r="G70" s="120"/>
      <c r="H70" s="120"/>
      <c r="I70" s="120"/>
      <c r="K70" s="47"/>
      <c r="L70" s="47"/>
      <c r="M70" s="47"/>
      <c r="N70" s="47"/>
      <c r="O70" s="47"/>
      <c r="P70" s="47"/>
    </row>
    <row r="71" spans="2:16">
      <c r="B71" s="131"/>
      <c r="C71" s="112" t="s">
        <v>125</v>
      </c>
      <c r="D71" s="120"/>
      <c r="E71" s="120"/>
      <c r="F71" s="120"/>
      <c r="G71" s="120"/>
      <c r="H71" s="120"/>
      <c r="I71" s="120"/>
      <c r="K71" s="47"/>
      <c r="L71" s="47"/>
      <c r="M71" s="47"/>
      <c r="N71" s="47"/>
      <c r="O71" s="47"/>
      <c r="P71" s="47"/>
    </row>
    <row r="72" spans="2:16">
      <c r="B72" s="112"/>
      <c r="C72" s="112" t="s">
        <v>126</v>
      </c>
      <c r="D72" s="120"/>
      <c r="E72" s="120"/>
      <c r="F72" s="120"/>
      <c r="G72" s="120"/>
      <c r="H72" s="120"/>
      <c r="I72" s="120"/>
      <c r="K72" s="47"/>
      <c r="L72" s="47"/>
      <c r="M72" s="47"/>
      <c r="N72" s="47"/>
      <c r="O72" s="47"/>
      <c r="P72" s="47"/>
    </row>
    <row r="73" spans="2:16">
      <c r="B73" s="131"/>
      <c r="C73" s="112" t="s">
        <v>127</v>
      </c>
      <c r="D73" s="120"/>
      <c r="E73" s="120"/>
      <c r="F73" s="120"/>
      <c r="G73" s="120"/>
      <c r="H73" s="120"/>
      <c r="I73" s="120"/>
      <c r="K73" s="376"/>
      <c r="L73" s="376"/>
      <c r="M73" s="376"/>
      <c r="N73" s="376"/>
      <c r="O73" s="376"/>
      <c r="P73" s="376"/>
    </row>
    <row r="74" spans="2:16">
      <c r="B74" s="112"/>
      <c r="C74" s="112" t="s">
        <v>128</v>
      </c>
      <c r="D74" s="120"/>
      <c r="E74" s="120"/>
      <c r="F74" s="120"/>
      <c r="G74" s="120"/>
      <c r="H74" s="120"/>
      <c r="I74" s="120"/>
      <c r="K74" s="47"/>
      <c r="L74" s="47"/>
      <c r="M74" s="47"/>
      <c r="N74" s="47"/>
      <c r="O74" s="47"/>
      <c r="P74" s="47"/>
    </row>
    <row r="75" spans="2:16">
      <c r="B75" s="112"/>
      <c r="C75" s="112" t="s">
        <v>129</v>
      </c>
      <c r="D75" s="120"/>
      <c r="E75" s="120"/>
      <c r="F75" s="120"/>
      <c r="G75" s="120"/>
      <c r="H75" s="120"/>
      <c r="I75" s="120"/>
      <c r="K75" s="47"/>
      <c r="L75" s="47"/>
      <c r="M75" s="47"/>
      <c r="N75" s="47"/>
      <c r="O75" s="47"/>
      <c r="P75" s="47"/>
    </row>
    <row r="76" spans="2:16">
      <c r="B76" s="112"/>
      <c r="C76" s="112" t="s">
        <v>130</v>
      </c>
      <c r="D76" s="120"/>
      <c r="E76" s="120"/>
      <c r="F76" s="120"/>
      <c r="G76" s="120"/>
      <c r="H76" s="120"/>
      <c r="I76" s="120"/>
      <c r="K76" s="47"/>
      <c r="L76" s="47"/>
      <c r="M76" s="47"/>
      <c r="N76" s="47"/>
      <c r="O76" s="47"/>
      <c r="P76" s="47"/>
    </row>
    <row r="77" spans="2:16">
      <c r="B77" s="112"/>
      <c r="C77" s="112" t="s">
        <v>131</v>
      </c>
      <c r="D77" s="120"/>
      <c r="E77" s="120"/>
      <c r="F77" s="120"/>
      <c r="G77" s="120"/>
      <c r="H77" s="120"/>
      <c r="I77" s="120"/>
      <c r="K77" s="47"/>
      <c r="L77" s="47"/>
      <c r="M77" s="47"/>
      <c r="N77" s="47"/>
      <c r="O77" s="47"/>
      <c r="P77" s="47"/>
    </row>
    <row r="78" spans="2:16">
      <c r="B78" s="112"/>
      <c r="C78" s="112"/>
      <c r="D78" s="121"/>
      <c r="E78" s="121"/>
      <c r="F78" s="121"/>
      <c r="G78" s="121"/>
      <c r="H78" s="121"/>
      <c r="I78" s="121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85"/>
      <c r="D80" s="488"/>
      <c r="E80" s="488"/>
      <c r="F80" s="488"/>
      <c r="G80" s="488"/>
      <c r="H80" s="488"/>
      <c r="I80" s="488"/>
    </row>
    <row r="81" spans="2:9" ht="18.75">
      <c r="B81" s="103"/>
      <c r="C81" s="104"/>
      <c r="D81" s="104"/>
      <c r="E81" s="104"/>
      <c r="F81" s="104"/>
      <c r="G81" s="104"/>
      <c r="H81" s="104"/>
      <c r="I81" s="104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1:EI219"/>
  <sheetViews>
    <sheetView showGridLines="0" showRowColHeaders="0" zoomScaleNormal="100" workbookViewId="0">
      <pane ySplit="5" topLeftCell="A6" activePane="bottomLeft" state="frozen"/>
      <selection activeCell="H42" sqref="H42"/>
      <selection pane="bottomLeft" activeCell="L17" sqref="L17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92" t="s">
        <v>33</v>
      </c>
      <c r="C1" s="493"/>
      <c r="D1" s="493"/>
      <c r="E1" s="493"/>
      <c r="F1" s="493"/>
      <c r="G1" s="493"/>
      <c r="H1" s="493"/>
    </row>
    <row r="3" spans="2:139" ht="18.75">
      <c r="B3" s="132" t="s">
        <v>197</v>
      </c>
      <c r="C3" s="133"/>
      <c r="D3" s="133"/>
      <c r="E3" s="133"/>
      <c r="F3" s="133"/>
      <c r="G3" s="133"/>
      <c r="H3" s="133"/>
      <c r="L3" s="9" t="s">
        <v>179</v>
      </c>
    </row>
    <row r="4" spans="2:139" ht="23.65" customHeight="1">
      <c r="B4" s="494" t="s">
        <v>41</v>
      </c>
      <c r="C4" s="496" t="s">
        <v>40</v>
      </c>
      <c r="D4" s="497"/>
      <c r="E4" s="159" t="s">
        <v>34</v>
      </c>
      <c r="F4" s="159"/>
      <c r="G4" s="159"/>
      <c r="H4" s="159"/>
      <c r="K4" s="134"/>
      <c r="L4" s="134"/>
      <c r="M4" s="134"/>
      <c r="N4" s="134"/>
      <c r="O4" s="134"/>
    </row>
    <row r="5" spans="2:139" ht="18.600000000000001" customHeight="1">
      <c r="B5" s="495"/>
      <c r="C5" s="160" t="s">
        <v>7</v>
      </c>
      <c r="D5" s="160" t="s">
        <v>32</v>
      </c>
      <c r="E5" s="161" t="s">
        <v>4</v>
      </c>
      <c r="F5" s="161" t="s">
        <v>3</v>
      </c>
      <c r="G5" s="161" t="s">
        <v>3</v>
      </c>
      <c r="H5" s="161" t="s">
        <v>6</v>
      </c>
      <c r="K5" s="135"/>
      <c r="L5" s="136"/>
      <c r="M5" s="135"/>
      <c r="N5" s="137"/>
      <c r="O5" s="135"/>
    </row>
    <row r="6" spans="2:139" ht="18.600000000000001" customHeight="1">
      <c r="B6" s="138"/>
      <c r="C6" s="139"/>
      <c r="D6" s="140"/>
      <c r="E6" s="141"/>
      <c r="F6" s="141"/>
      <c r="G6" s="141"/>
      <c r="H6" s="141"/>
      <c r="K6" s="134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</row>
    <row r="7" spans="2:139" s="144" customFormat="1" ht="30.75" customHeight="1">
      <c r="B7" s="155" t="s">
        <v>29</v>
      </c>
      <c r="C7" s="408">
        <v>1031186</v>
      </c>
      <c r="D7" s="377">
        <v>0.45437524978419969</v>
      </c>
      <c r="E7" s="411">
        <v>0.31</v>
      </c>
      <c r="F7" s="411"/>
      <c r="G7" s="411">
        <v>0.14599999999999999</v>
      </c>
      <c r="H7" s="411">
        <v>0.20599999999999999</v>
      </c>
      <c r="I7" s="4"/>
      <c r="J7" s="4"/>
      <c r="K7" s="142"/>
      <c r="L7" s="143"/>
      <c r="M7" s="142"/>
      <c r="N7" s="143"/>
      <c r="O7" s="142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30"/>
      <c r="AP7" s="330"/>
      <c r="AQ7" s="330"/>
      <c r="AR7" s="330"/>
      <c r="AS7" s="330"/>
      <c r="AT7" s="330"/>
      <c r="AU7" s="330"/>
      <c r="AV7" s="330"/>
      <c r="AW7" s="330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4" customFormat="1" ht="32.1" customHeight="1">
      <c r="B8" s="156" t="s">
        <v>28</v>
      </c>
      <c r="C8" s="408">
        <v>137552</v>
      </c>
      <c r="D8" s="377">
        <v>6.0610039661434731E-2</v>
      </c>
      <c r="E8" s="411">
        <v>0.19500000000000001</v>
      </c>
      <c r="F8" s="411"/>
      <c r="G8" s="411">
        <v>0.11799999999999999</v>
      </c>
      <c r="H8" s="411">
        <v>0.14599999999999999</v>
      </c>
      <c r="I8" s="4"/>
      <c r="J8" s="330"/>
      <c r="K8" s="331"/>
      <c r="L8" s="331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299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4" customFormat="1" ht="32.1" customHeight="1">
      <c r="B9" s="155" t="s">
        <v>35</v>
      </c>
      <c r="C9" s="408">
        <v>280260</v>
      </c>
      <c r="D9" s="377">
        <v>0.12349198641614588</v>
      </c>
      <c r="E9" s="411">
        <v>0.373</v>
      </c>
      <c r="F9" s="411"/>
      <c r="G9" s="411">
        <v>0.27500000000000002</v>
      </c>
      <c r="H9" s="411">
        <v>0.315</v>
      </c>
      <c r="I9" s="4"/>
      <c r="J9" s="330"/>
      <c r="K9" s="490"/>
      <c r="L9" s="490"/>
      <c r="M9" s="490"/>
      <c r="N9" s="490"/>
      <c r="O9" s="490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18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4" customFormat="1" ht="27.6" customHeight="1">
      <c r="B10" s="155" t="s">
        <v>30</v>
      </c>
      <c r="C10" s="408">
        <v>645362</v>
      </c>
      <c r="D10" s="377">
        <v>0.28436821286482816</v>
      </c>
      <c r="E10" s="411">
        <v>0.29499999999999998</v>
      </c>
      <c r="F10" s="411"/>
      <c r="G10" s="411">
        <v>7.6999999999999999E-2</v>
      </c>
      <c r="H10" s="411">
        <v>0.27700000000000002</v>
      </c>
      <c r="I10" s="4"/>
      <c r="J10" s="330"/>
      <c r="K10" s="298"/>
      <c r="L10" s="322"/>
      <c r="M10" s="298"/>
      <c r="N10" s="323"/>
      <c r="O10" s="298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299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330"/>
      <c r="AP10" s="330"/>
      <c r="AQ10" s="330"/>
      <c r="AR10" s="330"/>
      <c r="AS10" s="330"/>
      <c r="AT10" s="330"/>
      <c r="AU10" s="330"/>
      <c r="AV10" s="330"/>
      <c r="AW10" s="330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4" customFormat="1" ht="27.6" customHeight="1">
      <c r="B11" s="155" t="s">
        <v>31</v>
      </c>
      <c r="C11" s="408">
        <v>151563</v>
      </c>
      <c r="D11" s="377">
        <v>6.6783757714944395E-2</v>
      </c>
      <c r="E11" s="411">
        <v>0.45</v>
      </c>
      <c r="F11" s="411"/>
      <c r="G11" s="411">
        <v>0.442</v>
      </c>
      <c r="H11" s="411">
        <v>0.44600000000000001</v>
      </c>
      <c r="I11" s="4"/>
      <c r="J11" s="330"/>
      <c r="K11" s="311"/>
      <c r="L11" s="306"/>
      <c r="M11" s="311"/>
      <c r="N11" s="306"/>
      <c r="O11" s="311"/>
      <c r="P11" s="293"/>
      <c r="Q11" s="293"/>
      <c r="R11" s="293"/>
      <c r="S11" s="293"/>
      <c r="T11" s="293"/>
      <c r="U11" s="293"/>
      <c r="V11" s="319"/>
      <c r="W11" s="293"/>
      <c r="X11" s="320"/>
      <c r="Y11" s="293"/>
      <c r="Z11" s="293"/>
      <c r="AA11" s="293"/>
      <c r="AB11" s="293"/>
      <c r="AC11" s="299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30"/>
      <c r="AS11" s="330"/>
      <c r="AT11" s="330"/>
      <c r="AU11" s="330"/>
      <c r="AV11" s="330"/>
      <c r="AW11" s="330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4" customFormat="1" ht="27.6" customHeight="1">
      <c r="B12" s="155" t="s">
        <v>37</v>
      </c>
      <c r="C12" s="409">
        <v>22513</v>
      </c>
      <c r="D12" s="377">
        <v>9.9199853357121674E-3</v>
      </c>
      <c r="E12" s="412">
        <v>0.51900000000000002</v>
      </c>
      <c r="F12" s="412"/>
      <c r="G12" s="412">
        <v>0.52900000000000003</v>
      </c>
      <c r="H12" s="412">
        <v>0.52300000000000002</v>
      </c>
      <c r="I12" s="4"/>
      <c r="J12" s="330"/>
      <c r="K12" s="311"/>
      <c r="L12" s="306"/>
      <c r="M12" s="311"/>
      <c r="N12" s="306"/>
      <c r="O12" s="311"/>
      <c r="P12" s="336"/>
      <c r="Q12" s="336"/>
      <c r="R12" s="336"/>
      <c r="S12" s="336"/>
      <c r="T12" s="336"/>
      <c r="U12" s="336"/>
      <c r="V12" s="336"/>
      <c r="W12" s="293"/>
      <c r="X12" s="336"/>
      <c r="Y12" s="336"/>
      <c r="Z12" s="336"/>
      <c r="AA12" s="336"/>
      <c r="AB12" s="336"/>
      <c r="AC12" s="299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4" customFormat="1" ht="32.1" customHeight="1">
      <c r="B13" s="157" t="s">
        <v>36</v>
      </c>
      <c r="C13" s="410">
        <v>2268436</v>
      </c>
      <c r="D13" s="378">
        <v>0.99954923177726496</v>
      </c>
      <c r="E13" s="413">
        <v>0.30599999999999999</v>
      </c>
      <c r="F13" s="413"/>
      <c r="G13" s="413">
        <v>0.16600000000000001</v>
      </c>
      <c r="H13" s="413">
        <v>0.23799999999999999</v>
      </c>
      <c r="I13" s="4"/>
      <c r="J13" s="330"/>
      <c r="K13" s="311"/>
      <c r="L13" s="306"/>
      <c r="M13" s="311"/>
      <c r="N13" s="306"/>
      <c r="O13" s="311"/>
      <c r="P13" s="321"/>
      <c r="Q13" s="296"/>
      <c r="R13" s="321"/>
      <c r="S13" s="296"/>
      <c r="T13" s="321"/>
      <c r="U13" s="296"/>
      <c r="V13" s="321"/>
      <c r="W13" s="297"/>
      <c r="X13" s="298"/>
      <c r="Y13" s="322"/>
      <c r="Z13" s="298"/>
      <c r="AA13" s="323"/>
      <c r="AB13" s="298"/>
      <c r="AC13" s="299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330"/>
      <c r="AU13" s="330"/>
      <c r="AV13" s="330"/>
      <c r="AW13" s="330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4" customFormat="1" ht="24.75" customHeight="1">
      <c r="B14" s="155" t="s">
        <v>38</v>
      </c>
      <c r="C14" s="408">
        <v>1023</v>
      </c>
      <c r="D14" s="377">
        <v>4.5076822273502188E-4</v>
      </c>
      <c r="E14" s="411">
        <v>4.0000000000000001E-3</v>
      </c>
      <c r="F14" s="411"/>
      <c r="G14" s="411">
        <v>5.0000000000000001E-3</v>
      </c>
      <c r="H14" s="411">
        <v>4.0000000000000001E-3</v>
      </c>
      <c r="I14" s="4"/>
      <c r="J14" s="330"/>
      <c r="K14" s="311"/>
      <c r="L14" s="306"/>
      <c r="M14" s="311"/>
      <c r="N14" s="306"/>
      <c r="O14" s="311"/>
      <c r="P14" s="295"/>
      <c r="Q14" s="296"/>
      <c r="R14" s="295"/>
      <c r="S14" s="296"/>
      <c r="T14" s="295"/>
      <c r="U14" s="296"/>
      <c r="V14" s="295"/>
      <c r="W14" s="297"/>
      <c r="X14" s="298"/>
      <c r="Y14" s="299"/>
      <c r="Z14" s="298"/>
      <c r="AA14" s="299"/>
      <c r="AB14" s="298"/>
      <c r="AC14" s="299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330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4" customFormat="1" ht="32.1" customHeight="1">
      <c r="B15" s="157" t="s">
        <v>39</v>
      </c>
      <c r="C15" s="158">
        <v>2269459</v>
      </c>
      <c r="D15" s="379">
        <v>1</v>
      </c>
      <c r="E15" s="379">
        <v>0.29199999999999998</v>
      </c>
      <c r="F15" s="379"/>
      <c r="G15" s="379">
        <v>0.16500000000000001</v>
      </c>
      <c r="H15" s="379">
        <v>0.23100000000000001</v>
      </c>
      <c r="I15" s="4"/>
      <c r="J15" s="330"/>
      <c r="K15" s="311"/>
      <c r="L15" s="306"/>
      <c r="M15" s="311"/>
      <c r="N15" s="306"/>
      <c r="O15" s="311"/>
      <c r="P15" s="295"/>
      <c r="Q15" s="296"/>
      <c r="R15" s="295"/>
      <c r="S15" s="296"/>
      <c r="T15" s="295"/>
      <c r="U15" s="296"/>
      <c r="V15" s="295"/>
      <c r="W15" s="297"/>
      <c r="X15" s="324"/>
      <c r="Y15" s="299"/>
      <c r="Z15" s="324"/>
      <c r="AA15" s="299"/>
      <c r="AB15" s="324"/>
      <c r="AC15" s="299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45"/>
      <c r="C16" s="146"/>
      <c r="D16" s="146"/>
      <c r="I16" s="5"/>
      <c r="J16" s="332"/>
      <c r="K16" s="311"/>
      <c r="L16" s="306"/>
      <c r="M16" s="311"/>
      <c r="N16" s="306"/>
      <c r="O16" s="311"/>
      <c r="P16" s="303"/>
      <c r="Q16" s="304"/>
      <c r="R16" s="303"/>
      <c r="S16" s="304"/>
      <c r="T16" s="303"/>
      <c r="U16" s="304"/>
      <c r="V16" s="303"/>
      <c r="W16" s="305"/>
      <c r="X16" s="303"/>
      <c r="Y16" s="306"/>
      <c r="Z16" s="303"/>
      <c r="AA16" s="306"/>
      <c r="AB16" s="307"/>
      <c r="AC16" s="299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  <c r="AT16" s="332"/>
      <c r="AU16" s="332"/>
      <c r="AV16" s="332"/>
      <c r="AW16" s="332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7" t="s">
        <v>44</v>
      </c>
      <c r="C17" s="148"/>
      <c r="D17" s="148"/>
      <c r="E17" s="148"/>
      <c r="F17" s="148"/>
      <c r="G17" s="148"/>
      <c r="H17" s="148"/>
      <c r="I17" s="5"/>
      <c r="J17" s="332"/>
      <c r="K17" s="311"/>
      <c r="L17" s="306"/>
      <c r="M17" s="311"/>
      <c r="N17" s="306"/>
      <c r="O17" s="311"/>
      <c r="P17" s="303"/>
      <c r="Q17" s="304"/>
      <c r="R17" s="303"/>
      <c r="S17" s="304"/>
      <c r="T17" s="303"/>
      <c r="U17" s="304"/>
      <c r="V17" s="303"/>
      <c r="W17" s="305"/>
      <c r="X17" s="303"/>
      <c r="Y17" s="306"/>
      <c r="Z17" s="303"/>
      <c r="AA17" s="306"/>
      <c r="AB17" s="307"/>
      <c r="AC17" s="299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  <c r="AT17" s="332"/>
      <c r="AU17" s="332"/>
      <c r="AV17" s="332"/>
      <c r="AW17" s="332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2"/>
      <c r="K18" s="307"/>
      <c r="L18" s="306"/>
      <c r="M18" s="307"/>
      <c r="N18" s="306"/>
      <c r="O18" s="307"/>
      <c r="P18" s="310"/>
      <c r="Q18" s="304"/>
      <c r="R18" s="310"/>
      <c r="S18" s="304"/>
      <c r="T18" s="310"/>
      <c r="U18" s="304"/>
      <c r="V18" s="310"/>
      <c r="W18" s="305"/>
      <c r="X18" s="311"/>
      <c r="Y18" s="306"/>
      <c r="Z18" s="311"/>
      <c r="AA18" s="306"/>
      <c r="AB18" s="311"/>
      <c r="AC18" s="299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  <c r="AT18" s="332"/>
      <c r="AU18" s="332"/>
      <c r="AV18" s="332"/>
      <c r="AW18" s="332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32"/>
      <c r="K19" s="307"/>
      <c r="L19" s="306"/>
      <c r="M19" s="307"/>
      <c r="N19" s="306"/>
      <c r="O19" s="307"/>
      <c r="P19" s="303"/>
      <c r="Q19" s="304"/>
      <c r="R19" s="303"/>
      <c r="S19" s="304"/>
      <c r="T19" s="303"/>
      <c r="U19" s="304"/>
      <c r="V19" s="303"/>
      <c r="W19" s="305"/>
      <c r="X19" s="307"/>
      <c r="Y19" s="306"/>
      <c r="Z19" s="307"/>
      <c r="AA19" s="306"/>
      <c r="AB19" s="307"/>
      <c r="AC19" s="299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  <c r="AW19" s="332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32"/>
      <c r="K20" s="307"/>
      <c r="L20" s="306"/>
      <c r="M20" s="307"/>
      <c r="N20" s="306"/>
      <c r="O20" s="307"/>
      <c r="P20" s="295"/>
      <c r="Q20" s="296"/>
      <c r="R20" s="295"/>
      <c r="S20" s="296"/>
      <c r="T20" s="295"/>
      <c r="U20" s="316"/>
      <c r="V20" s="326"/>
      <c r="W20" s="305"/>
      <c r="X20" s="324"/>
      <c r="Y20" s="299"/>
      <c r="Z20" s="324"/>
      <c r="AA20" s="299"/>
      <c r="AB20" s="324"/>
      <c r="AC20" s="299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  <c r="AT20" s="332"/>
      <c r="AU20" s="332"/>
      <c r="AV20" s="332"/>
      <c r="AW20" s="332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2"/>
      <c r="K21" s="307"/>
      <c r="L21" s="306"/>
      <c r="M21" s="307"/>
      <c r="N21" s="306"/>
      <c r="O21" s="307"/>
      <c r="P21" s="303"/>
      <c r="Q21" s="304"/>
      <c r="R21" s="303"/>
      <c r="S21" s="304"/>
      <c r="T21" s="303"/>
      <c r="U21" s="304"/>
      <c r="V21" s="303"/>
      <c r="W21" s="305"/>
      <c r="X21" s="307"/>
      <c r="Y21" s="306"/>
      <c r="Z21" s="307"/>
      <c r="AA21" s="306"/>
      <c r="AB21" s="307"/>
      <c r="AC21" s="299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  <c r="AW21" s="332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2"/>
      <c r="K22" s="307"/>
      <c r="L22" s="306"/>
      <c r="M22" s="307"/>
      <c r="N22" s="306"/>
      <c r="O22" s="307"/>
      <c r="P22" s="303"/>
      <c r="Q22" s="304"/>
      <c r="R22" s="303"/>
      <c r="S22" s="304"/>
      <c r="T22" s="303"/>
      <c r="U22" s="304"/>
      <c r="V22" s="303"/>
      <c r="W22" s="305"/>
      <c r="X22" s="307"/>
      <c r="Y22" s="306"/>
      <c r="Z22" s="307"/>
      <c r="AA22" s="306"/>
      <c r="AB22" s="307"/>
      <c r="AC22" s="299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  <c r="AT22" s="332"/>
      <c r="AU22" s="332"/>
      <c r="AV22" s="332"/>
      <c r="AW22" s="332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2"/>
      <c r="K23" s="307"/>
      <c r="L23" s="306"/>
      <c r="M23" s="307"/>
      <c r="N23" s="306"/>
      <c r="O23" s="307"/>
      <c r="P23" s="303"/>
      <c r="Q23" s="304"/>
      <c r="R23" s="303"/>
      <c r="S23" s="304"/>
      <c r="T23" s="303"/>
      <c r="U23" s="304"/>
      <c r="V23" s="303"/>
      <c r="W23" s="305"/>
      <c r="X23" s="307"/>
      <c r="Y23" s="306"/>
      <c r="Z23" s="307"/>
      <c r="AA23" s="306"/>
      <c r="AB23" s="307"/>
      <c r="AC23" s="299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2"/>
      <c r="K24" s="307"/>
      <c r="L24" s="306"/>
      <c r="M24" s="307"/>
      <c r="N24" s="306"/>
      <c r="O24" s="307"/>
      <c r="P24" s="303"/>
      <c r="Q24" s="304"/>
      <c r="R24" s="303"/>
      <c r="S24" s="304"/>
      <c r="T24" s="303"/>
      <c r="U24" s="304"/>
      <c r="V24" s="303"/>
      <c r="W24" s="305"/>
      <c r="X24" s="307"/>
      <c r="Y24" s="306"/>
      <c r="Z24" s="307"/>
      <c r="AA24" s="306"/>
      <c r="AB24" s="307"/>
      <c r="AC24" s="299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32"/>
      <c r="K25" s="311"/>
      <c r="L25" s="306"/>
      <c r="M25" s="311"/>
      <c r="N25" s="306"/>
      <c r="O25" s="311"/>
      <c r="P25" s="303"/>
      <c r="Q25" s="304"/>
      <c r="R25" s="303"/>
      <c r="S25" s="304"/>
      <c r="T25" s="303"/>
      <c r="U25" s="304"/>
      <c r="V25" s="303"/>
      <c r="W25" s="305"/>
      <c r="X25" s="307"/>
      <c r="Y25" s="306"/>
      <c r="Z25" s="307"/>
      <c r="AA25" s="306"/>
      <c r="AB25" s="307"/>
      <c r="AC25" s="299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2"/>
      <c r="K26" s="307"/>
      <c r="L26" s="306"/>
      <c r="M26" s="307"/>
      <c r="N26" s="306"/>
      <c r="O26" s="307"/>
      <c r="P26" s="303"/>
      <c r="Q26" s="304"/>
      <c r="R26" s="303"/>
      <c r="S26" s="304"/>
      <c r="T26" s="303"/>
      <c r="U26" s="304"/>
      <c r="V26" s="303"/>
      <c r="W26" s="305"/>
      <c r="X26" s="307"/>
      <c r="Y26" s="306"/>
      <c r="Z26" s="307"/>
      <c r="AA26" s="306"/>
      <c r="AB26" s="307"/>
      <c r="AC26" s="299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32"/>
      <c r="K27" s="329"/>
      <c r="L27" s="329"/>
      <c r="M27" s="329"/>
      <c r="N27" s="329"/>
      <c r="O27" s="329"/>
      <c r="P27" s="303"/>
      <c r="Q27" s="304"/>
      <c r="R27" s="303"/>
      <c r="S27" s="304"/>
      <c r="T27" s="303"/>
      <c r="U27" s="304"/>
      <c r="V27" s="303"/>
      <c r="W27" s="305"/>
      <c r="X27" s="307"/>
      <c r="Y27" s="306"/>
      <c r="Z27" s="307"/>
      <c r="AA27" s="306"/>
      <c r="AB27" s="307"/>
      <c r="AC27" s="299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49"/>
      <c r="I28" s="5"/>
      <c r="J28" s="332"/>
      <c r="K28" s="329"/>
      <c r="L28" s="329"/>
      <c r="M28" s="329"/>
      <c r="N28" s="329"/>
      <c r="O28" s="329"/>
      <c r="P28" s="310"/>
      <c r="Q28" s="304"/>
      <c r="R28" s="310"/>
      <c r="S28" s="304"/>
      <c r="T28" s="310"/>
      <c r="U28" s="304"/>
      <c r="V28" s="310"/>
      <c r="W28" s="305"/>
      <c r="X28" s="311"/>
      <c r="Y28" s="306"/>
      <c r="Z28" s="311"/>
      <c r="AA28" s="306"/>
      <c r="AB28" s="311"/>
      <c r="AC28" s="299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03"/>
      <c r="Q29" s="304"/>
      <c r="R29" s="303"/>
      <c r="S29" s="304"/>
      <c r="T29" s="303"/>
      <c r="U29" s="304"/>
      <c r="V29" s="303"/>
      <c r="W29" s="305"/>
      <c r="X29" s="307"/>
      <c r="Y29" s="306"/>
      <c r="Z29" s="307"/>
      <c r="AA29" s="306"/>
      <c r="AB29" s="307"/>
      <c r="AC29" s="299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5"/>
      <c r="Q30" s="296"/>
      <c r="R30" s="295"/>
      <c r="S30" s="296"/>
      <c r="T30" s="295"/>
      <c r="U30" s="316"/>
      <c r="V30" s="295"/>
      <c r="W30" s="305"/>
      <c r="X30" s="324"/>
      <c r="Y30" s="299"/>
      <c r="Z30" s="324"/>
      <c r="AA30" s="299"/>
      <c r="AB30" s="324"/>
      <c r="AC30" s="299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3"/>
      <c r="Q31" s="304"/>
      <c r="R31" s="303"/>
      <c r="S31" s="304"/>
      <c r="T31" s="303"/>
      <c r="U31" s="304"/>
      <c r="V31" s="303"/>
      <c r="W31" s="305"/>
      <c r="X31" s="307"/>
      <c r="Y31" s="306"/>
      <c r="Z31" s="307"/>
      <c r="AA31" s="306"/>
      <c r="AB31" s="307"/>
      <c r="AC31" s="299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03"/>
      <c r="Q32" s="304"/>
      <c r="R32" s="303"/>
      <c r="S32" s="304"/>
      <c r="T32" s="303"/>
      <c r="U32" s="304"/>
      <c r="V32" s="303"/>
      <c r="W32" s="305"/>
      <c r="X32" s="307"/>
      <c r="Y32" s="306"/>
      <c r="Z32" s="307"/>
      <c r="AA32" s="306"/>
      <c r="AB32" s="307"/>
      <c r="AC32" s="299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41"/>
      <c r="Q33" s="304"/>
      <c r="R33" s="303"/>
      <c r="S33" s="304"/>
      <c r="T33" s="303"/>
      <c r="U33" s="304"/>
      <c r="V33" s="303"/>
      <c r="W33" s="305"/>
      <c r="X33" s="307"/>
      <c r="Y33" s="306"/>
      <c r="Z33" s="307"/>
      <c r="AA33" s="306"/>
      <c r="AB33" s="307"/>
      <c r="AC33" s="299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42"/>
      <c r="L34" s="343"/>
      <c r="M34" s="342"/>
      <c r="N34" s="343"/>
      <c r="O34" s="342"/>
      <c r="P34" s="341"/>
      <c r="Q34" s="304"/>
      <c r="R34" s="303"/>
      <c r="S34" s="304"/>
      <c r="T34" s="303"/>
      <c r="U34" s="304"/>
      <c r="V34" s="303"/>
      <c r="W34" s="305"/>
      <c r="X34" s="307"/>
      <c r="Y34" s="306"/>
      <c r="Z34" s="307"/>
      <c r="AA34" s="306"/>
      <c r="AB34" s="307"/>
      <c r="AC34" s="299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44"/>
      <c r="L35" s="343"/>
      <c r="M35" s="344"/>
      <c r="N35" s="343"/>
      <c r="O35" s="344"/>
      <c r="P35" s="341"/>
      <c r="Q35" s="304"/>
      <c r="R35" s="303"/>
      <c r="S35" s="304"/>
      <c r="T35" s="303"/>
      <c r="U35" s="304"/>
      <c r="V35" s="303"/>
      <c r="W35" s="305"/>
      <c r="X35" s="307"/>
      <c r="Y35" s="306"/>
      <c r="Z35" s="307"/>
      <c r="AA35" s="306"/>
      <c r="AB35" s="307"/>
      <c r="AC35" s="299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5"/>
      <c r="M36" s="346"/>
      <c r="N36" s="347"/>
      <c r="O36" s="348"/>
      <c r="P36" s="341"/>
      <c r="Q36" s="304"/>
      <c r="R36" s="303"/>
      <c r="S36" s="304"/>
      <c r="T36" s="303"/>
      <c r="U36" s="304"/>
      <c r="V36" s="303"/>
      <c r="W36" s="305"/>
      <c r="X36" s="307"/>
      <c r="Y36" s="306"/>
      <c r="Z36" s="307"/>
      <c r="AA36" s="306"/>
      <c r="AB36" s="307"/>
      <c r="AC36" s="299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5"/>
      <c r="M37" s="346"/>
      <c r="N37" s="347"/>
      <c r="O37" s="348"/>
      <c r="P37" s="341"/>
      <c r="Q37" s="304"/>
      <c r="R37" s="303"/>
      <c r="S37" s="304"/>
      <c r="T37" s="303"/>
      <c r="U37" s="304"/>
      <c r="V37" s="303"/>
      <c r="W37" s="305"/>
      <c r="X37" s="307"/>
      <c r="Y37" s="306"/>
      <c r="Z37" s="307"/>
      <c r="AA37" s="306"/>
      <c r="AB37" s="307"/>
      <c r="AC37" s="299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332"/>
      <c r="AV37" s="332"/>
      <c r="AW37" s="332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5"/>
      <c r="M38" s="349"/>
      <c r="N38" s="350"/>
      <c r="O38" s="348"/>
      <c r="P38" s="351"/>
      <c r="Q38" s="304"/>
      <c r="R38" s="310"/>
      <c r="S38" s="304"/>
      <c r="T38" s="310"/>
      <c r="U38" s="304"/>
      <c r="V38" s="310"/>
      <c r="W38" s="305"/>
      <c r="X38" s="311"/>
      <c r="Y38" s="306"/>
      <c r="Z38" s="311"/>
      <c r="AA38" s="306"/>
      <c r="AB38" s="311"/>
      <c r="AC38" s="299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332"/>
      <c r="AT38" s="332"/>
      <c r="AU38" s="332"/>
      <c r="AV38" s="332"/>
      <c r="AW38" s="332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5"/>
      <c r="M39" s="346"/>
      <c r="N39" s="347"/>
      <c r="O39" s="352"/>
      <c r="P39" s="341"/>
      <c r="Q39" s="304"/>
      <c r="R39" s="303"/>
      <c r="S39" s="304"/>
      <c r="T39" s="303"/>
      <c r="U39" s="304"/>
      <c r="V39" s="303"/>
      <c r="W39" s="305"/>
      <c r="X39" s="307"/>
      <c r="Y39" s="306"/>
      <c r="Z39" s="307"/>
      <c r="AA39" s="306"/>
      <c r="AB39" s="307"/>
      <c r="AC39" s="299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  <c r="AT39" s="332"/>
      <c r="AU39" s="332"/>
      <c r="AV39" s="332"/>
      <c r="AW39" s="332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32"/>
      <c r="M40" s="308"/>
      <c r="N40" s="317"/>
      <c r="O40" s="325"/>
      <c r="P40" s="295"/>
      <c r="Q40" s="296"/>
      <c r="R40" s="295"/>
      <c r="S40" s="296"/>
      <c r="T40" s="295"/>
      <c r="U40" s="316"/>
      <c r="V40" s="295"/>
      <c r="W40" s="305"/>
      <c r="X40" s="324"/>
      <c r="Y40" s="299"/>
      <c r="Z40" s="324"/>
      <c r="AA40" s="299"/>
      <c r="AB40" s="324"/>
      <c r="AC40" s="299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2"/>
      <c r="AW40" s="332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32"/>
      <c r="M41" s="300"/>
      <c r="N41" s="301"/>
      <c r="O41" s="302"/>
      <c r="P41" s="303"/>
      <c r="Q41" s="304"/>
      <c r="R41" s="303"/>
      <c r="S41" s="304"/>
      <c r="T41" s="303"/>
      <c r="U41" s="304"/>
      <c r="V41" s="303"/>
      <c r="W41" s="305"/>
      <c r="X41" s="307"/>
      <c r="Y41" s="306"/>
      <c r="Z41" s="307"/>
      <c r="AA41" s="306"/>
      <c r="AB41" s="307"/>
      <c r="AC41" s="299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  <c r="AT41" s="332"/>
      <c r="AU41" s="332"/>
      <c r="AV41" s="332"/>
      <c r="AW41" s="332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50" t="s">
        <v>29</v>
      </c>
      <c r="C42" s="151">
        <v>0.45437524978419969</v>
      </c>
      <c r="D42" s="6"/>
      <c r="E42" s="6"/>
      <c r="F42" s="6"/>
      <c r="G42" s="6"/>
      <c r="H42" s="5"/>
      <c r="I42" s="5"/>
      <c r="J42" s="5"/>
      <c r="K42" s="5"/>
      <c r="L42" s="332"/>
      <c r="M42" s="300"/>
      <c r="N42" s="301"/>
      <c r="O42" s="302"/>
      <c r="P42" s="303"/>
      <c r="Q42" s="304"/>
      <c r="R42" s="303"/>
      <c r="S42" s="304"/>
      <c r="T42" s="303"/>
      <c r="U42" s="304"/>
      <c r="V42" s="303"/>
      <c r="W42" s="305"/>
      <c r="X42" s="307"/>
      <c r="Y42" s="306"/>
      <c r="Z42" s="307"/>
      <c r="AA42" s="306"/>
      <c r="AB42" s="307"/>
      <c r="AC42" s="299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2"/>
      <c r="AT42" s="332"/>
      <c r="AU42" s="332"/>
      <c r="AV42" s="332"/>
      <c r="AW42" s="332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50" t="s">
        <v>35</v>
      </c>
      <c r="C43" s="151">
        <v>0.12349198641614588</v>
      </c>
      <c r="D43" s="6"/>
      <c r="E43" s="6"/>
      <c r="F43" s="6"/>
      <c r="G43" s="6"/>
      <c r="H43" s="5"/>
      <c r="I43" s="5"/>
      <c r="J43" s="5"/>
      <c r="K43" s="5"/>
      <c r="L43" s="332"/>
      <c r="M43" s="300"/>
      <c r="N43" s="301"/>
      <c r="O43" s="302"/>
      <c r="P43" s="303"/>
      <c r="Q43" s="304"/>
      <c r="R43" s="303"/>
      <c r="S43" s="304"/>
      <c r="T43" s="303"/>
      <c r="U43" s="304"/>
      <c r="V43" s="303"/>
      <c r="W43" s="305"/>
      <c r="X43" s="307"/>
      <c r="Y43" s="306"/>
      <c r="Z43" s="307"/>
      <c r="AA43" s="306"/>
      <c r="AB43" s="307"/>
      <c r="AC43" s="299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2"/>
      <c r="AU43" s="332"/>
      <c r="AV43" s="332"/>
      <c r="AW43" s="332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50" t="s">
        <v>30</v>
      </c>
      <c r="C44" s="151">
        <v>0.28436821286482816</v>
      </c>
      <c r="D44" s="6"/>
      <c r="E44" s="6"/>
      <c r="F44" s="6"/>
      <c r="G44" s="6"/>
      <c r="H44" s="5"/>
      <c r="I44" s="5"/>
      <c r="J44" s="5"/>
      <c r="K44" s="5"/>
      <c r="L44" s="332"/>
      <c r="M44" s="308"/>
      <c r="N44" s="301"/>
      <c r="O44" s="302"/>
      <c r="P44" s="303"/>
      <c r="Q44" s="304"/>
      <c r="R44" s="303"/>
      <c r="S44" s="304"/>
      <c r="T44" s="303"/>
      <c r="U44" s="304"/>
      <c r="V44" s="303"/>
      <c r="W44" s="305"/>
      <c r="X44" s="307"/>
      <c r="Y44" s="306"/>
      <c r="Z44" s="307"/>
      <c r="AA44" s="306"/>
      <c r="AB44" s="307"/>
      <c r="AC44" s="299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2"/>
      <c r="AT44" s="332"/>
      <c r="AU44" s="332"/>
      <c r="AV44" s="332"/>
      <c r="AW44" s="332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50" t="s">
        <v>43</v>
      </c>
      <c r="C45" s="151">
        <v>0.13776455093482631</v>
      </c>
      <c r="D45" s="6"/>
      <c r="E45" s="6"/>
      <c r="F45" s="6"/>
      <c r="G45" s="6"/>
      <c r="H45" s="5"/>
      <c r="I45" s="5"/>
      <c r="J45" s="5"/>
      <c r="K45" s="5"/>
      <c r="L45" s="332"/>
      <c r="M45" s="308"/>
      <c r="N45" s="309"/>
      <c r="O45" s="302"/>
      <c r="P45" s="303"/>
      <c r="Q45" s="304"/>
      <c r="R45" s="310"/>
      <c r="S45" s="304"/>
      <c r="T45" s="303"/>
      <c r="U45" s="304"/>
      <c r="V45" s="310"/>
      <c r="W45" s="305"/>
      <c r="X45" s="311"/>
      <c r="Y45" s="306"/>
      <c r="Z45" s="311"/>
      <c r="AA45" s="306"/>
      <c r="AB45" s="311"/>
      <c r="AC45" s="327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2"/>
      <c r="AR45" s="332"/>
      <c r="AS45" s="332"/>
      <c r="AT45" s="332"/>
      <c r="AU45" s="332"/>
      <c r="AV45" s="332"/>
      <c r="AW45" s="332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50" t="s">
        <v>31</v>
      </c>
      <c r="C46" s="151">
        <v>6.6783757714944395E-2</v>
      </c>
      <c r="D46" s="152">
        <v>1</v>
      </c>
      <c r="E46" s="152">
        <v>1</v>
      </c>
      <c r="F46" s="6"/>
      <c r="G46" s="6"/>
      <c r="H46" s="5"/>
      <c r="I46" s="5"/>
      <c r="J46" s="5"/>
      <c r="K46" s="5"/>
      <c r="L46" s="332"/>
      <c r="M46" s="300"/>
      <c r="N46" s="301"/>
      <c r="O46" s="305"/>
      <c r="P46" s="303"/>
      <c r="Q46" s="304"/>
      <c r="R46" s="303"/>
      <c r="S46" s="304"/>
      <c r="T46" s="303"/>
      <c r="U46" s="304"/>
      <c r="V46" s="303"/>
      <c r="W46" s="305"/>
      <c r="X46" s="307"/>
      <c r="Y46" s="306"/>
      <c r="Z46" s="307"/>
      <c r="AA46" s="306"/>
      <c r="AB46" s="307"/>
      <c r="AC46" s="299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332"/>
      <c r="AW46" s="332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50" t="s">
        <v>37</v>
      </c>
      <c r="C47" s="151">
        <v>9.9199853357121674E-3</v>
      </c>
      <c r="D47" s="6"/>
      <c r="E47" s="6"/>
      <c r="F47" s="6"/>
      <c r="G47" s="6"/>
      <c r="H47" s="5"/>
      <c r="I47" s="5"/>
      <c r="J47" s="5"/>
      <c r="K47" s="5"/>
      <c r="L47" s="332"/>
      <c r="M47" s="308"/>
      <c r="N47" s="317"/>
      <c r="O47" s="325"/>
      <c r="P47" s="295"/>
      <c r="Q47" s="296"/>
      <c r="R47" s="295"/>
      <c r="S47" s="296"/>
      <c r="T47" s="295"/>
      <c r="U47" s="316"/>
      <c r="V47" s="326"/>
      <c r="W47" s="305"/>
      <c r="X47" s="324"/>
      <c r="Y47" s="299"/>
      <c r="Z47" s="324"/>
      <c r="AA47" s="299"/>
      <c r="AB47" s="324"/>
      <c r="AC47" s="299"/>
      <c r="AD47" s="332"/>
      <c r="AE47" s="332"/>
      <c r="AF47" s="332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AQ47" s="332"/>
      <c r="AR47" s="332"/>
      <c r="AS47" s="332"/>
      <c r="AT47" s="332"/>
      <c r="AU47" s="332"/>
      <c r="AV47" s="332"/>
      <c r="AW47" s="332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53" t="s">
        <v>28</v>
      </c>
      <c r="C48" s="151">
        <v>6.0610039661434731E-2</v>
      </c>
      <c r="D48" s="6"/>
      <c r="E48" s="6"/>
      <c r="F48" s="6"/>
      <c r="G48" s="6"/>
      <c r="H48" s="5"/>
      <c r="I48" s="5"/>
      <c r="J48" s="5"/>
      <c r="K48" s="5"/>
      <c r="L48" s="332"/>
      <c r="M48" s="300"/>
      <c r="N48" s="301"/>
      <c r="O48" s="302"/>
      <c r="P48" s="303"/>
      <c r="Q48" s="304"/>
      <c r="R48" s="303"/>
      <c r="S48" s="304"/>
      <c r="T48" s="303"/>
      <c r="U48" s="304"/>
      <c r="V48" s="303"/>
      <c r="W48" s="305"/>
      <c r="X48" s="307"/>
      <c r="Y48" s="306"/>
      <c r="Z48" s="307"/>
      <c r="AA48" s="306"/>
      <c r="AB48" s="307"/>
      <c r="AC48" s="299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2"/>
      <c r="AQ48" s="332"/>
      <c r="AR48" s="332"/>
      <c r="AS48" s="332"/>
      <c r="AT48" s="332"/>
      <c r="AU48" s="332"/>
      <c r="AV48" s="332"/>
      <c r="AW48" s="332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4">
        <v>4.5076822273502188E-4</v>
      </c>
      <c r="D49" s="6"/>
      <c r="E49" s="6"/>
      <c r="F49" s="6"/>
      <c r="G49" s="6"/>
      <c r="H49" s="5"/>
      <c r="I49" s="5"/>
      <c r="J49" s="5"/>
      <c r="K49" s="5"/>
      <c r="L49" s="332"/>
      <c r="M49" s="300"/>
      <c r="N49" s="301"/>
      <c r="O49" s="302"/>
      <c r="P49" s="303"/>
      <c r="Q49" s="304"/>
      <c r="R49" s="303"/>
      <c r="S49" s="304"/>
      <c r="T49" s="303"/>
      <c r="U49" s="304"/>
      <c r="V49" s="303"/>
      <c r="W49" s="305"/>
      <c r="X49" s="307"/>
      <c r="Y49" s="306"/>
      <c r="Z49" s="307"/>
      <c r="AA49" s="306"/>
      <c r="AB49" s="307"/>
      <c r="AC49" s="299"/>
      <c r="AD49" s="332"/>
      <c r="AE49" s="332"/>
      <c r="AF49" s="332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2"/>
      <c r="AR49" s="332"/>
      <c r="AS49" s="332"/>
      <c r="AT49" s="332"/>
      <c r="AU49" s="332"/>
      <c r="AV49" s="332"/>
      <c r="AW49" s="332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52">
        <v>0.27552910186965263</v>
      </c>
      <c r="D50" s="6"/>
      <c r="E50" s="6"/>
      <c r="F50" s="6"/>
      <c r="G50" s="6"/>
      <c r="H50" s="5"/>
      <c r="I50" s="5"/>
      <c r="J50" s="5"/>
      <c r="K50" s="5"/>
      <c r="L50" s="332"/>
      <c r="M50" s="308"/>
      <c r="N50" s="301"/>
      <c r="O50" s="302"/>
      <c r="P50" s="303"/>
      <c r="Q50" s="304"/>
      <c r="R50" s="303"/>
      <c r="S50" s="304"/>
      <c r="T50" s="303"/>
      <c r="U50" s="304"/>
      <c r="V50" s="303"/>
      <c r="W50" s="305"/>
      <c r="X50" s="307"/>
      <c r="Y50" s="306"/>
      <c r="Z50" s="307"/>
      <c r="AA50" s="306"/>
      <c r="AB50" s="307"/>
      <c r="AC50" s="299"/>
      <c r="AD50" s="332"/>
      <c r="AE50" s="332"/>
      <c r="AF50" s="332"/>
      <c r="AG50" s="332"/>
      <c r="AH50" s="332"/>
      <c r="AI50" s="332"/>
      <c r="AJ50" s="332"/>
      <c r="AK50" s="332"/>
      <c r="AL50" s="332"/>
      <c r="AM50" s="332"/>
      <c r="AN50" s="332"/>
      <c r="AO50" s="332"/>
      <c r="AP50" s="332"/>
      <c r="AQ50" s="332"/>
      <c r="AR50" s="332"/>
      <c r="AS50" s="332"/>
      <c r="AT50" s="332"/>
      <c r="AU50" s="332"/>
      <c r="AV50" s="332"/>
      <c r="AW50" s="332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52">
        <v>1</v>
      </c>
      <c r="D51" s="6"/>
      <c r="E51" s="6"/>
      <c r="F51" s="6"/>
      <c r="G51" s="6"/>
      <c r="H51" s="5"/>
      <c r="I51" s="5"/>
      <c r="J51" s="5"/>
      <c r="K51" s="5"/>
      <c r="L51" s="332"/>
      <c r="M51" s="308"/>
      <c r="N51" s="309"/>
      <c r="O51" s="302"/>
      <c r="P51" s="303"/>
      <c r="Q51" s="304"/>
      <c r="R51" s="310"/>
      <c r="S51" s="304"/>
      <c r="T51" s="303"/>
      <c r="U51" s="304"/>
      <c r="V51" s="310"/>
      <c r="W51" s="305"/>
      <c r="X51" s="311"/>
      <c r="Y51" s="306"/>
      <c r="Z51" s="311"/>
      <c r="AA51" s="306"/>
      <c r="AB51" s="311"/>
      <c r="AC51" s="299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2"/>
      <c r="AR51" s="332"/>
      <c r="AS51" s="332"/>
      <c r="AT51" s="332"/>
      <c r="AU51" s="332"/>
      <c r="AV51" s="332"/>
      <c r="AW51" s="332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2"/>
      <c r="M52" s="300"/>
      <c r="N52" s="301"/>
      <c r="O52" s="305"/>
      <c r="P52" s="303"/>
      <c r="Q52" s="304"/>
      <c r="R52" s="303"/>
      <c r="S52" s="304"/>
      <c r="T52" s="303"/>
      <c r="U52" s="304"/>
      <c r="V52" s="303"/>
      <c r="W52" s="305"/>
      <c r="X52" s="307"/>
      <c r="Y52" s="306"/>
      <c r="Z52" s="307"/>
      <c r="AA52" s="306"/>
      <c r="AB52" s="307"/>
      <c r="AC52" s="299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332"/>
      <c r="AQ52" s="332"/>
      <c r="AR52" s="332"/>
      <c r="AS52" s="332"/>
      <c r="AT52" s="332"/>
      <c r="AU52" s="332"/>
      <c r="AV52" s="332"/>
      <c r="AW52" s="332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2"/>
      <c r="M53" s="308"/>
      <c r="N53" s="317"/>
      <c r="O53" s="302"/>
      <c r="P53" s="303"/>
      <c r="Q53" s="304"/>
      <c r="R53" s="310"/>
      <c r="S53" s="304"/>
      <c r="T53" s="303"/>
      <c r="U53" s="304"/>
      <c r="V53" s="310"/>
      <c r="W53" s="305"/>
      <c r="X53" s="311"/>
      <c r="Y53" s="306"/>
      <c r="Z53" s="311"/>
      <c r="AA53" s="306"/>
      <c r="AB53" s="311"/>
      <c r="AC53" s="299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2"/>
      <c r="M54" s="312"/>
      <c r="N54" s="313"/>
      <c r="O54" s="314"/>
      <c r="P54" s="295"/>
      <c r="Q54" s="315"/>
      <c r="R54" s="295"/>
      <c r="S54" s="315"/>
      <c r="T54" s="295"/>
      <c r="U54" s="316"/>
      <c r="V54" s="295"/>
      <c r="W54" s="305"/>
      <c r="X54" s="307"/>
      <c r="Y54" s="306"/>
      <c r="Z54" s="307"/>
      <c r="AA54" s="306"/>
      <c r="AB54" s="307"/>
      <c r="AC54" s="299"/>
      <c r="AD54" s="332"/>
      <c r="AE54" s="332"/>
      <c r="AF54" s="332"/>
      <c r="AG54" s="332"/>
      <c r="AH54" s="332"/>
      <c r="AI54" s="332"/>
      <c r="AJ54" s="332"/>
      <c r="AK54" s="332"/>
      <c r="AL54" s="332"/>
      <c r="AM54" s="332"/>
      <c r="AN54" s="332"/>
      <c r="AO54" s="332"/>
      <c r="AP54" s="332"/>
      <c r="AQ54" s="332"/>
      <c r="AR54" s="332"/>
      <c r="AS54" s="332"/>
      <c r="AT54" s="332"/>
      <c r="AU54" s="332"/>
      <c r="AV54" s="332"/>
      <c r="AW54" s="332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2"/>
      <c r="M55" s="491"/>
      <c r="N55" s="491"/>
      <c r="O55" s="312"/>
      <c r="P55" s="310"/>
      <c r="Q55" s="304"/>
      <c r="R55" s="310"/>
      <c r="S55" s="304"/>
      <c r="T55" s="310"/>
      <c r="U55" s="304"/>
      <c r="V55" s="310"/>
      <c r="W55" s="316"/>
      <c r="X55" s="311"/>
      <c r="Y55" s="306"/>
      <c r="Z55" s="311"/>
      <c r="AA55" s="306"/>
      <c r="AB55" s="311"/>
      <c r="AC55" s="299"/>
      <c r="AD55" s="332"/>
      <c r="AE55" s="332"/>
      <c r="AF55" s="332"/>
      <c r="AG55" s="332"/>
      <c r="AH55" s="332"/>
      <c r="AI55" s="332"/>
      <c r="AJ55" s="332"/>
      <c r="AK55" s="332"/>
      <c r="AL55" s="332"/>
      <c r="AM55" s="332"/>
      <c r="AN55" s="332"/>
      <c r="AO55" s="332"/>
      <c r="AP55" s="332"/>
      <c r="AQ55" s="332"/>
      <c r="AR55" s="332"/>
      <c r="AS55" s="332"/>
      <c r="AT55" s="332"/>
      <c r="AU55" s="332"/>
      <c r="AV55" s="332"/>
      <c r="AW55" s="332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2"/>
      <c r="M56" s="317"/>
      <c r="N56" s="317"/>
      <c r="O56" s="312"/>
      <c r="P56" s="310"/>
      <c r="Q56" s="304"/>
      <c r="R56" s="310"/>
      <c r="S56" s="304"/>
      <c r="T56" s="310"/>
      <c r="U56" s="304"/>
      <c r="V56" s="310"/>
      <c r="W56" s="316"/>
      <c r="X56" s="311"/>
      <c r="Y56" s="306"/>
      <c r="Z56" s="311"/>
      <c r="AA56" s="306"/>
      <c r="AB56" s="311"/>
      <c r="AC56" s="299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  <c r="AO56" s="332"/>
      <c r="AP56" s="332"/>
      <c r="AQ56" s="332"/>
      <c r="AR56" s="332"/>
      <c r="AS56" s="332"/>
      <c r="AT56" s="332"/>
      <c r="AU56" s="332"/>
      <c r="AV56" s="332"/>
      <c r="AW56" s="332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32"/>
      <c r="M57" s="491"/>
      <c r="N57" s="491"/>
      <c r="O57" s="312"/>
      <c r="P57" s="310"/>
      <c r="Q57" s="304"/>
      <c r="R57" s="310"/>
      <c r="S57" s="304"/>
      <c r="T57" s="310"/>
      <c r="U57" s="304"/>
      <c r="V57" s="303"/>
      <c r="W57" s="316"/>
      <c r="X57" s="311"/>
      <c r="Y57" s="306"/>
      <c r="Z57" s="311"/>
      <c r="AA57" s="306"/>
      <c r="AB57" s="311"/>
      <c r="AC57" s="299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  <c r="AQ57" s="332"/>
      <c r="AR57" s="332"/>
      <c r="AS57" s="332"/>
      <c r="AT57" s="332"/>
      <c r="AU57" s="332"/>
      <c r="AV57" s="332"/>
      <c r="AW57" s="332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2"/>
      <c r="M58" s="300"/>
      <c r="N58" s="301"/>
      <c r="O58" s="302"/>
      <c r="P58" s="303"/>
      <c r="Q58" s="304"/>
      <c r="R58" s="303"/>
      <c r="S58" s="304"/>
      <c r="T58" s="303"/>
      <c r="U58" s="304"/>
      <c r="V58" s="303"/>
      <c r="W58" s="305"/>
      <c r="X58" s="307"/>
      <c r="Y58" s="306"/>
      <c r="Z58" s="307"/>
      <c r="AA58" s="306"/>
      <c r="AB58" s="307"/>
      <c r="AC58" s="299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332"/>
      <c r="AU58" s="332"/>
      <c r="AV58" s="332"/>
      <c r="AW58" s="332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2"/>
      <c r="M59" s="300"/>
      <c r="N59" s="301"/>
      <c r="O59" s="302"/>
      <c r="P59" s="303"/>
      <c r="Q59" s="304"/>
      <c r="R59" s="303"/>
      <c r="S59" s="304"/>
      <c r="T59" s="303"/>
      <c r="U59" s="304"/>
      <c r="V59" s="303"/>
      <c r="W59" s="305"/>
      <c r="X59" s="307"/>
      <c r="Y59" s="306"/>
      <c r="Z59" s="307"/>
      <c r="AA59" s="306"/>
      <c r="AB59" s="307"/>
      <c r="AC59" s="299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2"/>
      <c r="M60" s="300"/>
      <c r="N60" s="301"/>
      <c r="O60" s="302"/>
      <c r="P60" s="303"/>
      <c r="Q60" s="304"/>
      <c r="R60" s="303"/>
      <c r="S60" s="304"/>
      <c r="T60" s="303"/>
      <c r="U60" s="304"/>
      <c r="V60" s="303"/>
      <c r="W60" s="305"/>
      <c r="X60" s="307"/>
      <c r="Y60" s="306"/>
      <c r="Z60" s="307"/>
      <c r="AA60" s="306"/>
      <c r="AB60" s="307"/>
      <c r="AC60" s="299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2"/>
      <c r="M61" s="300"/>
      <c r="N61" s="309"/>
      <c r="O61" s="302"/>
      <c r="P61" s="303"/>
      <c r="Q61" s="304"/>
      <c r="R61" s="303"/>
      <c r="S61" s="304"/>
      <c r="T61" s="303"/>
      <c r="U61" s="304"/>
      <c r="V61" s="310"/>
      <c r="W61" s="305"/>
      <c r="X61" s="311"/>
      <c r="Y61" s="306"/>
      <c r="Z61" s="311"/>
      <c r="AA61" s="306"/>
      <c r="AB61" s="311"/>
      <c r="AC61" s="299"/>
      <c r="AD61" s="332"/>
      <c r="AE61" s="332"/>
      <c r="AF61" s="332"/>
      <c r="AG61" s="332"/>
      <c r="AH61" s="332"/>
      <c r="AI61" s="332"/>
      <c r="AJ61" s="332"/>
      <c r="AK61" s="332"/>
      <c r="AL61" s="332"/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2"/>
      <c r="M62" s="300"/>
      <c r="N62" s="309"/>
      <c r="O62" s="302"/>
      <c r="P62" s="303"/>
      <c r="Q62" s="304"/>
      <c r="R62" s="303"/>
      <c r="S62" s="304"/>
      <c r="T62" s="303"/>
      <c r="U62" s="304"/>
      <c r="V62" s="310"/>
      <c r="W62" s="305"/>
      <c r="X62" s="307"/>
      <c r="Y62" s="306"/>
      <c r="Z62" s="307"/>
      <c r="AA62" s="306"/>
      <c r="AB62" s="307"/>
      <c r="AC62" s="299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  <c r="AO62" s="332"/>
      <c r="AP62" s="332"/>
      <c r="AQ62" s="332"/>
      <c r="AR62" s="332"/>
      <c r="AS62" s="332"/>
      <c r="AT62" s="332"/>
      <c r="AU62" s="332"/>
      <c r="AV62" s="332"/>
      <c r="AW62" s="332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2"/>
      <c r="M63" s="491"/>
      <c r="N63" s="491"/>
      <c r="O63" s="312"/>
      <c r="P63" s="310"/>
      <c r="Q63" s="304"/>
      <c r="R63" s="310"/>
      <c r="S63" s="304"/>
      <c r="T63" s="310"/>
      <c r="U63" s="304"/>
      <c r="V63" s="310"/>
      <c r="W63" s="316"/>
      <c r="X63" s="311"/>
      <c r="Y63" s="306"/>
      <c r="Z63" s="311"/>
      <c r="AA63" s="306"/>
      <c r="AB63" s="311"/>
      <c r="AC63" s="299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2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299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  <c r="AT64" s="332"/>
      <c r="AU64" s="332"/>
      <c r="AV64" s="332"/>
      <c r="AW64" s="332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2"/>
      <c r="M65" s="299"/>
      <c r="N65" s="294"/>
      <c r="O65" s="294"/>
      <c r="P65" s="299"/>
      <c r="Q65" s="299"/>
      <c r="R65" s="299"/>
      <c r="S65" s="299"/>
      <c r="T65" s="299"/>
      <c r="U65" s="299"/>
      <c r="V65" s="327"/>
      <c r="W65" s="327"/>
      <c r="X65" s="328"/>
      <c r="Y65" s="299"/>
      <c r="Z65" s="328"/>
      <c r="AA65" s="299"/>
      <c r="AB65" s="299"/>
      <c r="AC65" s="299"/>
      <c r="AD65" s="332"/>
      <c r="AE65" s="332"/>
      <c r="AF65" s="332"/>
      <c r="AG65" s="332"/>
      <c r="AH65" s="332"/>
      <c r="AI65" s="332"/>
      <c r="AJ65" s="332"/>
      <c r="AK65" s="332"/>
      <c r="AL65" s="332"/>
      <c r="AM65" s="332"/>
      <c r="AN65" s="332"/>
      <c r="AO65" s="332"/>
      <c r="AP65" s="332"/>
      <c r="AQ65" s="332"/>
      <c r="AR65" s="332"/>
      <c r="AS65" s="332"/>
      <c r="AT65" s="332"/>
      <c r="AU65" s="332"/>
      <c r="AV65" s="332"/>
      <c r="AW65" s="332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2"/>
      <c r="M66" s="299"/>
      <c r="N66" s="294"/>
      <c r="O66" s="294"/>
      <c r="P66" s="327"/>
      <c r="Q66" s="327"/>
      <c r="R66" s="327"/>
      <c r="S66" s="327"/>
      <c r="T66" s="327"/>
      <c r="U66" s="327"/>
      <c r="V66" s="327"/>
      <c r="W66" s="327"/>
      <c r="X66" s="328"/>
      <c r="Y66" s="299"/>
      <c r="Z66" s="328"/>
      <c r="AA66" s="299"/>
      <c r="AB66" s="299"/>
      <c r="AC66" s="299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332"/>
      <c r="AO66" s="332"/>
      <c r="AP66" s="332"/>
      <c r="AQ66" s="332"/>
      <c r="AR66" s="332"/>
      <c r="AS66" s="332"/>
      <c r="AT66" s="332"/>
      <c r="AU66" s="332"/>
      <c r="AV66" s="332"/>
      <c r="AW66" s="332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P67" s="332"/>
      <c r="AQ67" s="332"/>
      <c r="AR67" s="332"/>
      <c r="AS67" s="332"/>
      <c r="AT67" s="332"/>
      <c r="AU67" s="332"/>
      <c r="AV67" s="332"/>
      <c r="AW67" s="332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P68" s="332"/>
      <c r="AQ68" s="332"/>
      <c r="AR68" s="332"/>
      <c r="AS68" s="332"/>
      <c r="AT68" s="332"/>
      <c r="AU68" s="332"/>
      <c r="AV68" s="332"/>
      <c r="AW68" s="332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  <c r="AO69" s="332"/>
      <c r="AP69" s="332"/>
      <c r="AQ69" s="332"/>
      <c r="AR69" s="332"/>
      <c r="AS69" s="332"/>
      <c r="AT69" s="332"/>
      <c r="AU69" s="332"/>
      <c r="AV69" s="332"/>
      <c r="AW69" s="332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2"/>
      <c r="AR70" s="332"/>
      <c r="AS70" s="332"/>
      <c r="AT70" s="332"/>
      <c r="AU70" s="332"/>
      <c r="AV70" s="332"/>
      <c r="AW70" s="332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  <c r="AO72" s="332"/>
      <c r="AP72" s="332"/>
      <c r="AQ72" s="332"/>
      <c r="AR72" s="332"/>
      <c r="AS72" s="332"/>
      <c r="AT72" s="332"/>
      <c r="AU72" s="332"/>
      <c r="AV72" s="332"/>
      <c r="AW72" s="332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  <c r="AO73" s="332"/>
      <c r="AP73" s="332"/>
      <c r="AQ73" s="332"/>
      <c r="AR73" s="332"/>
      <c r="AS73" s="332"/>
      <c r="AT73" s="332"/>
      <c r="AU73" s="332"/>
      <c r="AV73" s="332"/>
      <c r="AW73" s="332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  <c r="AN74" s="332"/>
      <c r="AO74" s="332"/>
      <c r="AP74" s="332"/>
      <c r="AQ74" s="332"/>
      <c r="AR74" s="332"/>
      <c r="AS74" s="332"/>
      <c r="AT74" s="332"/>
      <c r="AU74" s="332"/>
      <c r="AV74" s="332"/>
      <c r="AW74" s="332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  <c r="AL75" s="332"/>
      <c r="AM75" s="332"/>
      <c r="AN75" s="332"/>
      <c r="AO75" s="332"/>
      <c r="AP75" s="332"/>
      <c r="AQ75" s="332"/>
      <c r="AR75" s="332"/>
      <c r="AS75" s="332"/>
      <c r="AT75" s="332"/>
      <c r="AU75" s="332"/>
      <c r="AV75" s="332"/>
      <c r="AW75" s="332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2"/>
      <c r="M76" s="332"/>
      <c r="N76" s="332"/>
      <c r="O76" s="332"/>
      <c r="P76" s="332"/>
      <c r="Q76" s="332"/>
      <c r="R76" s="332"/>
      <c r="S76" s="332"/>
      <c r="T76" s="332"/>
      <c r="U76" s="332"/>
      <c r="V76" s="332"/>
      <c r="W76" s="332"/>
      <c r="X76" s="332"/>
      <c r="Y76" s="332"/>
      <c r="Z76" s="332"/>
      <c r="AA76" s="332"/>
      <c r="AB76" s="332"/>
      <c r="AC76" s="332"/>
      <c r="AD76" s="332"/>
      <c r="AE76" s="332"/>
      <c r="AF76" s="332"/>
      <c r="AG76" s="332"/>
      <c r="AH76" s="332"/>
      <c r="AI76" s="332"/>
      <c r="AJ76" s="332"/>
      <c r="AK76" s="332"/>
      <c r="AL76" s="332"/>
      <c r="AM76" s="332"/>
      <c r="AN76" s="332"/>
      <c r="AO76" s="332"/>
      <c r="AP76" s="332"/>
      <c r="AQ76" s="332"/>
      <c r="AR76" s="332"/>
      <c r="AS76" s="332"/>
      <c r="AT76" s="332"/>
      <c r="AU76" s="332"/>
      <c r="AV76" s="332"/>
      <c r="AW76" s="332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  <c r="AL77" s="332"/>
      <c r="AM77" s="332"/>
      <c r="AN77" s="332"/>
      <c r="AO77" s="332"/>
      <c r="AP77" s="332"/>
      <c r="AQ77" s="332"/>
      <c r="AR77" s="332"/>
      <c r="AS77" s="332"/>
      <c r="AT77" s="332"/>
      <c r="AU77" s="332"/>
      <c r="AV77" s="332"/>
      <c r="AW77" s="332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  <c r="AQ78" s="332"/>
      <c r="AR78" s="332"/>
      <c r="AS78" s="332"/>
      <c r="AT78" s="332"/>
      <c r="AU78" s="332"/>
      <c r="AV78" s="332"/>
      <c r="AW78" s="332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2"/>
      <c r="M79" s="332"/>
      <c r="N79" s="332"/>
      <c r="O79" s="332"/>
      <c r="P79" s="332"/>
      <c r="Q79" s="332"/>
      <c r="R79" s="332"/>
      <c r="S79" s="332"/>
      <c r="T79" s="332"/>
      <c r="U79" s="332"/>
      <c r="V79" s="332"/>
      <c r="W79" s="332"/>
      <c r="X79" s="332"/>
      <c r="Y79" s="332"/>
      <c r="Z79" s="332"/>
      <c r="AA79" s="332"/>
      <c r="AB79" s="332"/>
      <c r="AC79" s="332"/>
      <c r="AD79" s="332"/>
      <c r="AE79" s="332"/>
      <c r="AF79" s="332"/>
      <c r="AG79" s="332"/>
      <c r="AH79" s="332"/>
      <c r="AI79" s="332"/>
      <c r="AJ79" s="332"/>
      <c r="AK79" s="332"/>
      <c r="AL79" s="332"/>
      <c r="AM79" s="332"/>
      <c r="AN79" s="332"/>
      <c r="AO79" s="332"/>
      <c r="AP79" s="332"/>
      <c r="AQ79" s="332"/>
      <c r="AR79" s="332"/>
      <c r="AS79" s="332"/>
      <c r="AT79" s="332"/>
      <c r="AU79" s="332"/>
      <c r="AV79" s="332"/>
      <c r="AW79" s="332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  <c r="AN80" s="332"/>
      <c r="AO80" s="332"/>
      <c r="AP80" s="332"/>
      <c r="AQ80" s="332"/>
      <c r="AR80" s="332"/>
      <c r="AS80" s="332"/>
      <c r="AT80" s="332"/>
      <c r="AU80" s="332"/>
      <c r="AV80" s="332"/>
      <c r="AW80" s="332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  <c r="AL81" s="332"/>
      <c r="AM81" s="332"/>
      <c r="AN81" s="332"/>
      <c r="AO81" s="332"/>
      <c r="AP81" s="332"/>
      <c r="AQ81" s="332"/>
      <c r="AR81" s="332"/>
      <c r="AS81" s="332"/>
      <c r="AT81" s="332"/>
      <c r="AU81" s="332"/>
      <c r="AV81" s="332"/>
      <c r="AW81" s="332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  <c r="AL82" s="332"/>
      <c r="AM82" s="332"/>
      <c r="AN82" s="332"/>
      <c r="AO82" s="332"/>
      <c r="AP82" s="332"/>
      <c r="AQ82" s="332"/>
      <c r="AR82" s="332"/>
      <c r="AS82" s="332"/>
      <c r="AT82" s="332"/>
      <c r="AU82" s="332"/>
      <c r="AV82" s="332"/>
      <c r="AW82" s="332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  <c r="AA83" s="332"/>
      <c r="AB83" s="332"/>
      <c r="AC83" s="332"/>
      <c r="AD83" s="332"/>
      <c r="AE83" s="332"/>
      <c r="AF83" s="332"/>
      <c r="AG83" s="332"/>
      <c r="AH83" s="332"/>
      <c r="AI83" s="332"/>
      <c r="AJ83" s="332"/>
      <c r="AK83" s="332"/>
      <c r="AL83" s="332"/>
      <c r="AM83" s="332"/>
      <c r="AN83" s="332"/>
      <c r="AO83" s="332"/>
      <c r="AP83" s="332"/>
      <c r="AQ83" s="332"/>
      <c r="AR83" s="332"/>
      <c r="AS83" s="332"/>
      <c r="AT83" s="332"/>
      <c r="AU83" s="332"/>
      <c r="AV83" s="332"/>
      <c r="AW83" s="332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2"/>
      <c r="Z84" s="332"/>
      <c r="AA84" s="332"/>
      <c r="AB84" s="332"/>
      <c r="AC84" s="332"/>
      <c r="AD84" s="332"/>
      <c r="AE84" s="332"/>
      <c r="AF84" s="332"/>
      <c r="AG84" s="332"/>
      <c r="AH84" s="332"/>
      <c r="AI84" s="332"/>
      <c r="AJ84" s="332"/>
      <c r="AK84" s="332"/>
      <c r="AL84" s="332"/>
      <c r="AM84" s="332"/>
      <c r="AN84" s="332"/>
      <c r="AO84" s="332"/>
      <c r="AP84" s="332"/>
      <c r="AQ84" s="332"/>
      <c r="AR84" s="332"/>
      <c r="AS84" s="332"/>
      <c r="AT84" s="332"/>
      <c r="AU84" s="332"/>
      <c r="AV84" s="332"/>
      <c r="AW84" s="332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2"/>
      <c r="M85" s="332"/>
      <c r="N85" s="332"/>
      <c r="O85" s="332"/>
      <c r="P85" s="332"/>
      <c r="Q85" s="332"/>
      <c r="R85" s="332"/>
      <c r="S85" s="332"/>
      <c r="T85" s="332"/>
      <c r="U85" s="332"/>
      <c r="V85" s="332"/>
      <c r="W85" s="332"/>
      <c r="X85" s="332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2"/>
      <c r="AJ85" s="332"/>
      <c r="AK85" s="332"/>
      <c r="AL85" s="332"/>
      <c r="AM85" s="332"/>
      <c r="AN85" s="332"/>
      <c r="AO85" s="332"/>
      <c r="AP85" s="332"/>
      <c r="AQ85" s="332"/>
      <c r="AR85" s="332"/>
      <c r="AS85" s="332"/>
      <c r="AT85" s="332"/>
      <c r="AU85" s="332"/>
      <c r="AV85" s="332"/>
      <c r="AW85" s="332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  <c r="AK86" s="332"/>
      <c r="AL86" s="332"/>
      <c r="AM86" s="332"/>
      <c r="AN86" s="332"/>
      <c r="AO86" s="332"/>
      <c r="AP86" s="332"/>
      <c r="AQ86" s="332"/>
      <c r="AR86" s="332"/>
      <c r="AS86" s="332"/>
      <c r="AT86" s="332"/>
      <c r="AU86" s="332"/>
      <c r="AV86" s="332"/>
      <c r="AW86" s="332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2"/>
      <c r="Z87" s="332"/>
      <c r="AA87" s="332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  <c r="AN87" s="332"/>
      <c r="AO87" s="332"/>
      <c r="AP87" s="332"/>
      <c r="AQ87" s="332"/>
      <c r="AR87" s="332"/>
      <c r="AS87" s="332"/>
      <c r="AT87" s="332"/>
      <c r="AU87" s="332"/>
      <c r="AV87" s="332"/>
      <c r="AW87" s="332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2"/>
      <c r="M88" s="332"/>
      <c r="N88" s="332"/>
      <c r="O88" s="332"/>
      <c r="P88" s="332"/>
      <c r="Q88" s="332"/>
      <c r="R88" s="332"/>
      <c r="S88" s="332"/>
      <c r="T88" s="332"/>
      <c r="U88" s="332"/>
      <c r="V88" s="332"/>
      <c r="W88" s="332"/>
      <c r="X88" s="332"/>
      <c r="Y88" s="332"/>
      <c r="Z88" s="332"/>
      <c r="AA88" s="332"/>
      <c r="AB88" s="332"/>
      <c r="AC88" s="332"/>
      <c r="AD88" s="332"/>
      <c r="AE88" s="332"/>
      <c r="AF88" s="332"/>
      <c r="AG88" s="332"/>
      <c r="AH88" s="332"/>
      <c r="AI88" s="332"/>
      <c r="AJ88" s="332"/>
      <c r="AK88" s="332"/>
      <c r="AL88" s="332"/>
      <c r="AM88" s="332"/>
      <c r="AN88" s="332"/>
      <c r="AO88" s="332"/>
      <c r="AP88" s="332"/>
      <c r="AQ88" s="332"/>
      <c r="AR88" s="332"/>
      <c r="AS88" s="332"/>
      <c r="AT88" s="332"/>
      <c r="AU88" s="332"/>
      <c r="AV88" s="332"/>
      <c r="AW88" s="332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2"/>
      <c r="M89" s="332"/>
      <c r="N89" s="332"/>
      <c r="O89" s="332"/>
      <c r="P89" s="332"/>
      <c r="Q89" s="332"/>
      <c r="R89" s="332"/>
      <c r="S89" s="332"/>
      <c r="T89" s="332"/>
      <c r="U89" s="332"/>
      <c r="V89" s="332"/>
      <c r="W89" s="332"/>
      <c r="X89" s="33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332"/>
      <c r="AK89" s="332"/>
      <c r="AL89" s="332"/>
      <c r="AM89" s="332"/>
      <c r="AN89" s="332"/>
      <c r="AO89" s="332"/>
      <c r="AP89" s="332"/>
      <c r="AQ89" s="332"/>
      <c r="AR89" s="332"/>
      <c r="AS89" s="332"/>
      <c r="AT89" s="332"/>
      <c r="AU89" s="332"/>
      <c r="AV89" s="332"/>
      <c r="AW89" s="332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332"/>
      <c r="AK90" s="332"/>
      <c r="AL90" s="332"/>
      <c r="AM90" s="332"/>
      <c r="AN90" s="332"/>
      <c r="AO90" s="332"/>
      <c r="AP90" s="332"/>
      <c r="AQ90" s="332"/>
      <c r="AR90" s="332"/>
      <c r="AS90" s="332"/>
      <c r="AT90" s="332"/>
      <c r="AU90" s="332"/>
      <c r="AV90" s="332"/>
      <c r="AW90" s="332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2"/>
      <c r="M91" s="332"/>
      <c r="N91" s="332"/>
      <c r="O91" s="332"/>
      <c r="P91" s="332"/>
      <c r="Q91" s="332"/>
      <c r="R91" s="332"/>
      <c r="S91" s="332"/>
      <c r="T91" s="332"/>
      <c r="U91" s="332"/>
      <c r="V91" s="332"/>
      <c r="W91" s="332"/>
      <c r="X91" s="332"/>
      <c r="Y91" s="332"/>
      <c r="Z91" s="332"/>
      <c r="AA91" s="332"/>
      <c r="AB91" s="332"/>
      <c r="AC91" s="332"/>
      <c r="AD91" s="332"/>
      <c r="AE91" s="332"/>
      <c r="AF91" s="332"/>
      <c r="AG91" s="332"/>
      <c r="AH91" s="332"/>
      <c r="AI91" s="332"/>
      <c r="AJ91" s="332"/>
      <c r="AK91" s="332"/>
      <c r="AL91" s="332"/>
      <c r="AM91" s="332"/>
      <c r="AN91" s="332"/>
      <c r="AO91" s="332"/>
      <c r="AP91" s="332"/>
      <c r="AQ91" s="332"/>
      <c r="AR91" s="332"/>
      <c r="AS91" s="332"/>
      <c r="AT91" s="332"/>
      <c r="AU91" s="332"/>
      <c r="AV91" s="332"/>
      <c r="AW91" s="332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2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332"/>
      <c r="AE92" s="332"/>
      <c r="AF92" s="332"/>
      <c r="AG92" s="332"/>
      <c r="AH92" s="332"/>
      <c r="AI92" s="332"/>
      <c r="AJ92" s="332"/>
      <c r="AK92" s="332"/>
      <c r="AL92" s="332"/>
      <c r="AM92" s="332"/>
      <c r="AN92" s="332"/>
      <c r="AO92" s="332"/>
      <c r="AP92" s="332"/>
      <c r="AQ92" s="332"/>
      <c r="AR92" s="332"/>
      <c r="AS92" s="332"/>
      <c r="AT92" s="332"/>
      <c r="AU92" s="332"/>
      <c r="AV92" s="332"/>
      <c r="AW92" s="332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2"/>
      <c r="M93" s="332"/>
      <c r="N93" s="332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  <c r="AG93" s="332"/>
      <c r="AH93" s="332"/>
      <c r="AI93" s="332"/>
      <c r="AJ93" s="332"/>
      <c r="AK93" s="332"/>
      <c r="AL93" s="332"/>
      <c r="AM93" s="332"/>
      <c r="AN93" s="332"/>
      <c r="AO93" s="332"/>
      <c r="AP93" s="332"/>
      <c r="AQ93" s="332"/>
      <c r="AR93" s="332"/>
      <c r="AS93" s="332"/>
      <c r="AT93" s="332"/>
      <c r="AU93" s="332"/>
      <c r="AV93" s="332"/>
      <c r="AW93" s="332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2"/>
      <c r="M94" s="332"/>
      <c r="N94" s="332"/>
      <c r="O94" s="332"/>
      <c r="P94" s="332"/>
      <c r="Q94" s="332"/>
      <c r="R94" s="332"/>
      <c r="S94" s="332"/>
      <c r="T94" s="332"/>
      <c r="U94" s="332"/>
      <c r="V94" s="332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  <c r="AG94" s="332"/>
      <c r="AH94" s="332"/>
      <c r="AI94" s="332"/>
      <c r="AJ94" s="332"/>
      <c r="AK94" s="332"/>
      <c r="AL94" s="332"/>
      <c r="AM94" s="332"/>
      <c r="AN94" s="332"/>
      <c r="AO94" s="332"/>
      <c r="AP94" s="332"/>
      <c r="AQ94" s="332"/>
      <c r="AR94" s="332"/>
      <c r="AS94" s="332"/>
      <c r="AT94" s="332"/>
      <c r="AU94" s="332"/>
      <c r="AV94" s="332"/>
      <c r="AW94" s="332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2"/>
      <c r="M95" s="332"/>
      <c r="N95" s="332"/>
      <c r="O95" s="332"/>
      <c r="P95" s="332"/>
      <c r="Q95" s="332"/>
      <c r="R95" s="332"/>
      <c r="S95" s="332"/>
      <c r="T95" s="332"/>
      <c r="U95" s="332"/>
      <c r="V95" s="332"/>
      <c r="W95" s="332"/>
      <c r="X95" s="332"/>
      <c r="Y95" s="332"/>
      <c r="Z95" s="332"/>
      <c r="AA95" s="332"/>
      <c r="AB95" s="332"/>
      <c r="AC95" s="332"/>
      <c r="AD95" s="332"/>
      <c r="AE95" s="332"/>
      <c r="AF95" s="332"/>
      <c r="AG95" s="332"/>
      <c r="AH95" s="332"/>
      <c r="AI95" s="332"/>
      <c r="AJ95" s="332"/>
      <c r="AK95" s="332"/>
      <c r="AL95" s="332"/>
      <c r="AM95" s="332"/>
      <c r="AN95" s="332"/>
      <c r="AO95" s="332"/>
      <c r="AP95" s="332"/>
      <c r="AQ95" s="332"/>
      <c r="AR95" s="332"/>
      <c r="AS95" s="332"/>
      <c r="AT95" s="332"/>
      <c r="AU95" s="332"/>
      <c r="AV95" s="332"/>
      <c r="AW95" s="332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2"/>
      <c r="M96" s="332"/>
      <c r="N96" s="332"/>
      <c r="O96" s="332"/>
      <c r="P96" s="332"/>
      <c r="Q96" s="332"/>
      <c r="R96" s="332"/>
      <c r="S96" s="332"/>
      <c r="T96" s="332"/>
      <c r="U96" s="332"/>
      <c r="V96" s="332"/>
      <c r="W96" s="332"/>
      <c r="X96" s="332"/>
      <c r="Y96" s="332"/>
      <c r="Z96" s="332"/>
      <c r="AA96" s="332"/>
      <c r="AB96" s="332"/>
      <c r="AC96" s="332"/>
      <c r="AD96" s="332"/>
      <c r="AE96" s="332"/>
      <c r="AF96" s="332"/>
      <c r="AG96" s="332"/>
      <c r="AH96" s="332"/>
      <c r="AI96" s="332"/>
      <c r="AJ96" s="332"/>
      <c r="AK96" s="332"/>
      <c r="AL96" s="332"/>
      <c r="AM96" s="332"/>
      <c r="AN96" s="332"/>
      <c r="AO96" s="332"/>
      <c r="AP96" s="332"/>
      <c r="AQ96" s="332"/>
      <c r="AR96" s="332"/>
      <c r="AS96" s="332"/>
      <c r="AT96" s="332"/>
      <c r="AU96" s="332"/>
      <c r="AV96" s="332"/>
      <c r="AW96" s="332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2"/>
      <c r="M97" s="332"/>
      <c r="N97" s="332"/>
      <c r="O97" s="332"/>
      <c r="P97" s="332"/>
      <c r="Q97" s="332"/>
      <c r="R97" s="332"/>
      <c r="S97" s="332"/>
      <c r="T97" s="332"/>
      <c r="U97" s="332"/>
      <c r="V97" s="332"/>
      <c r="W97" s="332"/>
      <c r="X97" s="332"/>
      <c r="Y97" s="332"/>
      <c r="Z97" s="332"/>
      <c r="AA97" s="332"/>
      <c r="AB97" s="332"/>
      <c r="AC97" s="332"/>
      <c r="AD97" s="332"/>
      <c r="AE97" s="332"/>
      <c r="AF97" s="332"/>
      <c r="AG97" s="332"/>
      <c r="AH97" s="332"/>
      <c r="AI97" s="332"/>
      <c r="AJ97" s="332"/>
      <c r="AK97" s="332"/>
      <c r="AL97" s="332"/>
      <c r="AM97" s="332"/>
      <c r="AN97" s="332"/>
      <c r="AO97" s="332"/>
      <c r="AP97" s="332"/>
      <c r="AQ97" s="332"/>
      <c r="AR97" s="332"/>
      <c r="AS97" s="332"/>
      <c r="AT97" s="332"/>
      <c r="AU97" s="332"/>
      <c r="AV97" s="332"/>
      <c r="AW97" s="332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2"/>
      <c r="M98" s="332"/>
      <c r="N98" s="332"/>
      <c r="O98" s="332"/>
      <c r="P98" s="332"/>
      <c r="Q98" s="332"/>
      <c r="R98" s="332"/>
      <c r="S98" s="332"/>
      <c r="T98" s="332"/>
      <c r="U98" s="332"/>
      <c r="V98" s="332"/>
      <c r="W98" s="332"/>
      <c r="X98" s="332"/>
      <c r="Y98" s="332"/>
      <c r="Z98" s="332"/>
      <c r="AA98" s="332"/>
      <c r="AB98" s="332"/>
      <c r="AC98" s="332"/>
      <c r="AD98" s="332"/>
      <c r="AE98" s="332"/>
      <c r="AF98" s="332"/>
      <c r="AG98" s="332"/>
      <c r="AH98" s="332"/>
      <c r="AI98" s="332"/>
      <c r="AJ98" s="332"/>
      <c r="AK98" s="332"/>
      <c r="AL98" s="332"/>
      <c r="AM98" s="332"/>
      <c r="AN98" s="332"/>
      <c r="AO98" s="332"/>
      <c r="AP98" s="332"/>
      <c r="AQ98" s="332"/>
      <c r="AR98" s="332"/>
      <c r="AS98" s="332"/>
      <c r="AT98" s="332"/>
      <c r="AU98" s="332"/>
      <c r="AV98" s="332"/>
      <c r="AW98" s="332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2"/>
      <c r="M99" s="332"/>
      <c r="N99" s="332"/>
      <c r="O99" s="332"/>
      <c r="P99" s="332"/>
      <c r="Q99" s="332"/>
      <c r="R99" s="332"/>
      <c r="S99" s="332"/>
      <c r="T99" s="332"/>
      <c r="U99" s="332"/>
      <c r="V99" s="332"/>
      <c r="W99" s="332"/>
      <c r="X99" s="332"/>
      <c r="Y99" s="332"/>
      <c r="Z99" s="332"/>
      <c r="AA99" s="332"/>
      <c r="AB99" s="332"/>
      <c r="AC99" s="332"/>
      <c r="AD99" s="332"/>
      <c r="AE99" s="332"/>
      <c r="AF99" s="332"/>
      <c r="AG99" s="332"/>
      <c r="AH99" s="332"/>
      <c r="AI99" s="332"/>
      <c r="AJ99" s="332"/>
      <c r="AK99" s="332"/>
      <c r="AL99" s="332"/>
      <c r="AM99" s="332"/>
      <c r="AN99" s="332"/>
      <c r="AO99" s="332"/>
      <c r="AP99" s="332"/>
      <c r="AQ99" s="332"/>
      <c r="AR99" s="332"/>
      <c r="AS99" s="332"/>
      <c r="AT99" s="332"/>
      <c r="AU99" s="332"/>
      <c r="AV99" s="332"/>
      <c r="AW99" s="332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2"/>
      <c r="M100" s="332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332"/>
      <c r="Y100" s="332"/>
      <c r="Z100" s="332"/>
      <c r="AA100" s="332"/>
      <c r="AB100" s="332"/>
      <c r="AC100" s="332"/>
      <c r="AD100" s="332"/>
      <c r="AE100" s="332"/>
      <c r="AF100" s="332"/>
      <c r="AG100" s="332"/>
      <c r="AH100" s="332"/>
      <c r="AI100" s="332"/>
      <c r="AJ100" s="332"/>
      <c r="AK100" s="332"/>
      <c r="AL100" s="332"/>
      <c r="AM100" s="332"/>
      <c r="AN100" s="332"/>
      <c r="AO100" s="332"/>
      <c r="AP100" s="332"/>
      <c r="AQ100" s="332"/>
      <c r="AR100" s="332"/>
      <c r="AS100" s="332"/>
      <c r="AT100" s="332"/>
      <c r="AU100" s="332"/>
      <c r="AV100" s="332"/>
      <c r="AW100" s="332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2"/>
      <c r="M101" s="332"/>
      <c r="N101" s="332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  <c r="AB101" s="332"/>
      <c r="AC101" s="332"/>
      <c r="AD101" s="332"/>
      <c r="AE101" s="332"/>
      <c r="AF101" s="332"/>
      <c r="AG101" s="332"/>
      <c r="AH101" s="332"/>
      <c r="AI101" s="332"/>
      <c r="AJ101" s="332"/>
      <c r="AK101" s="332"/>
      <c r="AL101" s="332"/>
      <c r="AM101" s="332"/>
      <c r="AN101" s="332"/>
      <c r="AO101" s="332"/>
      <c r="AP101" s="332"/>
      <c r="AQ101" s="332"/>
      <c r="AR101" s="332"/>
      <c r="AS101" s="332"/>
      <c r="AT101" s="332"/>
      <c r="AU101" s="332"/>
      <c r="AV101" s="332"/>
      <c r="AW101" s="332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2"/>
      <c r="M102" s="332"/>
      <c r="N102" s="332"/>
      <c r="O102" s="332"/>
      <c r="P102" s="332"/>
      <c r="Q102" s="332"/>
      <c r="R102" s="332"/>
      <c r="S102" s="332"/>
      <c r="T102" s="332"/>
      <c r="U102" s="332"/>
      <c r="V102" s="332"/>
      <c r="W102" s="332"/>
      <c r="X102" s="332"/>
      <c r="Y102" s="332"/>
      <c r="Z102" s="332"/>
      <c r="AA102" s="332"/>
      <c r="AB102" s="332"/>
      <c r="AC102" s="332"/>
      <c r="AD102" s="332"/>
      <c r="AE102" s="332"/>
      <c r="AF102" s="332"/>
      <c r="AG102" s="332"/>
      <c r="AH102" s="332"/>
      <c r="AI102" s="332"/>
      <c r="AJ102" s="332"/>
      <c r="AK102" s="332"/>
      <c r="AL102" s="332"/>
      <c r="AM102" s="332"/>
      <c r="AN102" s="332"/>
      <c r="AO102" s="332"/>
      <c r="AP102" s="332"/>
      <c r="AQ102" s="332"/>
      <c r="AR102" s="332"/>
      <c r="AS102" s="332"/>
      <c r="AT102" s="332"/>
      <c r="AU102" s="332"/>
      <c r="AV102" s="332"/>
      <c r="AW102" s="332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2"/>
      <c r="M103" s="332"/>
      <c r="N103" s="332"/>
      <c r="O103" s="332"/>
      <c r="P103" s="332"/>
      <c r="Q103" s="332"/>
      <c r="R103" s="332"/>
      <c r="S103" s="332"/>
      <c r="T103" s="332"/>
      <c r="U103" s="332"/>
      <c r="V103" s="332"/>
      <c r="W103" s="332"/>
      <c r="X103" s="332"/>
      <c r="Y103" s="332"/>
      <c r="Z103" s="332"/>
      <c r="AA103" s="332"/>
      <c r="AB103" s="332"/>
      <c r="AC103" s="332"/>
      <c r="AD103" s="332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332"/>
      <c r="AO103" s="332"/>
      <c r="AP103" s="332"/>
      <c r="AQ103" s="332"/>
      <c r="AR103" s="332"/>
      <c r="AS103" s="332"/>
      <c r="AT103" s="332"/>
      <c r="AU103" s="332"/>
      <c r="AV103" s="332"/>
      <c r="AW103" s="332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2"/>
      <c r="M104" s="332"/>
      <c r="N104" s="332"/>
      <c r="O104" s="332"/>
      <c r="P104" s="332"/>
      <c r="Q104" s="332"/>
      <c r="R104" s="332"/>
      <c r="S104" s="332"/>
      <c r="T104" s="332"/>
      <c r="U104" s="332"/>
      <c r="V104" s="332"/>
      <c r="W104" s="332"/>
      <c r="X104" s="332"/>
      <c r="Y104" s="332"/>
      <c r="Z104" s="332"/>
      <c r="AA104" s="332"/>
      <c r="AB104" s="332"/>
      <c r="AC104" s="332"/>
      <c r="AD104" s="332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332"/>
      <c r="AO104" s="332"/>
      <c r="AP104" s="332"/>
      <c r="AQ104" s="332"/>
      <c r="AR104" s="332"/>
      <c r="AS104" s="332"/>
      <c r="AT104" s="332"/>
      <c r="AU104" s="332"/>
      <c r="AV104" s="332"/>
      <c r="AW104" s="332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2"/>
      <c r="M105" s="332"/>
      <c r="N105" s="332"/>
      <c r="O105" s="332"/>
      <c r="P105" s="332"/>
      <c r="Q105" s="332"/>
      <c r="R105" s="332"/>
      <c r="S105" s="332"/>
      <c r="T105" s="332"/>
      <c r="U105" s="332"/>
      <c r="V105" s="332"/>
      <c r="W105" s="332"/>
      <c r="X105" s="332"/>
      <c r="Y105" s="332"/>
      <c r="Z105" s="332"/>
      <c r="AA105" s="332"/>
      <c r="AB105" s="332"/>
      <c r="AC105" s="332"/>
      <c r="AD105" s="332"/>
      <c r="AE105" s="332"/>
      <c r="AF105" s="332"/>
      <c r="AG105" s="332"/>
      <c r="AH105" s="332"/>
      <c r="AI105" s="332"/>
      <c r="AJ105" s="332"/>
      <c r="AK105" s="332"/>
      <c r="AL105" s="332"/>
      <c r="AM105" s="332"/>
      <c r="AN105" s="332"/>
      <c r="AO105" s="332"/>
      <c r="AP105" s="332"/>
      <c r="AQ105" s="332"/>
      <c r="AR105" s="332"/>
      <c r="AS105" s="332"/>
      <c r="AT105" s="332"/>
      <c r="AU105" s="332"/>
      <c r="AV105" s="332"/>
      <c r="AW105" s="332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2"/>
      <c r="M106" s="332"/>
      <c r="N106" s="332"/>
      <c r="O106" s="332"/>
      <c r="P106" s="332"/>
      <c r="Q106" s="332"/>
      <c r="R106" s="332"/>
      <c r="S106" s="332"/>
      <c r="T106" s="332"/>
      <c r="U106" s="332"/>
      <c r="V106" s="332"/>
      <c r="W106" s="332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2"/>
      <c r="M107" s="332"/>
      <c r="N107" s="332"/>
      <c r="O107" s="332"/>
      <c r="P107" s="332"/>
      <c r="Q107" s="332"/>
      <c r="R107" s="332"/>
      <c r="S107" s="332"/>
      <c r="T107" s="332"/>
      <c r="U107" s="332"/>
      <c r="V107" s="332"/>
      <c r="W107" s="332"/>
      <c r="X107" s="332"/>
      <c r="Y107" s="332"/>
      <c r="Z107" s="332"/>
      <c r="AA107" s="332"/>
      <c r="AB107" s="332"/>
      <c r="AC107" s="332"/>
      <c r="AD107" s="332"/>
      <c r="AE107" s="332"/>
      <c r="AF107" s="332"/>
      <c r="AG107" s="332"/>
      <c r="AH107" s="332"/>
      <c r="AI107" s="332"/>
      <c r="AJ107" s="332"/>
      <c r="AK107" s="332"/>
      <c r="AL107" s="332"/>
      <c r="AM107" s="332"/>
      <c r="AN107" s="332"/>
      <c r="AO107" s="332"/>
      <c r="AP107" s="332"/>
      <c r="AQ107" s="332"/>
      <c r="AR107" s="332"/>
      <c r="AS107" s="332"/>
      <c r="AT107" s="332"/>
      <c r="AU107" s="332"/>
      <c r="AV107" s="332"/>
      <c r="AW107" s="332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2"/>
      <c r="M108" s="332"/>
      <c r="N108" s="332"/>
      <c r="O108" s="332"/>
      <c r="P108" s="332"/>
      <c r="Q108" s="332"/>
      <c r="R108" s="332"/>
      <c r="S108" s="332"/>
      <c r="T108" s="332"/>
      <c r="U108" s="332"/>
      <c r="V108" s="332"/>
      <c r="W108" s="332"/>
      <c r="X108" s="332"/>
      <c r="Y108" s="332"/>
      <c r="Z108" s="332"/>
      <c r="AA108" s="332"/>
      <c r="AB108" s="332"/>
      <c r="AC108" s="332"/>
      <c r="AD108" s="332"/>
      <c r="AE108" s="332"/>
      <c r="AF108" s="332"/>
      <c r="AG108" s="332"/>
      <c r="AH108" s="332"/>
      <c r="AI108" s="332"/>
      <c r="AJ108" s="332"/>
      <c r="AK108" s="332"/>
      <c r="AL108" s="332"/>
      <c r="AM108" s="332"/>
      <c r="AN108" s="332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2"/>
      <c r="M109" s="332"/>
      <c r="N109" s="332"/>
      <c r="O109" s="332"/>
      <c r="P109" s="332"/>
      <c r="Q109" s="332"/>
      <c r="R109" s="332"/>
      <c r="S109" s="332"/>
      <c r="T109" s="332"/>
      <c r="U109" s="332"/>
      <c r="V109" s="332"/>
      <c r="W109" s="332"/>
      <c r="X109" s="332"/>
      <c r="Y109" s="332"/>
      <c r="Z109" s="332"/>
      <c r="AA109" s="332"/>
      <c r="AB109" s="332"/>
      <c r="AC109" s="332"/>
      <c r="AD109" s="332"/>
      <c r="AE109" s="332"/>
      <c r="AF109" s="332"/>
      <c r="AG109" s="332"/>
      <c r="AH109" s="332"/>
      <c r="AI109" s="332"/>
      <c r="AJ109" s="332"/>
      <c r="AK109" s="332"/>
      <c r="AL109" s="332"/>
      <c r="AM109" s="332"/>
      <c r="AN109" s="332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2"/>
      <c r="M110" s="332"/>
      <c r="N110" s="332"/>
      <c r="O110" s="332"/>
      <c r="P110" s="332"/>
      <c r="Q110" s="332"/>
      <c r="R110" s="332"/>
      <c r="S110" s="332"/>
      <c r="T110" s="332"/>
      <c r="U110" s="332"/>
      <c r="V110" s="332"/>
      <c r="W110" s="332"/>
      <c r="X110" s="332"/>
      <c r="Y110" s="332"/>
      <c r="Z110" s="332"/>
      <c r="AA110" s="332"/>
      <c r="AB110" s="332"/>
      <c r="AC110" s="332"/>
      <c r="AD110" s="332"/>
      <c r="AE110" s="332"/>
      <c r="AF110" s="332"/>
      <c r="AG110" s="332"/>
      <c r="AH110" s="332"/>
      <c r="AI110" s="332"/>
      <c r="AJ110" s="332"/>
      <c r="AK110" s="332"/>
      <c r="AL110" s="332"/>
      <c r="AM110" s="332"/>
      <c r="AN110" s="332"/>
      <c r="AO110" s="332"/>
      <c r="AP110" s="332"/>
      <c r="AQ110" s="332"/>
      <c r="AR110" s="332"/>
      <c r="AS110" s="332"/>
      <c r="AT110" s="332"/>
      <c r="AU110" s="332"/>
      <c r="AV110" s="332"/>
      <c r="AW110" s="332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2"/>
      <c r="M111" s="332"/>
      <c r="N111" s="332"/>
      <c r="O111" s="332"/>
      <c r="P111" s="332"/>
      <c r="Q111" s="332"/>
      <c r="R111" s="332"/>
      <c r="S111" s="332"/>
      <c r="T111" s="332"/>
      <c r="U111" s="332"/>
      <c r="V111" s="332"/>
      <c r="W111" s="332"/>
      <c r="X111" s="332"/>
      <c r="Y111" s="332"/>
      <c r="Z111" s="332"/>
      <c r="AA111" s="332"/>
      <c r="AB111" s="332"/>
      <c r="AC111" s="332"/>
      <c r="AD111" s="332"/>
      <c r="AE111" s="332"/>
      <c r="AF111" s="332"/>
      <c r="AG111" s="332"/>
      <c r="AH111" s="332"/>
      <c r="AI111" s="332"/>
      <c r="AJ111" s="332"/>
      <c r="AK111" s="332"/>
      <c r="AL111" s="332"/>
      <c r="AM111" s="332"/>
      <c r="AN111" s="332"/>
      <c r="AO111" s="332"/>
      <c r="AP111" s="332"/>
      <c r="AQ111" s="332"/>
      <c r="AR111" s="332"/>
      <c r="AS111" s="332"/>
      <c r="AT111" s="332"/>
      <c r="AU111" s="332"/>
      <c r="AV111" s="332"/>
      <c r="AW111" s="332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2"/>
      <c r="M112" s="332"/>
      <c r="N112" s="332"/>
      <c r="O112" s="332"/>
      <c r="P112" s="332"/>
      <c r="Q112" s="332"/>
      <c r="R112" s="332"/>
      <c r="S112" s="332"/>
      <c r="T112" s="332"/>
      <c r="U112" s="332"/>
      <c r="V112" s="332"/>
      <c r="W112" s="332"/>
      <c r="X112" s="332"/>
      <c r="Y112" s="332"/>
      <c r="Z112" s="332"/>
      <c r="AA112" s="332"/>
      <c r="AB112" s="332"/>
      <c r="AC112" s="332"/>
      <c r="AD112" s="332"/>
      <c r="AE112" s="332"/>
      <c r="AF112" s="332"/>
      <c r="AG112" s="332"/>
      <c r="AH112" s="332"/>
      <c r="AI112" s="332"/>
      <c r="AJ112" s="332"/>
      <c r="AK112" s="332"/>
      <c r="AL112" s="332"/>
      <c r="AM112" s="332"/>
      <c r="AN112" s="332"/>
      <c r="AO112" s="332"/>
      <c r="AP112" s="332"/>
      <c r="AQ112" s="332"/>
      <c r="AR112" s="332"/>
      <c r="AS112" s="332"/>
      <c r="AT112" s="332"/>
      <c r="AU112" s="332"/>
      <c r="AV112" s="332"/>
      <c r="AW112" s="332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2"/>
      <c r="M113" s="332"/>
      <c r="N113" s="332"/>
      <c r="O113" s="332"/>
      <c r="P113" s="332"/>
      <c r="Q113" s="332"/>
      <c r="R113" s="332"/>
      <c r="S113" s="332"/>
      <c r="T113" s="332"/>
      <c r="U113" s="332"/>
      <c r="V113" s="332"/>
      <c r="W113" s="332"/>
      <c r="X113" s="332"/>
      <c r="Y113" s="332"/>
      <c r="Z113" s="332"/>
      <c r="AA113" s="332"/>
      <c r="AB113" s="332"/>
      <c r="AC113" s="332"/>
      <c r="AD113" s="332"/>
      <c r="AE113" s="332"/>
      <c r="AF113" s="332"/>
      <c r="AG113" s="332"/>
      <c r="AH113" s="332"/>
      <c r="AI113" s="332"/>
      <c r="AJ113" s="332"/>
      <c r="AK113" s="332"/>
      <c r="AL113" s="332"/>
      <c r="AM113" s="332"/>
      <c r="AN113" s="332"/>
      <c r="AO113" s="332"/>
      <c r="AP113" s="332"/>
      <c r="AQ113" s="332"/>
      <c r="AR113" s="332"/>
      <c r="AS113" s="332"/>
      <c r="AT113" s="332"/>
      <c r="AU113" s="332"/>
      <c r="AV113" s="332"/>
      <c r="AW113" s="332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2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32"/>
      <c r="AE114" s="332"/>
      <c r="AF114" s="332"/>
      <c r="AG114" s="332"/>
      <c r="AH114" s="332"/>
      <c r="AI114" s="332"/>
      <c r="AJ114" s="332"/>
      <c r="AK114" s="332"/>
      <c r="AL114" s="332"/>
      <c r="AM114" s="332"/>
      <c r="AN114" s="332"/>
      <c r="AO114" s="332"/>
      <c r="AP114" s="332"/>
      <c r="AQ114" s="332"/>
      <c r="AR114" s="332"/>
      <c r="AS114" s="332"/>
      <c r="AT114" s="332"/>
      <c r="AU114" s="332"/>
      <c r="AV114" s="332"/>
      <c r="AW114" s="332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2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332"/>
      <c r="AE115" s="332"/>
      <c r="AF115" s="332"/>
      <c r="AG115" s="332"/>
      <c r="AH115" s="332"/>
      <c r="AI115" s="332"/>
      <c r="AJ115" s="332"/>
      <c r="AK115" s="332"/>
      <c r="AL115" s="332"/>
      <c r="AM115" s="332"/>
      <c r="AN115" s="332"/>
      <c r="AO115" s="332"/>
      <c r="AP115" s="332"/>
      <c r="AQ115" s="332"/>
      <c r="AR115" s="332"/>
      <c r="AS115" s="332"/>
      <c r="AT115" s="332"/>
      <c r="AU115" s="332"/>
      <c r="AV115" s="332"/>
      <c r="AW115" s="332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2"/>
      <c r="M116" s="332"/>
      <c r="N116" s="332"/>
      <c r="O116" s="332"/>
      <c r="P116" s="332"/>
      <c r="Q116" s="332"/>
      <c r="R116" s="332"/>
      <c r="S116" s="332"/>
      <c r="T116" s="332"/>
      <c r="U116" s="332"/>
      <c r="V116" s="332"/>
      <c r="W116" s="332"/>
      <c r="X116" s="332"/>
      <c r="Y116" s="332"/>
      <c r="Z116" s="332"/>
      <c r="AA116" s="332"/>
      <c r="AB116" s="332"/>
      <c r="AC116" s="332"/>
      <c r="AD116" s="332"/>
      <c r="AE116" s="332"/>
      <c r="AF116" s="332"/>
      <c r="AG116" s="332"/>
      <c r="AH116" s="332"/>
      <c r="AI116" s="332"/>
      <c r="AJ116" s="332"/>
      <c r="AK116" s="332"/>
      <c r="AL116" s="332"/>
      <c r="AM116" s="332"/>
      <c r="AN116" s="332"/>
      <c r="AO116" s="332"/>
      <c r="AP116" s="332"/>
      <c r="AQ116" s="332"/>
      <c r="AR116" s="332"/>
      <c r="AS116" s="332"/>
      <c r="AT116" s="332"/>
      <c r="AU116" s="332"/>
      <c r="AV116" s="332"/>
      <c r="AW116" s="332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2"/>
      <c r="W117" s="332"/>
      <c r="X117" s="332"/>
      <c r="Y117" s="332"/>
      <c r="Z117" s="332"/>
      <c r="AA117" s="332"/>
      <c r="AB117" s="332"/>
      <c r="AC117" s="332"/>
      <c r="AD117" s="332"/>
      <c r="AE117" s="332"/>
      <c r="AF117" s="332"/>
      <c r="AG117" s="332"/>
      <c r="AH117" s="332"/>
      <c r="AI117" s="332"/>
      <c r="AJ117" s="332"/>
      <c r="AK117" s="332"/>
      <c r="AL117" s="332"/>
      <c r="AM117" s="332"/>
      <c r="AN117" s="332"/>
      <c r="AO117" s="332"/>
      <c r="AP117" s="332"/>
      <c r="AQ117" s="332"/>
      <c r="AR117" s="332"/>
      <c r="AS117" s="332"/>
      <c r="AT117" s="332"/>
      <c r="AU117" s="332"/>
      <c r="AV117" s="332"/>
      <c r="AW117" s="332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32"/>
      <c r="M118" s="332"/>
      <c r="N118" s="332"/>
      <c r="O118" s="332"/>
      <c r="P118" s="332"/>
      <c r="Q118" s="332"/>
      <c r="R118" s="332"/>
      <c r="S118" s="332"/>
      <c r="T118" s="332"/>
      <c r="U118" s="332"/>
      <c r="V118" s="332"/>
      <c r="W118" s="332"/>
      <c r="X118" s="332"/>
      <c r="Y118" s="332"/>
      <c r="Z118" s="332"/>
      <c r="AA118" s="332"/>
      <c r="AB118" s="332"/>
      <c r="AC118" s="332"/>
      <c r="AD118" s="332"/>
      <c r="AE118" s="332"/>
      <c r="AF118" s="332"/>
      <c r="AG118" s="332"/>
      <c r="AH118" s="332"/>
      <c r="AI118" s="332"/>
      <c r="AJ118" s="332"/>
      <c r="AK118" s="332"/>
      <c r="AL118" s="332"/>
      <c r="AM118" s="332"/>
      <c r="AN118" s="332"/>
      <c r="AO118" s="332"/>
      <c r="AP118" s="332"/>
      <c r="AQ118" s="332"/>
      <c r="AR118" s="332"/>
      <c r="AS118" s="332"/>
      <c r="AT118" s="332"/>
      <c r="AU118" s="332"/>
      <c r="AV118" s="332"/>
      <c r="AW118" s="332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2"/>
      <c r="M119" s="332"/>
      <c r="N119" s="332"/>
      <c r="O119" s="332"/>
      <c r="P119" s="332"/>
      <c r="Q119" s="332"/>
      <c r="R119" s="332"/>
      <c r="S119" s="332"/>
      <c r="T119" s="332"/>
      <c r="U119" s="332"/>
      <c r="V119" s="332"/>
      <c r="W119" s="332"/>
      <c r="X119" s="332"/>
      <c r="Y119" s="332"/>
      <c r="Z119" s="332"/>
      <c r="AA119" s="332"/>
      <c r="AB119" s="332"/>
      <c r="AC119" s="332"/>
      <c r="AD119" s="332"/>
      <c r="AE119" s="332"/>
      <c r="AF119" s="332"/>
      <c r="AG119" s="332"/>
      <c r="AH119" s="332"/>
      <c r="AI119" s="332"/>
      <c r="AJ119" s="332"/>
      <c r="AK119" s="332"/>
      <c r="AL119" s="332"/>
      <c r="AM119" s="332"/>
      <c r="AN119" s="332"/>
      <c r="AO119" s="332"/>
      <c r="AP119" s="332"/>
      <c r="AQ119" s="332"/>
      <c r="AR119" s="332"/>
      <c r="AS119" s="332"/>
      <c r="AT119" s="332"/>
      <c r="AU119" s="332"/>
      <c r="AV119" s="332"/>
      <c r="AW119" s="332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2"/>
      <c r="M120" s="332"/>
      <c r="N120" s="332"/>
      <c r="O120" s="332"/>
      <c r="P120" s="332"/>
      <c r="Q120" s="332"/>
      <c r="R120" s="332"/>
      <c r="S120" s="332"/>
      <c r="T120" s="332"/>
      <c r="U120" s="332"/>
      <c r="V120" s="332"/>
      <c r="W120" s="332"/>
      <c r="X120" s="332"/>
      <c r="Y120" s="332"/>
      <c r="Z120" s="332"/>
      <c r="AA120" s="332"/>
      <c r="AB120" s="332"/>
      <c r="AC120" s="332"/>
      <c r="AD120" s="332"/>
      <c r="AE120" s="332"/>
      <c r="AF120" s="332"/>
      <c r="AG120" s="332"/>
      <c r="AH120" s="332"/>
      <c r="AI120" s="332"/>
      <c r="AJ120" s="332"/>
      <c r="AK120" s="332"/>
      <c r="AL120" s="332"/>
      <c r="AM120" s="332"/>
      <c r="AN120" s="332"/>
      <c r="AO120" s="332"/>
      <c r="AP120" s="332"/>
      <c r="AQ120" s="332"/>
      <c r="AR120" s="332"/>
      <c r="AS120" s="332"/>
      <c r="AT120" s="332"/>
      <c r="AU120" s="332"/>
      <c r="AV120" s="332"/>
      <c r="AW120" s="332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2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332"/>
      <c r="AF121" s="332"/>
      <c r="AG121" s="332"/>
      <c r="AH121" s="332"/>
      <c r="AI121" s="332"/>
      <c r="AJ121" s="332"/>
      <c r="AK121" s="332"/>
      <c r="AL121" s="332"/>
      <c r="AM121" s="332"/>
      <c r="AN121" s="332"/>
      <c r="AO121" s="332"/>
      <c r="AP121" s="332"/>
      <c r="AQ121" s="332"/>
      <c r="AR121" s="332"/>
      <c r="AS121" s="332"/>
      <c r="AT121" s="332"/>
      <c r="AU121" s="332"/>
      <c r="AV121" s="332"/>
      <c r="AW121" s="332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2"/>
      <c r="M122" s="332"/>
      <c r="N122" s="332"/>
      <c r="O122" s="332"/>
      <c r="P122" s="332"/>
      <c r="Q122" s="332"/>
      <c r="R122" s="332"/>
      <c r="S122" s="332"/>
      <c r="T122" s="332"/>
      <c r="U122" s="332"/>
      <c r="V122" s="332"/>
      <c r="W122" s="332"/>
      <c r="X122" s="332"/>
      <c r="Y122" s="332"/>
      <c r="Z122" s="332"/>
      <c r="AA122" s="332"/>
      <c r="AB122" s="332"/>
      <c r="AC122" s="332"/>
      <c r="AD122" s="332"/>
      <c r="AE122" s="332"/>
      <c r="AF122" s="332"/>
      <c r="AG122" s="332"/>
      <c r="AH122" s="332"/>
      <c r="AI122" s="332"/>
      <c r="AJ122" s="332"/>
      <c r="AK122" s="332"/>
      <c r="AL122" s="332"/>
      <c r="AM122" s="332"/>
      <c r="AN122" s="332"/>
      <c r="AO122" s="332"/>
      <c r="AP122" s="332"/>
      <c r="AQ122" s="332"/>
      <c r="AR122" s="332"/>
      <c r="AS122" s="332"/>
      <c r="AT122" s="332"/>
      <c r="AU122" s="332"/>
      <c r="AV122" s="332"/>
      <c r="AW122" s="332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2"/>
      <c r="M123" s="332"/>
      <c r="N123" s="332"/>
      <c r="O123" s="332"/>
      <c r="P123" s="332"/>
      <c r="Q123" s="332"/>
      <c r="R123" s="332"/>
      <c r="S123" s="332"/>
      <c r="T123" s="332"/>
      <c r="U123" s="332"/>
      <c r="V123" s="332"/>
      <c r="W123" s="332"/>
      <c r="X123" s="332"/>
      <c r="Y123" s="332"/>
      <c r="Z123" s="332"/>
      <c r="AA123" s="332"/>
      <c r="AB123" s="332"/>
      <c r="AC123" s="332"/>
      <c r="AD123" s="332"/>
      <c r="AE123" s="332"/>
      <c r="AF123" s="332"/>
      <c r="AG123" s="332"/>
      <c r="AH123" s="332"/>
      <c r="AI123" s="332"/>
      <c r="AJ123" s="332"/>
      <c r="AK123" s="332"/>
      <c r="AL123" s="332"/>
      <c r="AM123" s="332"/>
      <c r="AN123" s="332"/>
      <c r="AO123" s="332"/>
      <c r="AP123" s="332"/>
      <c r="AQ123" s="332"/>
      <c r="AR123" s="332"/>
      <c r="AS123" s="332"/>
      <c r="AT123" s="332"/>
      <c r="AU123" s="332"/>
      <c r="AV123" s="332"/>
      <c r="AW123" s="332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2"/>
      <c r="M124" s="332"/>
      <c r="N124" s="332"/>
      <c r="O124" s="332"/>
      <c r="P124" s="332"/>
      <c r="Q124" s="332"/>
      <c r="R124" s="332"/>
      <c r="S124" s="332"/>
      <c r="T124" s="332"/>
      <c r="U124" s="332"/>
      <c r="V124" s="332"/>
      <c r="W124" s="332"/>
      <c r="X124" s="332"/>
      <c r="Y124" s="332"/>
      <c r="Z124" s="332"/>
      <c r="AA124" s="332"/>
      <c r="AB124" s="332"/>
      <c r="AC124" s="332"/>
      <c r="AD124" s="332"/>
      <c r="AE124" s="332"/>
      <c r="AF124" s="332"/>
      <c r="AG124" s="332"/>
      <c r="AH124" s="332"/>
      <c r="AI124" s="332"/>
      <c r="AJ124" s="332"/>
      <c r="AK124" s="332"/>
      <c r="AL124" s="332"/>
      <c r="AM124" s="332"/>
      <c r="AN124" s="332"/>
      <c r="AO124" s="332"/>
      <c r="AP124" s="332"/>
      <c r="AQ124" s="332"/>
      <c r="AR124" s="332"/>
      <c r="AS124" s="332"/>
      <c r="AT124" s="332"/>
      <c r="AU124" s="332"/>
      <c r="AV124" s="332"/>
      <c r="AW124" s="332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2"/>
      <c r="M125" s="332"/>
      <c r="N125" s="332"/>
      <c r="O125" s="332"/>
      <c r="P125" s="332"/>
      <c r="Q125" s="332"/>
      <c r="R125" s="332"/>
      <c r="S125" s="332"/>
      <c r="T125" s="332"/>
      <c r="U125" s="332"/>
      <c r="V125" s="332"/>
      <c r="W125" s="332"/>
      <c r="X125" s="332"/>
      <c r="Y125" s="332"/>
      <c r="Z125" s="332"/>
      <c r="AA125" s="332"/>
      <c r="AB125" s="332"/>
      <c r="AC125" s="332"/>
      <c r="AD125" s="332"/>
      <c r="AE125" s="332"/>
      <c r="AF125" s="332"/>
      <c r="AG125" s="332"/>
      <c r="AH125" s="332"/>
      <c r="AI125" s="332"/>
      <c r="AJ125" s="332"/>
      <c r="AK125" s="332"/>
      <c r="AL125" s="332"/>
      <c r="AM125" s="332"/>
      <c r="AN125" s="332"/>
      <c r="AO125" s="332"/>
      <c r="AP125" s="332"/>
      <c r="AQ125" s="332"/>
      <c r="AR125" s="332"/>
      <c r="AS125" s="332"/>
      <c r="AT125" s="332"/>
      <c r="AU125" s="332"/>
      <c r="AV125" s="332"/>
      <c r="AW125" s="332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2"/>
      <c r="M126" s="332"/>
      <c r="N126" s="332"/>
      <c r="O126" s="332"/>
      <c r="P126" s="332"/>
      <c r="Q126" s="332"/>
      <c r="R126" s="332"/>
      <c r="S126" s="332"/>
      <c r="T126" s="332"/>
      <c r="U126" s="332"/>
      <c r="V126" s="332"/>
      <c r="W126" s="332"/>
      <c r="X126" s="332"/>
      <c r="Y126" s="332"/>
      <c r="Z126" s="332"/>
      <c r="AA126" s="332"/>
      <c r="AB126" s="332"/>
      <c r="AC126" s="332"/>
      <c r="AD126" s="332"/>
      <c r="AE126" s="332"/>
      <c r="AF126" s="332"/>
      <c r="AG126" s="332"/>
      <c r="AH126" s="332"/>
      <c r="AI126" s="332"/>
      <c r="AJ126" s="332"/>
      <c r="AK126" s="332"/>
      <c r="AL126" s="332"/>
      <c r="AM126" s="332"/>
      <c r="AN126" s="332"/>
      <c r="AO126" s="332"/>
      <c r="AP126" s="332"/>
      <c r="AQ126" s="332"/>
      <c r="AR126" s="332"/>
      <c r="AS126" s="332"/>
      <c r="AT126" s="332"/>
      <c r="AU126" s="332"/>
      <c r="AV126" s="332"/>
      <c r="AW126" s="332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2"/>
      <c r="M127" s="332"/>
      <c r="N127" s="332"/>
      <c r="O127" s="332"/>
      <c r="P127" s="332"/>
      <c r="Q127" s="332"/>
      <c r="R127" s="332"/>
      <c r="S127" s="332"/>
      <c r="T127" s="332"/>
      <c r="U127" s="332"/>
      <c r="V127" s="332"/>
      <c r="W127" s="332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332"/>
      <c r="AT127" s="332"/>
      <c r="AU127" s="332"/>
      <c r="AV127" s="332"/>
      <c r="AW127" s="332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2"/>
      <c r="M128" s="332"/>
      <c r="N128" s="332"/>
      <c r="O128" s="332"/>
      <c r="P128" s="332"/>
      <c r="Q128" s="332"/>
      <c r="R128" s="332"/>
      <c r="S128" s="332"/>
      <c r="T128" s="332"/>
      <c r="U128" s="332"/>
      <c r="V128" s="332"/>
      <c r="W128" s="332"/>
      <c r="X128" s="332"/>
      <c r="Y128" s="332"/>
      <c r="Z128" s="332"/>
      <c r="AA128" s="332"/>
      <c r="AB128" s="332"/>
      <c r="AC128" s="332"/>
      <c r="AD128" s="332"/>
      <c r="AE128" s="332"/>
      <c r="AF128" s="332"/>
      <c r="AG128" s="332"/>
      <c r="AH128" s="332"/>
      <c r="AI128" s="332"/>
      <c r="AJ128" s="332"/>
      <c r="AK128" s="332"/>
      <c r="AL128" s="332"/>
      <c r="AM128" s="332"/>
      <c r="AN128" s="332"/>
      <c r="AO128" s="332"/>
      <c r="AP128" s="332"/>
      <c r="AQ128" s="332"/>
      <c r="AR128" s="332"/>
      <c r="AS128" s="332"/>
      <c r="AT128" s="332"/>
      <c r="AU128" s="332"/>
      <c r="AV128" s="332"/>
      <c r="AW128" s="332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2"/>
      <c r="M129" s="332"/>
      <c r="N129" s="332"/>
      <c r="O129" s="332"/>
      <c r="P129" s="332"/>
      <c r="Q129" s="332"/>
      <c r="R129" s="332"/>
      <c r="S129" s="332"/>
      <c r="T129" s="332"/>
      <c r="U129" s="332"/>
      <c r="V129" s="332"/>
      <c r="W129" s="332"/>
      <c r="X129" s="332"/>
      <c r="Y129" s="332"/>
      <c r="Z129" s="332"/>
      <c r="AA129" s="332"/>
      <c r="AB129" s="332"/>
      <c r="AC129" s="332"/>
      <c r="AD129" s="332"/>
      <c r="AE129" s="332"/>
      <c r="AF129" s="332"/>
      <c r="AG129" s="332"/>
      <c r="AH129" s="332"/>
      <c r="AI129" s="332"/>
      <c r="AJ129" s="332"/>
      <c r="AK129" s="332"/>
      <c r="AL129" s="332"/>
      <c r="AM129" s="332"/>
      <c r="AN129" s="332"/>
      <c r="AO129" s="332"/>
      <c r="AP129" s="332"/>
      <c r="AQ129" s="332"/>
      <c r="AR129" s="332"/>
      <c r="AS129" s="332"/>
      <c r="AT129" s="332"/>
      <c r="AU129" s="332"/>
      <c r="AV129" s="332"/>
      <c r="AW129" s="332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2"/>
      <c r="M130" s="332"/>
      <c r="N130" s="332"/>
      <c r="O130" s="332"/>
      <c r="P130" s="332"/>
      <c r="Q130" s="332"/>
      <c r="R130" s="332"/>
      <c r="S130" s="332"/>
      <c r="T130" s="332"/>
      <c r="U130" s="332"/>
      <c r="V130" s="332"/>
      <c r="W130" s="332"/>
      <c r="X130" s="332"/>
      <c r="Y130" s="332"/>
      <c r="Z130" s="332"/>
      <c r="AA130" s="332"/>
      <c r="AB130" s="332"/>
      <c r="AC130" s="332"/>
      <c r="AD130" s="332"/>
      <c r="AE130" s="332"/>
      <c r="AF130" s="332"/>
      <c r="AG130" s="332"/>
      <c r="AH130" s="332"/>
      <c r="AI130" s="332"/>
      <c r="AJ130" s="332"/>
      <c r="AK130" s="332"/>
      <c r="AL130" s="332"/>
      <c r="AM130" s="332"/>
      <c r="AN130" s="332"/>
      <c r="AO130" s="332"/>
      <c r="AP130" s="332"/>
      <c r="AQ130" s="332"/>
      <c r="AR130" s="332"/>
      <c r="AS130" s="332"/>
      <c r="AT130" s="332"/>
      <c r="AU130" s="332"/>
      <c r="AV130" s="332"/>
      <c r="AW130" s="332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2"/>
      <c r="M131" s="332"/>
      <c r="N131" s="332"/>
      <c r="O131" s="332"/>
      <c r="P131" s="332"/>
      <c r="Q131" s="332"/>
      <c r="R131" s="332"/>
      <c r="S131" s="332"/>
      <c r="T131" s="332"/>
      <c r="U131" s="332"/>
      <c r="V131" s="332"/>
      <c r="W131" s="332"/>
      <c r="X131" s="332"/>
      <c r="Y131" s="332"/>
      <c r="Z131" s="332"/>
      <c r="AA131" s="332"/>
      <c r="AB131" s="332"/>
      <c r="AC131" s="332"/>
      <c r="AD131" s="332"/>
      <c r="AE131" s="332"/>
      <c r="AF131" s="332"/>
      <c r="AG131" s="332"/>
      <c r="AH131" s="332"/>
      <c r="AI131" s="332"/>
      <c r="AJ131" s="332"/>
      <c r="AK131" s="332"/>
      <c r="AL131" s="332"/>
      <c r="AM131" s="332"/>
      <c r="AN131" s="332"/>
      <c r="AO131" s="332"/>
      <c r="AP131" s="332"/>
      <c r="AQ131" s="332"/>
      <c r="AR131" s="332"/>
      <c r="AS131" s="332"/>
      <c r="AT131" s="332"/>
      <c r="AU131" s="332"/>
      <c r="AV131" s="332"/>
      <c r="AW131" s="332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2"/>
      <c r="M132" s="332"/>
      <c r="N132" s="332"/>
      <c r="O132" s="332"/>
      <c r="P132" s="332"/>
      <c r="Q132" s="332"/>
      <c r="R132" s="332"/>
      <c r="S132" s="332"/>
      <c r="T132" s="332"/>
      <c r="U132" s="332"/>
      <c r="V132" s="332"/>
      <c r="W132" s="332"/>
      <c r="X132" s="332"/>
      <c r="Y132" s="332"/>
      <c r="Z132" s="332"/>
      <c r="AA132" s="332"/>
      <c r="AB132" s="332"/>
      <c r="AC132" s="332"/>
      <c r="AD132" s="332"/>
      <c r="AE132" s="332"/>
      <c r="AF132" s="332"/>
      <c r="AG132" s="332"/>
      <c r="AH132" s="332"/>
      <c r="AI132" s="332"/>
      <c r="AJ132" s="332"/>
      <c r="AK132" s="332"/>
      <c r="AL132" s="332"/>
      <c r="AM132" s="332"/>
      <c r="AN132" s="332"/>
      <c r="AO132" s="332"/>
      <c r="AP132" s="332"/>
      <c r="AQ132" s="332"/>
      <c r="AR132" s="332"/>
      <c r="AS132" s="332"/>
      <c r="AT132" s="332"/>
      <c r="AU132" s="332"/>
      <c r="AV132" s="332"/>
      <c r="AW132" s="332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2"/>
      <c r="M133" s="332"/>
      <c r="N133" s="332"/>
      <c r="O133" s="332"/>
      <c r="P133" s="332"/>
      <c r="Q133" s="332"/>
      <c r="R133" s="332"/>
      <c r="S133" s="332"/>
      <c r="T133" s="332"/>
      <c r="U133" s="332"/>
      <c r="V133" s="332"/>
      <c r="W133" s="332"/>
      <c r="X133" s="332"/>
      <c r="Y133" s="332"/>
      <c r="Z133" s="332"/>
      <c r="AA133" s="332"/>
      <c r="AB133" s="332"/>
      <c r="AC133" s="332"/>
      <c r="AD133" s="332"/>
      <c r="AE133" s="332"/>
      <c r="AF133" s="332"/>
      <c r="AG133" s="332"/>
      <c r="AH133" s="332"/>
      <c r="AI133" s="332"/>
      <c r="AJ133" s="332"/>
      <c r="AK133" s="332"/>
      <c r="AL133" s="332"/>
      <c r="AM133" s="332"/>
      <c r="AN133" s="332"/>
      <c r="AO133" s="332"/>
      <c r="AP133" s="332"/>
      <c r="AQ133" s="332"/>
      <c r="AR133" s="332"/>
      <c r="AS133" s="332"/>
      <c r="AT133" s="332"/>
      <c r="AU133" s="332"/>
      <c r="AV133" s="332"/>
      <c r="AW133" s="332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2"/>
      <c r="M134" s="332"/>
      <c r="N134" s="332"/>
      <c r="O134" s="332"/>
      <c r="P134" s="332"/>
      <c r="Q134" s="332"/>
      <c r="R134" s="332"/>
      <c r="S134" s="332"/>
      <c r="T134" s="332"/>
      <c r="U134" s="332"/>
      <c r="V134" s="332"/>
      <c r="W134" s="332"/>
      <c r="X134" s="332"/>
      <c r="Y134" s="332"/>
      <c r="Z134" s="332"/>
      <c r="AA134" s="332"/>
      <c r="AB134" s="332"/>
      <c r="AC134" s="332"/>
      <c r="AD134" s="332"/>
      <c r="AE134" s="332"/>
      <c r="AF134" s="332"/>
      <c r="AG134" s="332"/>
      <c r="AH134" s="332"/>
      <c r="AI134" s="332"/>
      <c r="AJ134" s="332"/>
      <c r="AK134" s="332"/>
      <c r="AL134" s="332"/>
      <c r="AM134" s="332"/>
      <c r="AN134" s="332"/>
      <c r="AO134" s="332"/>
      <c r="AP134" s="332"/>
      <c r="AQ134" s="332"/>
      <c r="AR134" s="332"/>
      <c r="AS134" s="332"/>
      <c r="AT134" s="332"/>
      <c r="AU134" s="332"/>
      <c r="AV134" s="332"/>
      <c r="AW134" s="332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2"/>
      <c r="M135" s="332"/>
      <c r="N135" s="332"/>
      <c r="O135" s="332"/>
      <c r="P135" s="332"/>
      <c r="Q135" s="332"/>
      <c r="R135" s="332"/>
      <c r="S135" s="332"/>
      <c r="T135" s="332"/>
      <c r="U135" s="332"/>
      <c r="V135" s="332"/>
      <c r="W135" s="332"/>
      <c r="X135" s="332"/>
      <c r="Y135" s="332"/>
      <c r="Z135" s="332"/>
      <c r="AA135" s="332"/>
      <c r="AB135" s="332"/>
      <c r="AC135" s="332"/>
      <c r="AD135" s="332"/>
      <c r="AE135" s="332"/>
      <c r="AF135" s="332"/>
      <c r="AG135" s="332"/>
      <c r="AH135" s="332"/>
      <c r="AI135" s="332"/>
      <c r="AJ135" s="332"/>
      <c r="AK135" s="332"/>
      <c r="AL135" s="332"/>
      <c r="AM135" s="332"/>
      <c r="AN135" s="332"/>
      <c r="AO135" s="332"/>
      <c r="AP135" s="332"/>
      <c r="AQ135" s="332"/>
      <c r="AR135" s="332"/>
      <c r="AS135" s="332"/>
      <c r="AT135" s="332"/>
      <c r="AU135" s="332"/>
      <c r="AV135" s="332"/>
      <c r="AW135" s="332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2"/>
      <c r="M136" s="332"/>
      <c r="N136" s="332"/>
      <c r="O136" s="332"/>
      <c r="P136" s="332"/>
      <c r="Q136" s="332"/>
      <c r="R136" s="332"/>
      <c r="S136" s="332"/>
      <c r="T136" s="332"/>
      <c r="U136" s="332"/>
      <c r="V136" s="332"/>
      <c r="W136" s="332"/>
      <c r="X136" s="332"/>
      <c r="Y136" s="332"/>
      <c r="Z136" s="332"/>
      <c r="AA136" s="332"/>
      <c r="AB136" s="332"/>
      <c r="AC136" s="332"/>
      <c r="AD136" s="332"/>
      <c r="AE136" s="332"/>
      <c r="AF136" s="332"/>
      <c r="AG136" s="332"/>
      <c r="AH136" s="332"/>
      <c r="AI136" s="332"/>
      <c r="AJ136" s="332"/>
      <c r="AK136" s="332"/>
      <c r="AL136" s="332"/>
      <c r="AM136" s="332"/>
      <c r="AN136" s="332"/>
      <c r="AO136" s="332"/>
      <c r="AP136" s="332"/>
      <c r="AQ136" s="332"/>
      <c r="AR136" s="332"/>
      <c r="AS136" s="332"/>
      <c r="AT136" s="332"/>
      <c r="AU136" s="332"/>
      <c r="AV136" s="332"/>
      <c r="AW136" s="332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2"/>
      <c r="M137" s="332"/>
      <c r="N137" s="332"/>
      <c r="O137" s="332"/>
      <c r="P137" s="332"/>
      <c r="Q137" s="332"/>
      <c r="R137" s="332"/>
      <c r="S137" s="332"/>
      <c r="T137" s="332"/>
      <c r="U137" s="332"/>
      <c r="V137" s="332"/>
      <c r="W137" s="332"/>
      <c r="X137" s="332"/>
      <c r="Y137" s="332"/>
      <c r="Z137" s="332"/>
      <c r="AA137" s="332"/>
      <c r="AB137" s="332"/>
      <c r="AC137" s="332"/>
      <c r="AD137" s="332"/>
      <c r="AE137" s="332"/>
      <c r="AF137" s="332"/>
      <c r="AG137" s="332"/>
      <c r="AH137" s="332"/>
      <c r="AI137" s="332"/>
      <c r="AJ137" s="332"/>
      <c r="AK137" s="332"/>
      <c r="AL137" s="332"/>
      <c r="AM137" s="332"/>
      <c r="AN137" s="332"/>
      <c r="AO137" s="332"/>
      <c r="AP137" s="332"/>
      <c r="AQ137" s="332"/>
      <c r="AR137" s="332"/>
      <c r="AS137" s="332"/>
      <c r="AT137" s="332"/>
      <c r="AU137" s="332"/>
      <c r="AV137" s="332"/>
      <c r="AW137" s="332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2"/>
      <c r="M138" s="332"/>
      <c r="N138" s="332"/>
      <c r="O138" s="332"/>
      <c r="P138" s="332"/>
      <c r="Q138" s="332"/>
      <c r="R138" s="332"/>
      <c r="S138" s="332"/>
      <c r="T138" s="332"/>
      <c r="U138" s="332"/>
      <c r="V138" s="332"/>
      <c r="W138" s="332"/>
      <c r="X138" s="332"/>
      <c r="Y138" s="332"/>
      <c r="Z138" s="332"/>
      <c r="AA138" s="332"/>
      <c r="AB138" s="332"/>
      <c r="AC138" s="332"/>
      <c r="AD138" s="332"/>
      <c r="AE138" s="332"/>
      <c r="AF138" s="332"/>
      <c r="AG138" s="332"/>
      <c r="AH138" s="332"/>
      <c r="AI138" s="332"/>
      <c r="AJ138" s="332"/>
      <c r="AK138" s="332"/>
      <c r="AL138" s="332"/>
      <c r="AM138" s="332"/>
      <c r="AN138" s="332"/>
      <c r="AO138" s="332"/>
      <c r="AP138" s="332"/>
      <c r="AQ138" s="332"/>
      <c r="AR138" s="332"/>
      <c r="AS138" s="332"/>
      <c r="AT138" s="332"/>
      <c r="AU138" s="332"/>
      <c r="AV138" s="332"/>
      <c r="AW138" s="332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2"/>
      <c r="M139" s="332"/>
      <c r="N139" s="332"/>
      <c r="O139" s="332"/>
      <c r="P139" s="332"/>
      <c r="Q139" s="332"/>
      <c r="R139" s="332"/>
      <c r="S139" s="332"/>
      <c r="T139" s="332"/>
      <c r="U139" s="332"/>
      <c r="V139" s="332"/>
      <c r="W139" s="332"/>
      <c r="X139" s="332"/>
      <c r="Y139" s="332"/>
      <c r="Z139" s="332"/>
      <c r="AA139" s="332"/>
      <c r="AB139" s="332"/>
      <c r="AC139" s="332"/>
      <c r="AD139" s="332"/>
      <c r="AE139" s="332"/>
      <c r="AF139" s="332"/>
      <c r="AG139" s="332"/>
      <c r="AH139" s="332"/>
      <c r="AI139" s="332"/>
      <c r="AJ139" s="332"/>
      <c r="AK139" s="332"/>
      <c r="AL139" s="332"/>
      <c r="AM139" s="332"/>
      <c r="AN139" s="332"/>
      <c r="AO139" s="332"/>
      <c r="AP139" s="332"/>
      <c r="AQ139" s="332"/>
      <c r="AR139" s="332"/>
      <c r="AS139" s="332"/>
      <c r="AT139" s="332"/>
      <c r="AU139" s="332"/>
      <c r="AV139" s="332"/>
      <c r="AW139" s="332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2"/>
      <c r="M140" s="332"/>
      <c r="N140" s="332"/>
      <c r="O140" s="332"/>
      <c r="P140" s="332"/>
      <c r="Q140" s="332"/>
      <c r="R140" s="332"/>
      <c r="S140" s="332"/>
      <c r="T140" s="332"/>
      <c r="U140" s="332"/>
      <c r="V140" s="332"/>
      <c r="W140" s="332"/>
      <c r="X140" s="332"/>
      <c r="Y140" s="332"/>
      <c r="Z140" s="332"/>
      <c r="AA140" s="332"/>
      <c r="AB140" s="332"/>
      <c r="AC140" s="332"/>
      <c r="AD140" s="332"/>
      <c r="AE140" s="332"/>
      <c r="AF140" s="332"/>
      <c r="AG140" s="332"/>
      <c r="AH140" s="332"/>
      <c r="AI140" s="332"/>
      <c r="AJ140" s="332"/>
      <c r="AK140" s="332"/>
      <c r="AL140" s="332"/>
      <c r="AM140" s="332"/>
      <c r="AN140" s="332"/>
      <c r="AO140" s="332"/>
      <c r="AP140" s="332"/>
      <c r="AQ140" s="332"/>
      <c r="AR140" s="332"/>
      <c r="AS140" s="332"/>
      <c r="AT140" s="332"/>
      <c r="AU140" s="332"/>
      <c r="AV140" s="332"/>
      <c r="AW140" s="332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2"/>
      <c r="M141" s="332"/>
      <c r="N141" s="332"/>
      <c r="O141" s="332"/>
      <c r="P141" s="332"/>
      <c r="Q141" s="332"/>
      <c r="R141" s="332"/>
      <c r="S141" s="332"/>
      <c r="T141" s="332"/>
      <c r="U141" s="332"/>
      <c r="V141" s="332"/>
      <c r="W141" s="332"/>
      <c r="X141" s="332"/>
      <c r="Y141" s="332"/>
      <c r="Z141" s="332"/>
      <c r="AA141" s="332"/>
      <c r="AB141" s="332"/>
      <c r="AC141" s="332"/>
      <c r="AD141" s="332"/>
      <c r="AE141" s="332"/>
      <c r="AF141" s="332"/>
      <c r="AG141" s="332"/>
      <c r="AH141" s="332"/>
      <c r="AI141" s="332"/>
      <c r="AJ141" s="332"/>
      <c r="AK141" s="332"/>
      <c r="AL141" s="332"/>
      <c r="AM141" s="332"/>
      <c r="AN141" s="332"/>
      <c r="AO141" s="332"/>
      <c r="AP141" s="332"/>
      <c r="AQ141" s="332"/>
      <c r="AR141" s="332"/>
      <c r="AS141" s="332"/>
      <c r="AT141" s="332"/>
      <c r="AU141" s="332"/>
      <c r="AV141" s="332"/>
      <c r="AW141" s="332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2"/>
      <c r="M142" s="332"/>
      <c r="N142" s="332"/>
      <c r="O142" s="332"/>
      <c r="P142" s="332"/>
      <c r="Q142" s="332"/>
      <c r="R142" s="332"/>
      <c r="S142" s="332"/>
      <c r="T142" s="332"/>
      <c r="U142" s="332"/>
      <c r="V142" s="332"/>
      <c r="W142" s="332"/>
      <c r="X142" s="332"/>
      <c r="Y142" s="332"/>
      <c r="Z142" s="332"/>
      <c r="AA142" s="332"/>
      <c r="AB142" s="332"/>
      <c r="AC142" s="332"/>
      <c r="AD142" s="332"/>
      <c r="AE142" s="332"/>
      <c r="AF142" s="332"/>
      <c r="AG142" s="332"/>
      <c r="AH142" s="332"/>
      <c r="AI142" s="332"/>
      <c r="AJ142" s="332"/>
      <c r="AK142" s="332"/>
      <c r="AL142" s="332"/>
      <c r="AM142" s="332"/>
      <c r="AN142" s="332"/>
      <c r="AO142" s="332"/>
      <c r="AP142" s="332"/>
      <c r="AQ142" s="332"/>
      <c r="AR142" s="332"/>
      <c r="AS142" s="332"/>
      <c r="AT142" s="332"/>
      <c r="AU142" s="332"/>
      <c r="AV142" s="332"/>
      <c r="AW142" s="332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2"/>
      <c r="M143" s="332"/>
      <c r="N143" s="332"/>
      <c r="O143" s="332"/>
      <c r="P143" s="332"/>
      <c r="Q143" s="332"/>
      <c r="R143" s="332"/>
      <c r="S143" s="332"/>
      <c r="T143" s="332"/>
      <c r="U143" s="332"/>
      <c r="V143" s="332"/>
      <c r="W143" s="332"/>
      <c r="X143" s="332"/>
      <c r="Y143" s="332"/>
      <c r="Z143" s="332"/>
      <c r="AA143" s="332"/>
      <c r="AB143" s="332"/>
      <c r="AC143" s="332"/>
      <c r="AD143" s="332"/>
      <c r="AE143" s="332"/>
      <c r="AF143" s="332"/>
      <c r="AG143" s="332"/>
      <c r="AH143" s="332"/>
      <c r="AI143" s="332"/>
      <c r="AJ143" s="332"/>
      <c r="AK143" s="332"/>
      <c r="AL143" s="332"/>
      <c r="AM143" s="332"/>
      <c r="AN143" s="332"/>
      <c r="AO143" s="332"/>
      <c r="AP143" s="332"/>
      <c r="AQ143" s="332"/>
      <c r="AR143" s="332"/>
      <c r="AS143" s="332"/>
      <c r="AT143" s="332"/>
      <c r="AU143" s="332"/>
      <c r="AV143" s="332"/>
      <c r="AW143" s="332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2"/>
      <c r="M144" s="332"/>
      <c r="N144" s="332"/>
      <c r="O144" s="332"/>
      <c r="P144" s="332"/>
      <c r="Q144" s="332"/>
      <c r="R144" s="332"/>
      <c r="S144" s="332"/>
      <c r="T144" s="332"/>
      <c r="U144" s="332"/>
      <c r="V144" s="332"/>
      <c r="W144" s="332"/>
      <c r="X144" s="332"/>
      <c r="Y144" s="332"/>
      <c r="Z144" s="332"/>
      <c r="AA144" s="332"/>
      <c r="AB144" s="332"/>
      <c r="AC144" s="332"/>
      <c r="AD144" s="332"/>
      <c r="AE144" s="332"/>
      <c r="AF144" s="332"/>
      <c r="AG144" s="332"/>
      <c r="AH144" s="332"/>
      <c r="AI144" s="332"/>
      <c r="AJ144" s="332"/>
      <c r="AK144" s="332"/>
      <c r="AL144" s="332"/>
      <c r="AM144" s="332"/>
      <c r="AN144" s="332"/>
      <c r="AO144" s="332"/>
      <c r="AP144" s="332"/>
      <c r="AQ144" s="332"/>
      <c r="AR144" s="332"/>
      <c r="AS144" s="332"/>
      <c r="AT144" s="332"/>
      <c r="AU144" s="332"/>
      <c r="AV144" s="332"/>
      <c r="AW144" s="332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2"/>
      <c r="M145" s="332"/>
      <c r="N145" s="332"/>
      <c r="O145" s="332"/>
      <c r="P145" s="332"/>
      <c r="Q145" s="332"/>
      <c r="R145" s="332"/>
      <c r="S145" s="332"/>
      <c r="T145" s="332"/>
      <c r="U145" s="332"/>
      <c r="V145" s="332"/>
      <c r="W145" s="332"/>
      <c r="X145" s="332"/>
      <c r="Y145" s="332"/>
      <c r="Z145" s="332"/>
      <c r="AA145" s="332"/>
      <c r="AB145" s="332"/>
      <c r="AC145" s="332"/>
      <c r="AD145" s="332"/>
      <c r="AE145" s="332"/>
      <c r="AF145" s="332"/>
      <c r="AG145" s="332"/>
      <c r="AH145" s="332"/>
      <c r="AI145" s="332"/>
      <c r="AJ145" s="332"/>
      <c r="AK145" s="332"/>
      <c r="AL145" s="332"/>
      <c r="AM145" s="332"/>
      <c r="AN145" s="332"/>
      <c r="AO145" s="332"/>
      <c r="AP145" s="332"/>
      <c r="AQ145" s="332"/>
      <c r="AR145" s="332"/>
      <c r="AS145" s="332"/>
      <c r="AT145" s="332"/>
      <c r="AU145" s="332"/>
      <c r="AV145" s="332"/>
      <c r="AW145" s="332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2"/>
      <c r="M146" s="332"/>
      <c r="N146" s="332"/>
      <c r="O146" s="332"/>
      <c r="P146" s="332"/>
      <c r="Q146" s="332"/>
      <c r="R146" s="332"/>
      <c r="S146" s="332"/>
      <c r="T146" s="332"/>
      <c r="U146" s="332"/>
      <c r="V146" s="332"/>
      <c r="W146" s="332"/>
      <c r="X146" s="332"/>
      <c r="Y146" s="332"/>
      <c r="Z146" s="332"/>
      <c r="AA146" s="332"/>
      <c r="AB146" s="332"/>
      <c r="AC146" s="332"/>
      <c r="AD146" s="332"/>
      <c r="AE146" s="332"/>
      <c r="AF146" s="332"/>
      <c r="AG146" s="332"/>
      <c r="AH146" s="332"/>
      <c r="AI146" s="332"/>
      <c r="AJ146" s="332"/>
      <c r="AK146" s="332"/>
      <c r="AL146" s="332"/>
      <c r="AM146" s="332"/>
      <c r="AN146" s="332"/>
      <c r="AO146" s="332"/>
      <c r="AP146" s="332"/>
      <c r="AQ146" s="332"/>
      <c r="AR146" s="332"/>
      <c r="AS146" s="332"/>
      <c r="AT146" s="332"/>
      <c r="AU146" s="332"/>
      <c r="AV146" s="332"/>
      <c r="AW146" s="332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2"/>
      <c r="M147" s="332"/>
      <c r="N147" s="332"/>
      <c r="O147" s="332"/>
      <c r="P147" s="332"/>
      <c r="Q147" s="332"/>
      <c r="R147" s="332"/>
      <c r="S147" s="332"/>
      <c r="T147" s="332"/>
      <c r="U147" s="332"/>
      <c r="V147" s="332"/>
      <c r="W147" s="332"/>
      <c r="X147" s="332"/>
      <c r="Y147" s="332"/>
      <c r="Z147" s="332"/>
      <c r="AA147" s="332"/>
      <c r="AB147" s="332"/>
      <c r="AC147" s="332"/>
      <c r="AD147" s="332"/>
      <c r="AE147" s="332"/>
      <c r="AF147" s="332"/>
      <c r="AG147" s="332"/>
      <c r="AH147" s="332"/>
      <c r="AI147" s="332"/>
      <c r="AJ147" s="332"/>
      <c r="AK147" s="332"/>
      <c r="AL147" s="332"/>
      <c r="AM147" s="332"/>
      <c r="AN147" s="332"/>
      <c r="AO147" s="332"/>
      <c r="AP147" s="332"/>
      <c r="AQ147" s="332"/>
      <c r="AR147" s="332"/>
      <c r="AS147" s="332"/>
      <c r="AT147" s="332"/>
      <c r="AU147" s="332"/>
      <c r="AV147" s="332"/>
      <c r="AW147" s="332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2"/>
      <c r="M148" s="332"/>
      <c r="N148" s="332"/>
      <c r="O148" s="332"/>
      <c r="P148" s="332"/>
      <c r="Q148" s="332"/>
      <c r="R148" s="332"/>
      <c r="S148" s="332"/>
      <c r="T148" s="332"/>
      <c r="U148" s="332"/>
      <c r="V148" s="332"/>
      <c r="W148" s="332"/>
      <c r="X148" s="332"/>
      <c r="Y148" s="332"/>
      <c r="Z148" s="332"/>
      <c r="AA148" s="332"/>
      <c r="AB148" s="332"/>
      <c r="AC148" s="332"/>
      <c r="AD148" s="332"/>
      <c r="AE148" s="332"/>
      <c r="AF148" s="332"/>
      <c r="AG148" s="332"/>
      <c r="AH148" s="332"/>
      <c r="AI148" s="332"/>
      <c r="AJ148" s="332"/>
      <c r="AK148" s="332"/>
      <c r="AL148" s="332"/>
      <c r="AM148" s="332"/>
      <c r="AN148" s="332"/>
      <c r="AO148" s="332"/>
      <c r="AP148" s="332"/>
      <c r="AQ148" s="332"/>
      <c r="AR148" s="332"/>
      <c r="AS148" s="332"/>
      <c r="AT148" s="332"/>
      <c r="AU148" s="332"/>
      <c r="AV148" s="332"/>
      <c r="AW148" s="332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2"/>
      <c r="M149" s="332"/>
      <c r="N149" s="332"/>
      <c r="O149" s="332"/>
      <c r="P149" s="332"/>
      <c r="Q149" s="332"/>
      <c r="R149" s="332"/>
      <c r="S149" s="332"/>
      <c r="T149" s="332"/>
      <c r="U149" s="332"/>
      <c r="V149" s="332"/>
      <c r="W149" s="332"/>
      <c r="X149" s="332"/>
      <c r="Y149" s="332"/>
      <c r="Z149" s="332"/>
      <c r="AA149" s="332"/>
      <c r="AB149" s="332"/>
      <c r="AC149" s="332"/>
      <c r="AD149" s="332"/>
      <c r="AE149" s="332"/>
      <c r="AF149" s="332"/>
      <c r="AG149" s="332"/>
      <c r="AH149" s="332"/>
      <c r="AI149" s="332"/>
      <c r="AJ149" s="332"/>
      <c r="AK149" s="332"/>
      <c r="AL149" s="332"/>
      <c r="AM149" s="332"/>
      <c r="AN149" s="332"/>
      <c r="AO149" s="332"/>
      <c r="AP149" s="332"/>
      <c r="AQ149" s="332"/>
      <c r="AR149" s="332"/>
      <c r="AS149" s="332"/>
      <c r="AT149" s="332"/>
      <c r="AU149" s="332"/>
      <c r="AV149" s="332"/>
      <c r="AW149" s="332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2"/>
      <c r="M150" s="332"/>
      <c r="N150" s="332"/>
      <c r="O150" s="332"/>
      <c r="P150" s="332"/>
      <c r="Q150" s="332"/>
      <c r="R150" s="332"/>
      <c r="S150" s="332"/>
      <c r="T150" s="332"/>
      <c r="U150" s="332"/>
      <c r="V150" s="332"/>
      <c r="W150" s="332"/>
      <c r="X150" s="332"/>
      <c r="Y150" s="332"/>
      <c r="Z150" s="332"/>
      <c r="AA150" s="332"/>
      <c r="AB150" s="332"/>
      <c r="AC150" s="332"/>
      <c r="AD150" s="332"/>
      <c r="AE150" s="332"/>
      <c r="AF150" s="332"/>
      <c r="AG150" s="332"/>
      <c r="AH150" s="332"/>
      <c r="AI150" s="332"/>
      <c r="AJ150" s="332"/>
      <c r="AK150" s="332"/>
      <c r="AL150" s="332"/>
      <c r="AM150" s="332"/>
      <c r="AN150" s="332"/>
      <c r="AO150" s="332"/>
      <c r="AP150" s="332"/>
      <c r="AQ150" s="332"/>
      <c r="AR150" s="332"/>
      <c r="AS150" s="332"/>
      <c r="AT150" s="332"/>
      <c r="AU150" s="332"/>
      <c r="AV150" s="332"/>
      <c r="AW150" s="332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2"/>
      <c r="M151" s="332"/>
      <c r="N151" s="332"/>
      <c r="O151" s="332"/>
      <c r="P151" s="332"/>
      <c r="Q151" s="332"/>
      <c r="R151" s="332"/>
      <c r="S151" s="332"/>
      <c r="T151" s="332"/>
      <c r="U151" s="332"/>
      <c r="V151" s="332"/>
      <c r="W151" s="332"/>
      <c r="X151" s="332"/>
      <c r="Y151" s="332"/>
      <c r="Z151" s="332"/>
      <c r="AA151" s="332"/>
      <c r="AB151" s="332"/>
      <c r="AC151" s="332"/>
      <c r="AD151" s="332"/>
      <c r="AE151" s="332"/>
      <c r="AF151" s="332"/>
      <c r="AG151" s="332"/>
      <c r="AH151" s="332"/>
      <c r="AI151" s="332"/>
      <c r="AJ151" s="332"/>
      <c r="AK151" s="332"/>
      <c r="AL151" s="332"/>
      <c r="AM151" s="332"/>
      <c r="AN151" s="332"/>
      <c r="AO151" s="332"/>
      <c r="AP151" s="332"/>
      <c r="AQ151" s="332"/>
      <c r="AR151" s="332"/>
      <c r="AS151" s="332"/>
      <c r="AT151" s="332"/>
      <c r="AU151" s="332"/>
      <c r="AV151" s="332"/>
      <c r="AW151" s="332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2"/>
      <c r="M152" s="332"/>
      <c r="N152" s="332"/>
      <c r="O152" s="332"/>
      <c r="P152" s="332"/>
      <c r="Q152" s="332"/>
      <c r="R152" s="332"/>
      <c r="S152" s="332"/>
      <c r="T152" s="332"/>
      <c r="U152" s="332"/>
      <c r="V152" s="332"/>
      <c r="W152" s="332"/>
      <c r="X152" s="332"/>
      <c r="Y152" s="332"/>
      <c r="Z152" s="332"/>
      <c r="AA152" s="332"/>
      <c r="AB152" s="332"/>
      <c r="AC152" s="332"/>
      <c r="AD152" s="332"/>
      <c r="AE152" s="332"/>
      <c r="AF152" s="332"/>
      <c r="AG152" s="332"/>
      <c r="AH152" s="332"/>
      <c r="AI152" s="332"/>
      <c r="AJ152" s="332"/>
      <c r="AK152" s="332"/>
      <c r="AL152" s="332"/>
      <c r="AM152" s="332"/>
      <c r="AN152" s="332"/>
      <c r="AO152" s="332"/>
      <c r="AP152" s="332"/>
      <c r="AQ152" s="332"/>
      <c r="AR152" s="332"/>
      <c r="AS152" s="332"/>
      <c r="AT152" s="332"/>
      <c r="AU152" s="332"/>
      <c r="AV152" s="332"/>
      <c r="AW152" s="332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2"/>
      <c r="M153" s="332"/>
      <c r="N153" s="332"/>
      <c r="O153" s="332"/>
      <c r="P153" s="332"/>
      <c r="Q153" s="332"/>
      <c r="R153" s="332"/>
      <c r="S153" s="332"/>
      <c r="T153" s="332"/>
      <c r="U153" s="332"/>
      <c r="V153" s="332"/>
      <c r="W153" s="332"/>
      <c r="X153" s="332"/>
      <c r="Y153" s="332"/>
      <c r="Z153" s="332"/>
      <c r="AA153" s="332"/>
      <c r="AB153" s="332"/>
      <c r="AC153" s="332"/>
      <c r="AD153" s="332"/>
      <c r="AE153" s="332"/>
      <c r="AF153" s="332"/>
      <c r="AG153" s="332"/>
      <c r="AH153" s="332"/>
      <c r="AI153" s="332"/>
      <c r="AJ153" s="332"/>
      <c r="AK153" s="332"/>
      <c r="AL153" s="332"/>
      <c r="AM153" s="332"/>
      <c r="AN153" s="332"/>
      <c r="AO153" s="332"/>
      <c r="AP153" s="332"/>
      <c r="AQ153" s="332"/>
      <c r="AR153" s="332"/>
      <c r="AS153" s="332"/>
      <c r="AT153" s="332"/>
      <c r="AU153" s="332"/>
      <c r="AV153" s="332"/>
      <c r="AW153" s="332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2"/>
      <c r="M154" s="332"/>
      <c r="N154" s="332"/>
      <c r="O154" s="332"/>
      <c r="P154" s="332"/>
      <c r="Q154" s="332"/>
      <c r="R154" s="332"/>
      <c r="S154" s="332"/>
      <c r="T154" s="332"/>
      <c r="U154" s="332"/>
      <c r="V154" s="332"/>
      <c r="W154" s="332"/>
      <c r="X154" s="332"/>
      <c r="Y154" s="332"/>
      <c r="Z154" s="332"/>
      <c r="AA154" s="332"/>
      <c r="AB154" s="332"/>
      <c r="AC154" s="332"/>
      <c r="AD154" s="332"/>
      <c r="AE154" s="332"/>
      <c r="AF154" s="332"/>
      <c r="AG154" s="332"/>
      <c r="AH154" s="332"/>
      <c r="AI154" s="332"/>
      <c r="AJ154" s="332"/>
      <c r="AK154" s="332"/>
      <c r="AL154" s="332"/>
      <c r="AM154" s="332"/>
      <c r="AN154" s="332"/>
      <c r="AO154" s="332"/>
      <c r="AP154" s="332"/>
      <c r="AQ154" s="332"/>
      <c r="AR154" s="332"/>
      <c r="AS154" s="332"/>
      <c r="AT154" s="332"/>
      <c r="AU154" s="332"/>
      <c r="AV154" s="332"/>
      <c r="AW154" s="332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2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332"/>
      <c r="AE155" s="332"/>
      <c r="AF155" s="332"/>
      <c r="AG155" s="332"/>
      <c r="AH155" s="332"/>
      <c r="AI155" s="332"/>
      <c r="AJ155" s="332"/>
      <c r="AK155" s="332"/>
      <c r="AL155" s="332"/>
      <c r="AM155" s="332"/>
      <c r="AN155" s="332"/>
      <c r="AO155" s="332"/>
      <c r="AP155" s="332"/>
      <c r="AQ155" s="332"/>
      <c r="AR155" s="332"/>
      <c r="AS155" s="332"/>
      <c r="AT155" s="332"/>
      <c r="AU155" s="332"/>
      <c r="AV155" s="332"/>
      <c r="AW155" s="332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2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332"/>
      <c r="AE156" s="332"/>
      <c r="AF156" s="332"/>
      <c r="AG156" s="332"/>
      <c r="AH156" s="332"/>
      <c r="AI156" s="332"/>
      <c r="AJ156" s="332"/>
      <c r="AK156" s="332"/>
      <c r="AL156" s="332"/>
      <c r="AM156" s="332"/>
      <c r="AN156" s="332"/>
      <c r="AO156" s="332"/>
      <c r="AP156" s="332"/>
      <c r="AQ156" s="332"/>
      <c r="AR156" s="332"/>
      <c r="AS156" s="332"/>
      <c r="AT156" s="332"/>
      <c r="AU156" s="332"/>
      <c r="AV156" s="332"/>
      <c r="AW156" s="332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2"/>
      <c r="M157" s="332"/>
      <c r="N157" s="332"/>
      <c r="O157" s="332"/>
      <c r="P157" s="332"/>
      <c r="Q157" s="332"/>
      <c r="R157" s="332"/>
      <c r="S157" s="332"/>
      <c r="T157" s="332"/>
      <c r="U157" s="332"/>
      <c r="V157" s="332"/>
      <c r="W157" s="332"/>
      <c r="X157" s="332"/>
      <c r="Y157" s="332"/>
      <c r="Z157" s="332"/>
      <c r="AA157" s="332"/>
      <c r="AB157" s="332"/>
      <c r="AC157" s="332"/>
      <c r="AD157" s="332"/>
      <c r="AE157" s="332"/>
      <c r="AF157" s="332"/>
      <c r="AG157" s="332"/>
      <c r="AH157" s="332"/>
      <c r="AI157" s="332"/>
      <c r="AJ157" s="332"/>
      <c r="AK157" s="332"/>
      <c r="AL157" s="332"/>
      <c r="AM157" s="332"/>
      <c r="AN157" s="332"/>
      <c r="AO157" s="332"/>
      <c r="AP157" s="332"/>
      <c r="AQ157" s="332"/>
      <c r="AR157" s="332"/>
      <c r="AS157" s="332"/>
      <c r="AT157" s="332"/>
      <c r="AU157" s="332"/>
      <c r="AV157" s="332"/>
      <c r="AW157" s="332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2"/>
      <c r="M158" s="332"/>
      <c r="N158" s="332"/>
      <c r="O158" s="332"/>
      <c r="P158" s="332"/>
      <c r="Q158" s="332"/>
      <c r="R158" s="332"/>
      <c r="S158" s="332"/>
      <c r="T158" s="332"/>
      <c r="U158" s="332"/>
      <c r="V158" s="332"/>
      <c r="W158" s="332"/>
      <c r="X158" s="332"/>
      <c r="Y158" s="332"/>
      <c r="Z158" s="332"/>
      <c r="AA158" s="332"/>
      <c r="AB158" s="332"/>
      <c r="AC158" s="332"/>
      <c r="AD158" s="332"/>
      <c r="AE158" s="332"/>
      <c r="AF158" s="332"/>
      <c r="AG158" s="332"/>
      <c r="AH158" s="332"/>
      <c r="AI158" s="332"/>
      <c r="AJ158" s="332"/>
      <c r="AK158" s="332"/>
      <c r="AL158" s="332"/>
      <c r="AM158" s="332"/>
      <c r="AN158" s="332"/>
      <c r="AO158" s="332"/>
      <c r="AP158" s="332"/>
      <c r="AQ158" s="332"/>
      <c r="AR158" s="332"/>
      <c r="AS158" s="332"/>
      <c r="AT158" s="332"/>
      <c r="AU158" s="332"/>
      <c r="AV158" s="332"/>
      <c r="AW158" s="332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2"/>
      <c r="M159" s="332"/>
      <c r="N159" s="332"/>
      <c r="O159" s="332"/>
      <c r="P159" s="332"/>
      <c r="Q159" s="332"/>
      <c r="R159" s="332"/>
      <c r="S159" s="332"/>
      <c r="T159" s="332"/>
      <c r="U159" s="332"/>
      <c r="V159" s="332"/>
      <c r="W159" s="332"/>
      <c r="X159" s="332"/>
      <c r="Y159" s="332"/>
      <c r="Z159" s="332"/>
      <c r="AA159" s="332"/>
      <c r="AB159" s="332"/>
      <c r="AC159" s="332"/>
      <c r="AD159" s="332"/>
      <c r="AE159" s="332"/>
      <c r="AF159" s="332"/>
      <c r="AG159" s="332"/>
      <c r="AH159" s="332"/>
      <c r="AI159" s="332"/>
      <c r="AJ159" s="332"/>
      <c r="AK159" s="332"/>
      <c r="AL159" s="332"/>
      <c r="AM159" s="332"/>
      <c r="AN159" s="332"/>
      <c r="AO159" s="332"/>
      <c r="AP159" s="332"/>
      <c r="AQ159" s="332"/>
      <c r="AR159" s="332"/>
      <c r="AS159" s="332"/>
      <c r="AT159" s="332"/>
      <c r="AU159" s="332"/>
      <c r="AV159" s="332"/>
      <c r="AW159" s="332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2"/>
      <c r="M160" s="332"/>
      <c r="N160" s="332"/>
      <c r="O160" s="332"/>
      <c r="P160" s="332"/>
      <c r="Q160" s="332"/>
      <c r="R160" s="332"/>
      <c r="S160" s="332"/>
      <c r="T160" s="332"/>
      <c r="U160" s="332"/>
      <c r="V160" s="332"/>
      <c r="W160" s="332"/>
      <c r="X160" s="332"/>
      <c r="Y160" s="332"/>
      <c r="Z160" s="332"/>
      <c r="AA160" s="332"/>
      <c r="AB160" s="332"/>
      <c r="AC160" s="332"/>
      <c r="AD160" s="332"/>
      <c r="AE160" s="332"/>
      <c r="AF160" s="332"/>
      <c r="AG160" s="332"/>
      <c r="AH160" s="332"/>
      <c r="AI160" s="332"/>
      <c r="AJ160" s="332"/>
      <c r="AK160" s="332"/>
      <c r="AL160" s="332"/>
      <c r="AM160" s="332"/>
      <c r="AN160" s="332"/>
      <c r="AO160" s="332"/>
      <c r="AP160" s="332"/>
      <c r="AQ160" s="332"/>
      <c r="AR160" s="332"/>
      <c r="AS160" s="332"/>
      <c r="AT160" s="332"/>
      <c r="AU160" s="332"/>
      <c r="AV160" s="332"/>
      <c r="AW160" s="332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2"/>
      <c r="M161" s="332"/>
      <c r="N161" s="332"/>
      <c r="O161" s="332"/>
      <c r="P161" s="332"/>
      <c r="Q161" s="332"/>
      <c r="R161" s="332"/>
      <c r="S161" s="332"/>
      <c r="T161" s="332"/>
      <c r="U161" s="332"/>
      <c r="V161" s="332"/>
      <c r="W161" s="332"/>
      <c r="X161" s="332"/>
      <c r="Y161" s="332"/>
      <c r="Z161" s="332"/>
      <c r="AA161" s="332"/>
      <c r="AB161" s="332"/>
      <c r="AC161" s="332"/>
      <c r="AD161" s="332"/>
      <c r="AE161" s="332"/>
      <c r="AF161" s="332"/>
      <c r="AG161" s="332"/>
      <c r="AH161" s="332"/>
      <c r="AI161" s="332"/>
      <c r="AJ161" s="332"/>
      <c r="AK161" s="332"/>
      <c r="AL161" s="332"/>
      <c r="AM161" s="332"/>
      <c r="AN161" s="332"/>
      <c r="AO161" s="332"/>
      <c r="AP161" s="332"/>
      <c r="AQ161" s="332"/>
      <c r="AR161" s="332"/>
      <c r="AS161" s="332"/>
      <c r="AT161" s="332"/>
      <c r="AU161" s="332"/>
      <c r="AV161" s="332"/>
      <c r="AW161" s="332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2"/>
      <c r="M162" s="332"/>
      <c r="N162" s="332"/>
      <c r="O162" s="332"/>
      <c r="P162" s="332"/>
      <c r="Q162" s="332"/>
      <c r="R162" s="332"/>
      <c r="S162" s="332"/>
      <c r="T162" s="332"/>
      <c r="U162" s="332"/>
      <c r="V162" s="332"/>
      <c r="W162" s="332"/>
      <c r="X162" s="332"/>
      <c r="Y162" s="332"/>
      <c r="Z162" s="332"/>
      <c r="AA162" s="332"/>
      <c r="AB162" s="332"/>
      <c r="AC162" s="332"/>
      <c r="AD162" s="332"/>
      <c r="AE162" s="332"/>
      <c r="AF162" s="332"/>
      <c r="AG162" s="332"/>
      <c r="AH162" s="332"/>
      <c r="AI162" s="332"/>
      <c r="AJ162" s="332"/>
      <c r="AK162" s="332"/>
      <c r="AL162" s="332"/>
      <c r="AM162" s="332"/>
      <c r="AN162" s="332"/>
      <c r="AO162" s="332"/>
      <c r="AP162" s="332"/>
      <c r="AQ162" s="332"/>
      <c r="AR162" s="332"/>
      <c r="AS162" s="332"/>
      <c r="AT162" s="332"/>
      <c r="AU162" s="332"/>
      <c r="AV162" s="332"/>
      <c r="AW162" s="332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2"/>
      <c r="M163" s="332"/>
      <c r="N163" s="332"/>
      <c r="O163" s="332"/>
      <c r="P163" s="332"/>
      <c r="Q163" s="332"/>
      <c r="R163" s="332"/>
      <c r="S163" s="332"/>
      <c r="T163" s="332"/>
      <c r="U163" s="332"/>
      <c r="V163" s="332"/>
      <c r="W163" s="332"/>
      <c r="X163" s="332"/>
      <c r="Y163" s="332"/>
      <c r="Z163" s="332"/>
      <c r="AA163" s="332"/>
      <c r="AB163" s="332"/>
      <c r="AC163" s="332"/>
      <c r="AD163" s="332"/>
      <c r="AE163" s="332"/>
      <c r="AF163" s="332"/>
      <c r="AG163" s="332"/>
      <c r="AH163" s="332"/>
      <c r="AI163" s="332"/>
      <c r="AJ163" s="332"/>
      <c r="AK163" s="332"/>
      <c r="AL163" s="332"/>
      <c r="AM163" s="332"/>
      <c r="AN163" s="332"/>
      <c r="AO163" s="332"/>
      <c r="AP163" s="332"/>
      <c r="AQ163" s="332"/>
      <c r="AR163" s="332"/>
      <c r="AS163" s="332"/>
      <c r="AT163" s="332"/>
      <c r="AU163" s="332"/>
      <c r="AV163" s="332"/>
      <c r="AW163" s="332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2"/>
      <c r="M164" s="332"/>
      <c r="N164" s="332"/>
      <c r="O164" s="332"/>
      <c r="P164" s="332"/>
      <c r="Q164" s="332"/>
      <c r="R164" s="332"/>
      <c r="S164" s="332"/>
      <c r="T164" s="332"/>
      <c r="U164" s="332"/>
      <c r="V164" s="332"/>
      <c r="W164" s="332"/>
      <c r="X164" s="332"/>
      <c r="Y164" s="332"/>
      <c r="Z164" s="332"/>
      <c r="AA164" s="332"/>
      <c r="AB164" s="332"/>
      <c r="AC164" s="332"/>
      <c r="AD164" s="332"/>
      <c r="AE164" s="332"/>
      <c r="AF164" s="332"/>
      <c r="AG164" s="332"/>
      <c r="AH164" s="332"/>
      <c r="AI164" s="332"/>
      <c r="AJ164" s="332"/>
      <c r="AK164" s="332"/>
      <c r="AL164" s="332"/>
      <c r="AM164" s="332"/>
      <c r="AN164" s="332"/>
      <c r="AO164" s="332"/>
      <c r="AP164" s="332"/>
      <c r="AQ164" s="332"/>
      <c r="AR164" s="332"/>
      <c r="AS164" s="332"/>
      <c r="AT164" s="332"/>
      <c r="AU164" s="332"/>
      <c r="AV164" s="332"/>
      <c r="AW164" s="332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2"/>
      <c r="M165" s="332"/>
      <c r="N165" s="332"/>
      <c r="O165" s="332"/>
      <c r="P165" s="332"/>
      <c r="Q165" s="332"/>
      <c r="R165" s="332"/>
      <c r="S165" s="332"/>
      <c r="T165" s="332"/>
      <c r="U165" s="332"/>
      <c r="V165" s="332"/>
      <c r="W165" s="332"/>
      <c r="X165" s="332"/>
      <c r="Y165" s="332"/>
      <c r="Z165" s="332"/>
      <c r="AA165" s="332"/>
      <c r="AB165" s="332"/>
      <c r="AC165" s="332"/>
      <c r="AD165" s="332"/>
      <c r="AE165" s="332"/>
      <c r="AF165" s="332"/>
      <c r="AG165" s="332"/>
      <c r="AH165" s="332"/>
      <c r="AI165" s="332"/>
      <c r="AJ165" s="332"/>
      <c r="AK165" s="332"/>
      <c r="AL165" s="332"/>
      <c r="AM165" s="332"/>
      <c r="AN165" s="332"/>
      <c r="AO165" s="332"/>
      <c r="AP165" s="332"/>
      <c r="AQ165" s="332"/>
      <c r="AR165" s="332"/>
      <c r="AS165" s="332"/>
      <c r="AT165" s="332"/>
      <c r="AU165" s="332"/>
      <c r="AV165" s="332"/>
      <c r="AW165" s="332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2"/>
      <c r="M166" s="332"/>
      <c r="N166" s="332"/>
      <c r="O166" s="332"/>
      <c r="P166" s="332"/>
      <c r="Q166" s="332"/>
      <c r="R166" s="332"/>
      <c r="S166" s="332"/>
      <c r="T166" s="332"/>
      <c r="U166" s="332"/>
      <c r="V166" s="332"/>
      <c r="W166" s="332"/>
      <c r="X166" s="332"/>
      <c r="Y166" s="332"/>
      <c r="Z166" s="332"/>
      <c r="AA166" s="332"/>
      <c r="AB166" s="332"/>
      <c r="AC166" s="332"/>
      <c r="AD166" s="332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332"/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2"/>
      <c r="M167" s="332"/>
      <c r="N167" s="332"/>
      <c r="O167" s="332"/>
      <c r="P167" s="332"/>
      <c r="Q167" s="332"/>
      <c r="R167" s="332"/>
      <c r="S167" s="332"/>
      <c r="T167" s="332"/>
      <c r="U167" s="332"/>
      <c r="V167" s="332"/>
      <c r="W167" s="332"/>
      <c r="X167" s="332"/>
      <c r="Y167" s="332"/>
      <c r="Z167" s="332"/>
      <c r="AA167" s="332"/>
      <c r="AB167" s="332"/>
      <c r="AC167" s="332"/>
      <c r="AD167" s="332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332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2"/>
      <c r="M168" s="332"/>
      <c r="N168" s="332"/>
      <c r="O168" s="332"/>
      <c r="P168" s="332"/>
      <c r="Q168" s="332"/>
      <c r="R168" s="332"/>
      <c r="S168" s="332"/>
      <c r="T168" s="332"/>
      <c r="U168" s="332"/>
      <c r="V168" s="332"/>
      <c r="W168" s="332"/>
      <c r="X168" s="332"/>
      <c r="Y168" s="332"/>
      <c r="Z168" s="332"/>
      <c r="AA168" s="332"/>
      <c r="AB168" s="332"/>
      <c r="AC168" s="332"/>
      <c r="AD168" s="332"/>
      <c r="AE168" s="332"/>
      <c r="AF168" s="332"/>
      <c r="AG168" s="332"/>
      <c r="AH168" s="332"/>
      <c r="AI168" s="332"/>
      <c r="AJ168" s="332"/>
      <c r="AK168" s="332"/>
      <c r="AL168" s="332"/>
      <c r="AM168" s="332"/>
      <c r="AN168" s="332"/>
      <c r="AO168" s="332"/>
      <c r="AP168" s="332"/>
      <c r="AQ168" s="332"/>
      <c r="AR168" s="332"/>
      <c r="AS168" s="332"/>
      <c r="AT168" s="332"/>
      <c r="AU168" s="332"/>
      <c r="AV168" s="332"/>
      <c r="AW168" s="332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2"/>
      <c r="M169" s="332"/>
      <c r="N169" s="332"/>
      <c r="O169" s="332"/>
      <c r="P169" s="332"/>
      <c r="Q169" s="332"/>
      <c r="R169" s="332"/>
      <c r="S169" s="332"/>
      <c r="T169" s="332"/>
      <c r="U169" s="332"/>
      <c r="V169" s="332"/>
      <c r="W169" s="332"/>
      <c r="X169" s="332"/>
      <c r="Y169" s="332"/>
      <c r="Z169" s="332"/>
      <c r="AA169" s="332"/>
      <c r="AB169" s="332"/>
      <c r="AC169" s="332"/>
      <c r="AD169" s="332"/>
      <c r="AE169" s="332"/>
      <c r="AF169" s="332"/>
      <c r="AG169" s="332"/>
      <c r="AH169" s="332"/>
      <c r="AI169" s="332"/>
      <c r="AJ169" s="332"/>
      <c r="AK169" s="332"/>
      <c r="AL169" s="332"/>
      <c r="AM169" s="332"/>
      <c r="AN169" s="332"/>
      <c r="AO169" s="332"/>
      <c r="AP169" s="332"/>
      <c r="AQ169" s="332"/>
      <c r="AR169" s="332"/>
      <c r="AS169" s="332"/>
      <c r="AT169" s="332"/>
      <c r="AU169" s="332"/>
      <c r="AV169" s="332"/>
      <c r="AW169" s="332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2"/>
      <c r="M170" s="332"/>
      <c r="N170" s="332"/>
      <c r="O170" s="332"/>
      <c r="P170" s="332"/>
      <c r="Q170" s="332"/>
      <c r="R170" s="332"/>
      <c r="S170" s="332"/>
      <c r="T170" s="332"/>
      <c r="U170" s="332"/>
      <c r="V170" s="332"/>
      <c r="W170" s="332"/>
      <c r="X170" s="332"/>
      <c r="Y170" s="332"/>
      <c r="Z170" s="332"/>
      <c r="AA170" s="332"/>
      <c r="AB170" s="332"/>
      <c r="AC170" s="332"/>
      <c r="AD170" s="332"/>
      <c r="AE170" s="332"/>
      <c r="AF170" s="332"/>
      <c r="AG170" s="332"/>
      <c r="AH170" s="332"/>
      <c r="AI170" s="332"/>
      <c r="AJ170" s="332"/>
      <c r="AK170" s="332"/>
      <c r="AL170" s="332"/>
      <c r="AM170" s="332"/>
      <c r="AN170" s="332"/>
      <c r="AO170" s="332"/>
      <c r="AP170" s="332"/>
      <c r="AQ170" s="332"/>
      <c r="AR170" s="332"/>
      <c r="AS170" s="332"/>
      <c r="AT170" s="332"/>
      <c r="AU170" s="332"/>
      <c r="AV170" s="332"/>
      <c r="AW170" s="332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2"/>
      <c r="M171" s="332"/>
      <c r="N171" s="332"/>
      <c r="O171" s="332"/>
      <c r="P171" s="332"/>
      <c r="Q171" s="332"/>
      <c r="R171" s="332"/>
      <c r="S171" s="332"/>
      <c r="T171" s="332"/>
      <c r="U171" s="332"/>
      <c r="V171" s="332"/>
      <c r="W171" s="332"/>
      <c r="X171" s="332"/>
      <c r="Y171" s="332"/>
      <c r="Z171" s="332"/>
      <c r="AA171" s="332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2"/>
      <c r="AP171" s="332"/>
      <c r="AQ171" s="332"/>
      <c r="AR171" s="332"/>
      <c r="AS171" s="332"/>
      <c r="AT171" s="332"/>
      <c r="AU171" s="332"/>
      <c r="AV171" s="332"/>
      <c r="AW171" s="332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2"/>
      <c r="M172" s="332"/>
      <c r="N172" s="332"/>
      <c r="O172" s="332"/>
      <c r="P172" s="332"/>
      <c r="Q172" s="332"/>
      <c r="R172" s="332"/>
      <c r="S172" s="332"/>
      <c r="T172" s="332"/>
      <c r="U172" s="332"/>
      <c r="V172" s="332"/>
      <c r="W172" s="332"/>
      <c r="X172" s="332"/>
      <c r="Y172" s="332"/>
      <c r="Z172" s="332"/>
      <c r="AA172" s="332"/>
      <c r="AB172" s="332"/>
      <c r="AC172" s="332"/>
      <c r="AD172" s="332"/>
      <c r="AE172" s="332"/>
      <c r="AF172" s="332"/>
      <c r="AG172" s="332"/>
      <c r="AH172" s="332"/>
      <c r="AI172" s="332"/>
      <c r="AJ172" s="332"/>
      <c r="AK172" s="332"/>
      <c r="AL172" s="332"/>
      <c r="AM172" s="332"/>
      <c r="AN172" s="332"/>
      <c r="AO172" s="332"/>
      <c r="AP172" s="332"/>
      <c r="AQ172" s="332"/>
      <c r="AR172" s="332"/>
      <c r="AS172" s="332"/>
      <c r="AT172" s="332"/>
      <c r="AU172" s="332"/>
      <c r="AV172" s="332"/>
      <c r="AW172" s="332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2"/>
      <c r="M173" s="332"/>
      <c r="N173" s="332"/>
      <c r="O173" s="332"/>
      <c r="P173" s="332"/>
      <c r="Q173" s="332"/>
      <c r="R173" s="332"/>
      <c r="S173" s="332"/>
      <c r="T173" s="332"/>
      <c r="U173" s="332"/>
      <c r="V173" s="332"/>
      <c r="W173" s="332"/>
      <c r="X173" s="332"/>
      <c r="Y173" s="332"/>
      <c r="Z173" s="332"/>
      <c r="AA173" s="332"/>
      <c r="AB173" s="332"/>
      <c r="AC173" s="332"/>
      <c r="AD173" s="332"/>
      <c r="AE173" s="332"/>
      <c r="AF173" s="332"/>
      <c r="AG173" s="332"/>
      <c r="AH173" s="332"/>
      <c r="AI173" s="332"/>
      <c r="AJ173" s="332"/>
      <c r="AK173" s="332"/>
      <c r="AL173" s="332"/>
      <c r="AM173" s="332"/>
      <c r="AN173" s="332"/>
      <c r="AO173" s="332"/>
      <c r="AP173" s="332"/>
      <c r="AQ173" s="332"/>
      <c r="AR173" s="332"/>
      <c r="AS173" s="332"/>
      <c r="AT173" s="332"/>
      <c r="AU173" s="332"/>
      <c r="AV173" s="332"/>
      <c r="AW173" s="332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2"/>
      <c r="M174" s="332"/>
      <c r="N174" s="332"/>
      <c r="O174" s="332"/>
      <c r="P174" s="332"/>
      <c r="Q174" s="332"/>
      <c r="R174" s="332"/>
      <c r="S174" s="332"/>
      <c r="T174" s="332"/>
      <c r="U174" s="332"/>
      <c r="V174" s="332"/>
      <c r="W174" s="332"/>
      <c r="X174" s="332"/>
      <c r="Y174" s="332"/>
      <c r="Z174" s="332"/>
      <c r="AA174" s="332"/>
      <c r="AB174" s="332"/>
      <c r="AC174" s="332"/>
      <c r="AD174" s="332"/>
      <c r="AE174" s="332"/>
      <c r="AF174" s="332"/>
      <c r="AG174" s="332"/>
      <c r="AH174" s="332"/>
      <c r="AI174" s="332"/>
      <c r="AJ174" s="332"/>
      <c r="AK174" s="332"/>
      <c r="AL174" s="332"/>
      <c r="AM174" s="332"/>
      <c r="AN174" s="332"/>
      <c r="AO174" s="332"/>
      <c r="AP174" s="332"/>
      <c r="AQ174" s="332"/>
      <c r="AR174" s="332"/>
      <c r="AS174" s="332"/>
      <c r="AT174" s="332"/>
      <c r="AU174" s="332"/>
      <c r="AV174" s="332"/>
      <c r="AW174" s="332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2"/>
      <c r="M175" s="332"/>
      <c r="N175" s="332"/>
      <c r="O175" s="332"/>
      <c r="P175" s="332"/>
      <c r="Q175" s="332"/>
      <c r="R175" s="332"/>
      <c r="S175" s="332"/>
      <c r="T175" s="332"/>
      <c r="U175" s="332"/>
      <c r="V175" s="332"/>
      <c r="W175" s="332"/>
      <c r="X175" s="332"/>
      <c r="Y175" s="332"/>
      <c r="Z175" s="332"/>
      <c r="AA175" s="332"/>
      <c r="AB175" s="332"/>
      <c r="AC175" s="332"/>
      <c r="AD175" s="332"/>
      <c r="AE175" s="332"/>
      <c r="AF175" s="332"/>
      <c r="AG175" s="332"/>
      <c r="AH175" s="332"/>
      <c r="AI175" s="332"/>
      <c r="AJ175" s="332"/>
      <c r="AK175" s="332"/>
      <c r="AL175" s="332"/>
      <c r="AM175" s="332"/>
      <c r="AN175" s="332"/>
      <c r="AO175" s="332"/>
      <c r="AP175" s="332"/>
      <c r="AQ175" s="332"/>
      <c r="AR175" s="332"/>
      <c r="AS175" s="332"/>
      <c r="AT175" s="332"/>
      <c r="AU175" s="332"/>
      <c r="AV175" s="332"/>
      <c r="AW175" s="332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2"/>
      <c r="M176" s="332"/>
      <c r="N176" s="332"/>
      <c r="O176" s="332"/>
      <c r="P176" s="332"/>
      <c r="Q176" s="332"/>
      <c r="R176" s="332"/>
      <c r="S176" s="332"/>
      <c r="T176" s="332"/>
      <c r="U176" s="332"/>
      <c r="V176" s="332"/>
      <c r="W176" s="332"/>
      <c r="X176" s="332"/>
      <c r="Y176" s="332"/>
      <c r="Z176" s="332"/>
      <c r="AA176" s="332"/>
      <c r="AB176" s="332"/>
      <c r="AC176" s="332"/>
      <c r="AD176" s="332"/>
      <c r="AE176" s="332"/>
      <c r="AF176" s="332"/>
      <c r="AG176" s="332"/>
      <c r="AH176" s="332"/>
      <c r="AI176" s="332"/>
      <c r="AJ176" s="332"/>
      <c r="AK176" s="332"/>
      <c r="AL176" s="332"/>
      <c r="AM176" s="332"/>
      <c r="AN176" s="332"/>
      <c r="AO176" s="332"/>
      <c r="AP176" s="332"/>
      <c r="AQ176" s="332"/>
      <c r="AR176" s="332"/>
      <c r="AS176" s="332"/>
      <c r="AT176" s="332"/>
      <c r="AU176" s="332"/>
      <c r="AV176" s="332"/>
      <c r="AW176" s="332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2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32"/>
      <c r="AE177" s="332"/>
      <c r="AF177" s="332"/>
      <c r="AG177" s="332"/>
      <c r="AH177" s="332"/>
      <c r="AI177" s="332"/>
      <c r="AJ177" s="332"/>
      <c r="AK177" s="332"/>
      <c r="AL177" s="332"/>
      <c r="AM177" s="332"/>
      <c r="AN177" s="332"/>
      <c r="AO177" s="332"/>
      <c r="AP177" s="332"/>
      <c r="AQ177" s="332"/>
      <c r="AR177" s="332"/>
      <c r="AS177" s="332"/>
      <c r="AT177" s="332"/>
      <c r="AU177" s="332"/>
      <c r="AV177" s="332"/>
      <c r="AW177" s="332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2"/>
      <c r="M178" s="332"/>
      <c r="N178" s="332"/>
      <c r="O178" s="332"/>
      <c r="P178" s="332"/>
      <c r="Q178" s="332"/>
      <c r="R178" s="332"/>
      <c r="S178" s="332"/>
      <c r="T178" s="332"/>
      <c r="U178" s="332"/>
      <c r="V178" s="332"/>
      <c r="W178" s="332"/>
      <c r="X178" s="332"/>
      <c r="Y178" s="332"/>
      <c r="Z178" s="332"/>
      <c r="AA178" s="332"/>
      <c r="AB178" s="332"/>
      <c r="AC178" s="332"/>
      <c r="AD178" s="332"/>
      <c r="AE178" s="332"/>
      <c r="AF178" s="332"/>
      <c r="AG178" s="332"/>
      <c r="AH178" s="332"/>
      <c r="AI178" s="332"/>
      <c r="AJ178" s="332"/>
      <c r="AK178" s="332"/>
      <c r="AL178" s="332"/>
      <c r="AM178" s="332"/>
      <c r="AN178" s="332"/>
      <c r="AO178" s="332"/>
      <c r="AP178" s="332"/>
      <c r="AQ178" s="332"/>
      <c r="AR178" s="332"/>
      <c r="AS178" s="332"/>
      <c r="AT178" s="332"/>
      <c r="AU178" s="332"/>
      <c r="AV178" s="332"/>
      <c r="AW178" s="332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2"/>
      <c r="M179" s="332"/>
      <c r="N179" s="332"/>
      <c r="O179" s="332"/>
      <c r="P179" s="332"/>
      <c r="Q179" s="332"/>
      <c r="R179" s="332"/>
      <c r="S179" s="332"/>
      <c r="T179" s="332"/>
      <c r="U179" s="332"/>
      <c r="V179" s="332"/>
      <c r="W179" s="332"/>
      <c r="X179" s="332"/>
      <c r="Y179" s="332"/>
      <c r="Z179" s="332"/>
      <c r="AA179" s="332"/>
      <c r="AB179" s="332"/>
      <c r="AC179" s="332"/>
      <c r="AD179" s="332"/>
      <c r="AE179" s="332"/>
      <c r="AF179" s="332"/>
      <c r="AG179" s="332"/>
      <c r="AH179" s="332"/>
      <c r="AI179" s="332"/>
      <c r="AJ179" s="332"/>
      <c r="AK179" s="332"/>
      <c r="AL179" s="332"/>
      <c r="AM179" s="332"/>
      <c r="AN179" s="332"/>
      <c r="AO179" s="332"/>
      <c r="AP179" s="332"/>
      <c r="AQ179" s="332"/>
      <c r="AR179" s="332"/>
      <c r="AS179" s="332"/>
      <c r="AT179" s="332"/>
      <c r="AU179" s="332"/>
      <c r="AV179" s="332"/>
      <c r="AW179" s="332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2"/>
      <c r="M180" s="332"/>
      <c r="N180" s="332"/>
      <c r="O180" s="332"/>
      <c r="P180" s="332"/>
      <c r="Q180" s="332"/>
      <c r="R180" s="332"/>
      <c r="S180" s="332"/>
      <c r="T180" s="332"/>
      <c r="U180" s="332"/>
      <c r="V180" s="332"/>
      <c r="W180" s="332"/>
      <c r="X180" s="332"/>
      <c r="Y180" s="332"/>
      <c r="Z180" s="332"/>
      <c r="AA180" s="332"/>
      <c r="AB180" s="332"/>
      <c r="AC180" s="332"/>
      <c r="AD180" s="332"/>
      <c r="AE180" s="332"/>
      <c r="AF180" s="332"/>
      <c r="AG180" s="332"/>
      <c r="AH180" s="332"/>
      <c r="AI180" s="332"/>
      <c r="AJ180" s="332"/>
      <c r="AK180" s="332"/>
      <c r="AL180" s="332"/>
      <c r="AM180" s="332"/>
      <c r="AN180" s="332"/>
      <c r="AO180" s="332"/>
      <c r="AP180" s="332"/>
      <c r="AQ180" s="332"/>
      <c r="AR180" s="332"/>
      <c r="AS180" s="332"/>
      <c r="AT180" s="332"/>
      <c r="AU180" s="332"/>
      <c r="AV180" s="332"/>
      <c r="AW180" s="332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2"/>
      <c r="M181" s="332"/>
      <c r="N181" s="332"/>
      <c r="O181" s="332"/>
      <c r="P181" s="332"/>
      <c r="Q181" s="332"/>
      <c r="R181" s="332"/>
      <c r="S181" s="332"/>
      <c r="T181" s="332"/>
      <c r="U181" s="332"/>
      <c r="V181" s="332"/>
      <c r="W181" s="332"/>
      <c r="X181" s="332"/>
      <c r="Y181" s="332"/>
      <c r="Z181" s="332"/>
      <c r="AA181" s="332"/>
      <c r="AB181" s="332"/>
      <c r="AC181" s="332"/>
      <c r="AD181" s="332"/>
      <c r="AE181" s="332"/>
      <c r="AF181" s="332"/>
      <c r="AG181" s="332"/>
      <c r="AH181" s="332"/>
      <c r="AI181" s="332"/>
      <c r="AJ181" s="332"/>
      <c r="AK181" s="332"/>
      <c r="AL181" s="332"/>
      <c r="AM181" s="332"/>
      <c r="AN181" s="332"/>
      <c r="AO181" s="332"/>
      <c r="AP181" s="332"/>
      <c r="AQ181" s="332"/>
      <c r="AR181" s="332"/>
      <c r="AS181" s="332"/>
      <c r="AT181" s="332"/>
      <c r="AU181" s="332"/>
      <c r="AV181" s="332"/>
      <c r="AW181" s="332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2"/>
      <c r="M182" s="332"/>
      <c r="N182" s="332"/>
      <c r="O182" s="332"/>
      <c r="P182" s="332"/>
      <c r="Q182" s="332"/>
      <c r="R182" s="332"/>
      <c r="S182" s="332"/>
      <c r="T182" s="332"/>
      <c r="U182" s="332"/>
      <c r="V182" s="332"/>
      <c r="W182" s="332"/>
      <c r="X182" s="332"/>
      <c r="Y182" s="332"/>
      <c r="Z182" s="332"/>
      <c r="AA182" s="332"/>
      <c r="AB182" s="332"/>
      <c r="AC182" s="332"/>
      <c r="AD182" s="332"/>
      <c r="AE182" s="332"/>
      <c r="AF182" s="332"/>
      <c r="AG182" s="332"/>
      <c r="AH182" s="332"/>
      <c r="AI182" s="332"/>
      <c r="AJ182" s="332"/>
      <c r="AK182" s="332"/>
      <c r="AL182" s="332"/>
      <c r="AM182" s="332"/>
      <c r="AN182" s="332"/>
      <c r="AO182" s="332"/>
      <c r="AP182" s="332"/>
      <c r="AQ182" s="332"/>
      <c r="AR182" s="332"/>
      <c r="AS182" s="332"/>
      <c r="AT182" s="332"/>
      <c r="AU182" s="332"/>
      <c r="AV182" s="332"/>
      <c r="AW182" s="332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2"/>
      <c r="M183" s="332"/>
      <c r="N183" s="332"/>
      <c r="O183" s="332"/>
      <c r="P183" s="332"/>
      <c r="Q183" s="332"/>
      <c r="R183" s="332"/>
      <c r="S183" s="332"/>
      <c r="T183" s="332"/>
      <c r="U183" s="332"/>
      <c r="V183" s="332"/>
      <c r="W183" s="332"/>
      <c r="X183" s="332"/>
      <c r="Y183" s="332"/>
      <c r="Z183" s="332"/>
      <c r="AA183" s="332"/>
      <c r="AB183" s="332"/>
      <c r="AC183" s="332"/>
      <c r="AD183" s="332"/>
      <c r="AE183" s="332"/>
      <c r="AF183" s="332"/>
      <c r="AG183" s="332"/>
      <c r="AH183" s="332"/>
      <c r="AI183" s="332"/>
      <c r="AJ183" s="332"/>
      <c r="AK183" s="332"/>
      <c r="AL183" s="332"/>
      <c r="AM183" s="332"/>
      <c r="AN183" s="332"/>
      <c r="AO183" s="332"/>
      <c r="AP183" s="332"/>
      <c r="AQ183" s="332"/>
      <c r="AR183" s="332"/>
      <c r="AS183" s="332"/>
      <c r="AT183" s="332"/>
      <c r="AU183" s="332"/>
      <c r="AV183" s="332"/>
      <c r="AW183" s="332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2"/>
      <c r="M184" s="332"/>
      <c r="N184" s="332"/>
      <c r="O184" s="332"/>
      <c r="P184" s="332"/>
      <c r="Q184" s="332"/>
      <c r="R184" s="332"/>
      <c r="S184" s="332"/>
      <c r="T184" s="332"/>
      <c r="U184" s="332"/>
      <c r="V184" s="332"/>
      <c r="W184" s="332"/>
      <c r="X184" s="332"/>
      <c r="Y184" s="332"/>
      <c r="Z184" s="332"/>
      <c r="AA184" s="332"/>
      <c r="AB184" s="332"/>
      <c r="AC184" s="332"/>
      <c r="AD184" s="332"/>
      <c r="AE184" s="332"/>
      <c r="AF184" s="332"/>
      <c r="AG184" s="332"/>
      <c r="AH184" s="332"/>
      <c r="AI184" s="332"/>
      <c r="AJ184" s="332"/>
      <c r="AK184" s="332"/>
      <c r="AL184" s="332"/>
      <c r="AM184" s="332"/>
      <c r="AN184" s="332"/>
      <c r="AO184" s="332"/>
      <c r="AP184" s="332"/>
      <c r="AQ184" s="332"/>
      <c r="AR184" s="332"/>
      <c r="AS184" s="332"/>
      <c r="AT184" s="332"/>
      <c r="AU184" s="332"/>
      <c r="AV184" s="332"/>
      <c r="AW184" s="332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2"/>
      <c r="M185" s="332"/>
      <c r="N185" s="332"/>
      <c r="O185" s="332"/>
      <c r="P185" s="332"/>
      <c r="Q185" s="332"/>
      <c r="R185" s="332"/>
      <c r="S185" s="332"/>
      <c r="T185" s="332"/>
      <c r="U185" s="332"/>
      <c r="V185" s="332"/>
      <c r="W185" s="332"/>
      <c r="X185" s="332"/>
      <c r="Y185" s="332"/>
      <c r="Z185" s="332"/>
      <c r="AA185" s="332"/>
      <c r="AB185" s="332"/>
      <c r="AC185" s="332"/>
      <c r="AD185" s="332"/>
      <c r="AE185" s="332"/>
      <c r="AF185" s="332"/>
      <c r="AG185" s="332"/>
      <c r="AH185" s="332"/>
      <c r="AI185" s="332"/>
      <c r="AJ185" s="332"/>
      <c r="AK185" s="332"/>
      <c r="AL185" s="332"/>
      <c r="AM185" s="332"/>
      <c r="AN185" s="332"/>
      <c r="AO185" s="332"/>
      <c r="AP185" s="332"/>
      <c r="AQ185" s="332"/>
      <c r="AR185" s="332"/>
      <c r="AS185" s="332"/>
      <c r="AT185" s="332"/>
      <c r="AU185" s="332"/>
      <c r="AV185" s="332"/>
      <c r="AW185" s="332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2"/>
      <c r="M186" s="332"/>
      <c r="N186" s="332"/>
      <c r="O186" s="332"/>
      <c r="P186" s="332"/>
      <c r="Q186" s="332"/>
      <c r="R186" s="332"/>
      <c r="S186" s="332"/>
      <c r="T186" s="332"/>
      <c r="U186" s="332"/>
      <c r="V186" s="332"/>
      <c r="W186" s="332"/>
      <c r="X186" s="332"/>
      <c r="Y186" s="332"/>
      <c r="Z186" s="332"/>
      <c r="AA186" s="332"/>
      <c r="AB186" s="332"/>
      <c r="AC186" s="332"/>
      <c r="AD186" s="332"/>
      <c r="AE186" s="332"/>
      <c r="AF186" s="332"/>
      <c r="AG186" s="332"/>
      <c r="AH186" s="332"/>
      <c r="AI186" s="332"/>
      <c r="AJ186" s="332"/>
      <c r="AK186" s="332"/>
      <c r="AL186" s="332"/>
      <c r="AM186" s="332"/>
      <c r="AN186" s="332"/>
      <c r="AO186" s="332"/>
      <c r="AP186" s="332"/>
      <c r="AQ186" s="332"/>
      <c r="AR186" s="332"/>
      <c r="AS186" s="332"/>
      <c r="AT186" s="332"/>
      <c r="AU186" s="332"/>
      <c r="AV186" s="332"/>
      <c r="AW186" s="332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2"/>
      <c r="M187" s="332"/>
      <c r="N187" s="332"/>
      <c r="O187" s="332"/>
      <c r="P187" s="332"/>
      <c r="Q187" s="332"/>
      <c r="R187" s="332"/>
      <c r="S187" s="332"/>
      <c r="T187" s="332"/>
      <c r="U187" s="332"/>
      <c r="V187" s="332"/>
      <c r="W187" s="332"/>
      <c r="X187" s="332"/>
      <c r="Y187" s="332"/>
      <c r="Z187" s="332"/>
      <c r="AA187" s="332"/>
      <c r="AB187" s="332"/>
      <c r="AC187" s="332"/>
      <c r="AD187" s="332"/>
      <c r="AE187" s="332"/>
      <c r="AF187" s="332"/>
      <c r="AG187" s="332"/>
      <c r="AH187" s="332"/>
      <c r="AI187" s="332"/>
      <c r="AJ187" s="332"/>
      <c r="AK187" s="332"/>
      <c r="AL187" s="332"/>
      <c r="AM187" s="332"/>
      <c r="AN187" s="332"/>
      <c r="AO187" s="332"/>
      <c r="AP187" s="332"/>
      <c r="AQ187" s="332"/>
      <c r="AR187" s="332"/>
      <c r="AS187" s="332"/>
      <c r="AT187" s="332"/>
      <c r="AU187" s="332"/>
      <c r="AV187" s="332"/>
      <c r="AW187" s="332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2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32"/>
      <c r="AE188" s="332"/>
      <c r="AF188" s="332"/>
      <c r="AG188" s="332"/>
      <c r="AH188" s="332"/>
      <c r="AI188" s="332"/>
      <c r="AJ188" s="332"/>
      <c r="AK188" s="332"/>
      <c r="AL188" s="332"/>
      <c r="AM188" s="332"/>
      <c r="AN188" s="332"/>
      <c r="AO188" s="332"/>
      <c r="AP188" s="332"/>
      <c r="AQ188" s="332"/>
      <c r="AR188" s="332"/>
      <c r="AS188" s="332"/>
      <c r="AT188" s="332"/>
      <c r="AU188" s="332"/>
      <c r="AV188" s="332"/>
      <c r="AW188" s="332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32"/>
      <c r="M189" s="332"/>
      <c r="N189" s="332"/>
      <c r="O189" s="332"/>
      <c r="P189" s="332"/>
      <c r="Q189" s="332"/>
      <c r="R189" s="332"/>
      <c r="S189" s="332"/>
      <c r="T189" s="332"/>
      <c r="U189" s="332"/>
      <c r="V189" s="332"/>
      <c r="W189" s="332"/>
      <c r="X189" s="332"/>
      <c r="Y189" s="332"/>
      <c r="Z189" s="332"/>
      <c r="AA189" s="332"/>
      <c r="AB189" s="332"/>
      <c r="AC189" s="332"/>
      <c r="AD189" s="332"/>
      <c r="AE189" s="332"/>
      <c r="AF189" s="332"/>
      <c r="AG189" s="332"/>
      <c r="AH189" s="332"/>
      <c r="AI189" s="332"/>
      <c r="AJ189" s="332"/>
      <c r="AK189" s="332"/>
      <c r="AL189" s="332"/>
      <c r="AM189" s="332"/>
      <c r="AN189" s="332"/>
      <c r="AO189" s="332"/>
      <c r="AP189" s="332"/>
      <c r="AQ189" s="332"/>
      <c r="AR189" s="332"/>
      <c r="AS189" s="332"/>
      <c r="AT189" s="332"/>
      <c r="AU189" s="332"/>
      <c r="AV189" s="332"/>
      <c r="AW189" s="332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9"/>
      <c r="M190" s="329"/>
      <c r="N190" s="329"/>
      <c r="O190" s="329"/>
      <c r="P190" s="329"/>
      <c r="Q190" s="329"/>
      <c r="R190" s="329"/>
      <c r="S190" s="329"/>
      <c r="T190" s="329"/>
      <c r="U190" s="329"/>
      <c r="V190" s="329"/>
      <c r="W190" s="329"/>
      <c r="X190" s="329"/>
      <c r="Y190" s="329"/>
      <c r="Z190" s="329"/>
      <c r="AA190" s="329"/>
      <c r="AB190" s="329"/>
      <c r="AC190" s="329"/>
      <c r="AD190" s="329"/>
      <c r="AE190" s="329"/>
      <c r="AF190" s="329"/>
      <c r="AG190" s="329"/>
      <c r="AH190" s="329"/>
      <c r="AI190" s="329"/>
      <c r="AJ190" s="329"/>
      <c r="AK190" s="329"/>
      <c r="AL190" s="329"/>
      <c r="AM190" s="329"/>
      <c r="AN190" s="329"/>
      <c r="AO190" s="329"/>
      <c r="AP190" s="329"/>
      <c r="AQ190" s="329"/>
      <c r="AR190" s="329"/>
      <c r="AS190" s="329"/>
      <c r="AT190" s="329"/>
      <c r="AU190" s="329"/>
      <c r="AV190" s="329"/>
      <c r="AW190" s="329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9"/>
      <c r="M191" s="329"/>
      <c r="N191" s="329"/>
      <c r="O191" s="329"/>
      <c r="P191" s="329"/>
      <c r="Q191" s="329"/>
      <c r="R191" s="329"/>
      <c r="S191" s="329"/>
      <c r="T191" s="329"/>
      <c r="U191" s="329"/>
      <c r="V191" s="329"/>
      <c r="W191" s="329"/>
      <c r="X191" s="329"/>
      <c r="Y191" s="329"/>
      <c r="Z191" s="329"/>
      <c r="AA191" s="329"/>
      <c r="AB191" s="329"/>
      <c r="AC191" s="329"/>
      <c r="AD191" s="329"/>
      <c r="AE191" s="329"/>
      <c r="AF191" s="329"/>
      <c r="AG191" s="329"/>
      <c r="AH191" s="329"/>
      <c r="AI191" s="329"/>
      <c r="AJ191" s="329"/>
      <c r="AK191" s="329"/>
      <c r="AL191" s="329"/>
      <c r="AM191" s="329"/>
      <c r="AN191" s="329"/>
      <c r="AO191" s="329"/>
      <c r="AP191" s="329"/>
      <c r="AQ191" s="329"/>
      <c r="AR191" s="329"/>
      <c r="AS191" s="329"/>
      <c r="AT191" s="329"/>
      <c r="AU191" s="329"/>
      <c r="AV191" s="329"/>
      <c r="AW191" s="329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9"/>
      <c r="M192" s="329"/>
      <c r="N192" s="329"/>
      <c r="O192" s="329"/>
      <c r="P192" s="329"/>
      <c r="Q192" s="329"/>
      <c r="R192" s="329"/>
      <c r="S192" s="329"/>
      <c r="T192" s="329"/>
      <c r="U192" s="329"/>
      <c r="V192" s="329"/>
      <c r="W192" s="329"/>
      <c r="X192" s="329"/>
      <c r="Y192" s="329"/>
      <c r="Z192" s="329"/>
      <c r="AA192" s="329"/>
      <c r="AB192" s="329"/>
      <c r="AC192" s="329"/>
      <c r="AD192" s="329"/>
      <c r="AE192" s="329"/>
      <c r="AF192" s="329"/>
      <c r="AG192" s="329"/>
      <c r="AH192" s="329"/>
      <c r="AI192" s="329"/>
      <c r="AJ192" s="329"/>
      <c r="AK192" s="329"/>
      <c r="AL192" s="329"/>
      <c r="AM192" s="329"/>
      <c r="AN192" s="329"/>
      <c r="AO192" s="329"/>
      <c r="AP192" s="329"/>
      <c r="AQ192" s="329"/>
      <c r="AR192" s="329"/>
      <c r="AS192" s="329"/>
      <c r="AT192" s="329"/>
      <c r="AU192" s="329"/>
      <c r="AV192" s="329"/>
      <c r="AW192" s="329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9"/>
      <c r="M193" s="329"/>
      <c r="N193" s="329"/>
      <c r="O193" s="329"/>
      <c r="P193" s="329"/>
      <c r="Q193" s="329"/>
      <c r="R193" s="329"/>
      <c r="S193" s="329"/>
      <c r="T193" s="329"/>
      <c r="U193" s="329"/>
      <c r="V193" s="329"/>
      <c r="W193" s="329"/>
      <c r="X193" s="329"/>
      <c r="Y193" s="329"/>
      <c r="Z193" s="329"/>
      <c r="AA193" s="329"/>
      <c r="AB193" s="329"/>
      <c r="AC193" s="329"/>
      <c r="AD193" s="329"/>
      <c r="AE193" s="329"/>
      <c r="AF193" s="329"/>
      <c r="AG193" s="329"/>
      <c r="AH193" s="329"/>
      <c r="AI193" s="329"/>
      <c r="AJ193" s="329"/>
      <c r="AK193" s="329"/>
      <c r="AL193" s="329"/>
      <c r="AM193" s="329"/>
      <c r="AN193" s="329"/>
      <c r="AO193" s="329"/>
      <c r="AP193" s="329"/>
      <c r="AQ193" s="329"/>
      <c r="AR193" s="329"/>
      <c r="AS193" s="329"/>
      <c r="AT193" s="329"/>
      <c r="AU193" s="329"/>
      <c r="AV193" s="329"/>
      <c r="AW193" s="329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9"/>
      <c r="M194" s="329"/>
      <c r="N194" s="329"/>
      <c r="O194" s="329"/>
      <c r="P194" s="329"/>
      <c r="Q194" s="329"/>
      <c r="R194" s="329"/>
      <c r="S194" s="329"/>
      <c r="T194" s="329"/>
      <c r="U194" s="329"/>
      <c r="V194" s="329"/>
      <c r="W194" s="329"/>
      <c r="X194" s="329"/>
      <c r="Y194" s="329"/>
      <c r="Z194" s="329"/>
      <c r="AA194" s="329"/>
      <c r="AB194" s="329"/>
      <c r="AC194" s="329"/>
      <c r="AD194" s="329"/>
      <c r="AE194" s="329"/>
      <c r="AF194" s="329"/>
      <c r="AG194" s="329"/>
      <c r="AH194" s="329"/>
      <c r="AI194" s="329"/>
      <c r="AJ194" s="329"/>
      <c r="AK194" s="329"/>
      <c r="AL194" s="329"/>
      <c r="AM194" s="329"/>
      <c r="AN194" s="329"/>
      <c r="AO194" s="329"/>
      <c r="AP194" s="329"/>
      <c r="AQ194" s="329"/>
      <c r="AR194" s="329"/>
      <c r="AS194" s="329"/>
      <c r="AT194" s="329"/>
      <c r="AU194" s="329"/>
      <c r="AV194" s="329"/>
      <c r="AW194" s="329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  <c r="AA195" s="329"/>
      <c r="AB195" s="329"/>
      <c r="AC195" s="329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29"/>
      <c r="AP195" s="329"/>
      <c r="AQ195" s="329"/>
      <c r="AR195" s="329"/>
      <c r="AS195" s="329"/>
      <c r="AT195" s="329"/>
      <c r="AU195" s="329"/>
      <c r="AV195" s="329"/>
      <c r="AW195" s="329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9"/>
      <c r="M196" s="329"/>
      <c r="N196" s="329"/>
      <c r="O196" s="329"/>
      <c r="P196" s="329"/>
      <c r="Q196" s="329"/>
      <c r="R196" s="329"/>
      <c r="S196" s="329"/>
      <c r="T196" s="329"/>
      <c r="U196" s="329"/>
      <c r="V196" s="329"/>
      <c r="W196" s="329"/>
      <c r="X196" s="329"/>
      <c r="Y196" s="329"/>
      <c r="Z196" s="329"/>
      <c r="AA196" s="329"/>
      <c r="AB196" s="329"/>
      <c r="AC196" s="329"/>
      <c r="AD196" s="329"/>
      <c r="AE196" s="329"/>
      <c r="AF196" s="329"/>
      <c r="AG196" s="329"/>
      <c r="AH196" s="329"/>
      <c r="AI196" s="329"/>
      <c r="AJ196" s="329"/>
      <c r="AK196" s="329"/>
      <c r="AL196" s="329"/>
      <c r="AM196" s="329"/>
      <c r="AN196" s="329"/>
      <c r="AO196" s="329"/>
      <c r="AP196" s="329"/>
      <c r="AQ196" s="329"/>
      <c r="AR196" s="329"/>
      <c r="AS196" s="329"/>
      <c r="AT196" s="329"/>
      <c r="AU196" s="329"/>
      <c r="AV196" s="329"/>
      <c r="AW196" s="329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9"/>
      <c r="M197" s="329"/>
      <c r="N197" s="329"/>
      <c r="O197" s="329"/>
      <c r="P197" s="329"/>
      <c r="Q197" s="329"/>
      <c r="R197" s="329"/>
      <c r="S197" s="329"/>
      <c r="T197" s="329"/>
      <c r="U197" s="329"/>
      <c r="V197" s="329"/>
      <c r="W197" s="329"/>
      <c r="X197" s="329"/>
      <c r="Y197" s="329"/>
      <c r="Z197" s="329"/>
      <c r="AA197" s="329"/>
      <c r="AB197" s="329"/>
      <c r="AC197" s="329"/>
      <c r="AD197" s="329"/>
      <c r="AE197" s="329"/>
      <c r="AF197" s="329"/>
      <c r="AG197" s="329"/>
      <c r="AH197" s="329"/>
      <c r="AI197" s="329"/>
      <c r="AJ197" s="329"/>
      <c r="AK197" s="329"/>
      <c r="AL197" s="329"/>
      <c r="AM197" s="329"/>
      <c r="AN197" s="329"/>
      <c r="AO197" s="329"/>
      <c r="AP197" s="329"/>
      <c r="AQ197" s="329"/>
      <c r="AR197" s="329"/>
      <c r="AS197" s="329"/>
      <c r="AT197" s="329"/>
      <c r="AU197" s="329"/>
      <c r="AV197" s="329"/>
      <c r="AW197" s="329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9"/>
      <c r="M198" s="329"/>
      <c r="N198" s="329"/>
      <c r="O198" s="329"/>
      <c r="P198" s="329"/>
      <c r="Q198" s="329"/>
      <c r="R198" s="329"/>
      <c r="S198" s="329"/>
      <c r="T198" s="329"/>
      <c r="U198" s="329"/>
      <c r="V198" s="329"/>
      <c r="W198" s="329"/>
      <c r="X198" s="329"/>
      <c r="Y198" s="329"/>
      <c r="Z198" s="329"/>
      <c r="AA198" s="329"/>
      <c r="AB198" s="329"/>
      <c r="AC198" s="329"/>
      <c r="AD198" s="329"/>
      <c r="AE198" s="329"/>
      <c r="AF198" s="329"/>
      <c r="AG198" s="329"/>
      <c r="AH198" s="329"/>
      <c r="AI198" s="329"/>
      <c r="AJ198" s="329"/>
      <c r="AK198" s="329"/>
      <c r="AL198" s="329"/>
      <c r="AM198" s="329"/>
      <c r="AN198" s="329"/>
      <c r="AO198" s="329"/>
      <c r="AP198" s="329"/>
      <c r="AQ198" s="329"/>
      <c r="AR198" s="329"/>
      <c r="AS198" s="329"/>
      <c r="AT198" s="329"/>
      <c r="AU198" s="329"/>
      <c r="AV198" s="329"/>
      <c r="AW198" s="329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  <c r="AA199" s="329"/>
      <c r="AB199" s="329"/>
      <c r="AC199" s="329"/>
      <c r="AD199" s="329"/>
      <c r="AE199" s="329"/>
      <c r="AF199" s="329"/>
      <c r="AG199" s="329"/>
      <c r="AH199" s="329"/>
      <c r="AI199" s="329"/>
      <c r="AJ199" s="329"/>
      <c r="AK199" s="329"/>
      <c r="AL199" s="329"/>
      <c r="AM199" s="329"/>
      <c r="AN199" s="329"/>
      <c r="AO199" s="329"/>
      <c r="AP199" s="329"/>
      <c r="AQ199" s="329"/>
      <c r="AR199" s="329"/>
      <c r="AS199" s="329"/>
      <c r="AT199" s="329"/>
      <c r="AU199" s="329"/>
      <c r="AV199" s="329"/>
      <c r="AW199" s="329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9"/>
      <c r="M200" s="329"/>
      <c r="N200" s="329"/>
      <c r="O200" s="329"/>
      <c r="P200" s="329"/>
      <c r="Q200" s="329"/>
      <c r="R200" s="329"/>
      <c r="S200" s="329"/>
      <c r="T200" s="329"/>
      <c r="U200" s="329"/>
      <c r="V200" s="329"/>
      <c r="W200" s="329"/>
      <c r="X200" s="329"/>
      <c r="Y200" s="329"/>
      <c r="Z200" s="329"/>
      <c r="AA200" s="329"/>
      <c r="AB200" s="329"/>
      <c r="AC200" s="329"/>
      <c r="AD200" s="329"/>
      <c r="AE200" s="329"/>
      <c r="AF200" s="329"/>
      <c r="AG200" s="329"/>
      <c r="AH200" s="329"/>
      <c r="AI200" s="329"/>
      <c r="AJ200" s="329"/>
      <c r="AK200" s="329"/>
      <c r="AL200" s="329"/>
      <c r="AM200" s="329"/>
      <c r="AN200" s="329"/>
      <c r="AO200" s="329"/>
      <c r="AP200" s="329"/>
      <c r="AQ200" s="329"/>
      <c r="AR200" s="329"/>
      <c r="AS200" s="329"/>
      <c r="AT200" s="329"/>
      <c r="AU200" s="329"/>
      <c r="AV200" s="329"/>
      <c r="AW200" s="329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9"/>
      <c r="M201" s="329"/>
      <c r="N201" s="329"/>
      <c r="O201" s="329"/>
      <c r="P201" s="329"/>
      <c r="Q201" s="329"/>
      <c r="R201" s="329"/>
      <c r="S201" s="329"/>
      <c r="T201" s="329"/>
      <c r="U201" s="329"/>
      <c r="V201" s="329"/>
      <c r="W201" s="329"/>
      <c r="X201" s="329"/>
      <c r="Y201" s="329"/>
      <c r="Z201" s="329"/>
      <c r="AA201" s="329"/>
      <c r="AB201" s="329"/>
      <c r="AC201" s="329"/>
      <c r="AD201" s="329"/>
      <c r="AE201" s="329"/>
      <c r="AF201" s="329"/>
      <c r="AG201" s="329"/>
      <c r="AH201" s="329"/>
      <c r="AI201" s="329"/>
      <c r="AJ201" s="329"/>
      <c r="AK201" s="329"/>
      <c r="AL201" s="329"/>
      <c r="AM201" s="329"/>
      <c r="AN201" s="329"/>
      <c r="AO201" s="329"/>
      <c r="AP201" s="329"/>
      <c r="AQ201" s="329"/>
      <c r="AR201" s="329"/>
      <c r="AS201" s="329"/>
      <c r="AT201" s="329"/>
      <c r="AU201" s="329"/>
      <c r="AV201" s="329"/>
      <c r="AW201" s="329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9"/>
      <c r="M202" s="329"/>
      <c r="N202" s="329"/>
      <c r="O202" s="329"/>
      <c r="P202" s="329"/>
      <c r="Q202" s="329"/>
      <c r="R202" s="329"/>
      <c r="S202" s="329"/>
      <c r="T202" s="329"/>
      <c r="U202" s="329"/>
      <c r="V202" s="329"/>
      <c r="W202" s="329"/>
      <c r="X202" s="329"/>
      <c r="Y202" s="329"/>
      <c r="Z202" s="329"/>
      <c r="AA202" s="329"/>
      <c r="AB202" s="329"/>
      <c r="AC202" s="329"/>
      <c r="AD202" s="329"/>
      <c r="AE202" s="329"/>
      <c r="AF202" s="329"/>
      <c r="AG202" s="329"/>
      <c r="AH202" s="329"/>
      <c r="AI202" s="329"/>
      <c r="AJ202" s="329"/>
      <c r="AK202" s="329"/>
      <c r="AL202" s="329"/>
      <c r="AM202" s="329"/>
      <c r="AN202" s="329"/>
      <c r="AO202" s="329"/>
      <c r="AP202" s="329"/>
      <c r="AQ202" s="329"/>
      <c r="AR202" s="329"/>
      <c r="AS202" s="329"/>
      <c r="AT202" s="329"/>
      <c r="AU202" s="329"/>
      <c r="AV202" s="329"/>
      <c r="AW202" s="329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9"/>
      <c r="M203" s="329"/>
      <c r="N203" s="329"/>
      <c r="O203" s="329"/>
      <c r="P203" s="329"/>
      <c r="Q203" s="329"/>
      <c r="R203" s="329"/>
      <c r="S203" s="329"/>
      <c r="T203" s="329"/>
      <c r="U203" s="329"/>
      <c r="V203" s="329"/>
      <c r="W203" s="329"/>
      <c r="X203" s="329"/>
      <c r="Y203" s="329"/>
      <c r="Z203" s="329"/>
      <c r="AA203" s="329"/>
      <c r="AB203" s="329"/>
      <c r="AC203" s="329"/>
      <c r="AD203" s="329"/>
      <c r="AE203" s="329"/>
      <c r="AF203" s="329"/>
      <c r="AG203" s="329"/>
      <c r="AH203" s="329"/>
      <c r="AI203" s="329"/>
      <c r="AJ203" s="329"/>
      <c r="AK203" s="329"/>
      <c r="AL203" s="329"/>
      <c r="AM203" s="329"/>
      <c r="AN203" s="329"/>
      <c r="AO203" s="329"/>
      <c r="AP203" s="329"/>
      <c r="AQ203" s="329"/>
      <c r="AR203" s="329"/>
      <c r="AS203" s="329"/>
      <c r="AT203" s="329"/>
      <c r="AU203" s="329"/>
      <c r="AV203" s="329"/>
      <c r="AW203" s="329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9"/>
      <c r="M204" s="329"/>
      <c r="N204" s="329"/>
      <c r="O204" s="329"/>
      <c r="P204" s="329"/>
      <c r="Q204" s="329"/>
      <c r="R204" s="329"/>
      <c r="S204" s="329"/>
      <c r="T204" s="329"/>
      <c r="U204" s="329"/>
      <c r="V204" s="329"/>
      <c r="W204" s="329"/>
      <c r="X204" s="329"/>
      <c r="Y204" s="329"/>
      <c r="Z204" s="329"/>
      <c r="AA204" s="329"/>
      <c r="AB204" s="329"/>
      <c r="AC204" s="329"/>
      <c r="AD204" s="329"/>
      <c r="AE204" s="329"/>
      <c r="AF204" s="329"/>
      <c r="AG204" s="329"/>
      <c r="AH204" s="329"/>
      <c r="AI204" s="329"/>
      <c r="AJ204" s="329"/>
      <c r="AK204" s="329"/>
      <c r="AL204" s="329"/>
      <c r="AM204" s="329"/>
      <c r="AN204" s="329"/>
      <c r="AO204" s="329"/>
      <c r="AP204" s="329"/>
      <c r="AQ204" s="329"/>
      <c r="AR204" s="329"/>
      <c r="AS204" s="329"/>
      <c r="AT204" s="329"/>
      <c r="AU204" s="329"/>
      <c r="AV204" s="329"/>
      <c r="AW204" s="329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9"/>
      <c r="M205" s="329"/>
      <c r="N205" s="329"/>
      <c r="O205" s="329"/>
      <c r="P205" s="329"/>
      <c r="Q205" s="329"/>
      <c r="R205" s="329"/>
      <c r="S205" s="329"/>
      <c r="T205" s="329"/>
      <c r="U205" s="329"/>
      <c r="V205" s="329"/>
      <c r="W205" s="329"/>
      <c r="X205" s="329"/>
      <c r="Y205" s="329"/>
      <c r="Z205" s="329"/>
      <c r="AA205" s="329"/>
      <c r="AB205" s="329"/>
      <c r="AC205" s="329"/>
      <c r="AD205" s="329"/>
      <c r="AE205" s="329"/>
      <c r="AF205" s="329"/>
      <c r="AG205" s="329"/>
      <c r="AH205" s="329"/>
      <c r="AI205" s="329"/>
      <c r="AJ205" s="329"/>
      <c r="AK205" s="329"/>
      <c r="AL205" s="329"/>
      <c r="AM205" s="329"/>
      <c r="AN205" s="329"/>
      <c r="AO205" s="329"/>
      <c r="AP205" s="329"/>
      <c r="AQ205" s="329"/>
      <c r="AR205" s="329"/>
      <c r="AS205" s="329"/>
      <c r="AT205" s="329"/>
      <c r="AU205" s="329"/>
      <c r="AV205" s="329"/>
      <c r="AW205" s="329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9"/>
      <c r="M206" s="329"/>
      <c r="N206" s="329"/>
      <c r="O206" s="329"/>
      <c r="P206" s="329"/>
      <c r="Q206" s="329"/>
      <c r="R206" s="329"/>
      <c r="S206" s="329"/>
      <c r="T206" s="329"/>
      <c r="U206" s="329"/>
      <c r="V206" s="329"/>
      <c r="W206" s="329"/>
      <c r="X206" s="329"/>
      <c r="Y206" s="329"/>
      <c r="Z206" s="329"/>
      <c r="AA206" s="329"/>
      <c r="AB206" s="329"/>
      <c r="AC206" s="329"/>
      <c r="AD206" s="329"/>
      <c r="AE206" s="329"/>
      <c r="AF206" s="329"/>
      <c r="AG206" s="329"/>
      <c r="AH206" s="329"/>
      <c r="AI206" s="329"/>
      <c r="AJ206" s="329"/>
      <c r="AK206" s="329"/>
      <c r="AL206" s="329"/>
      <c r="AM206" s="329"/>
      <c r="AN206" s="329"/>
      <c r="AO206" s="329"/>
      <c r="AP206" s="329"/>
      <c r="AQ206" s="329"/>
      <c r="AR206" s="329"/>
      <c r="AS206" s="329"/>
      <c r="AT206" s="329"/>
      <c r="AU206" s="329"/>
      <c r="AV206" s="329"/>
      <c r="AW206" s="329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9"/>
      <c r="M207" s="329"/>
      <c r="N207" s="329"/>
      <c r="O207" s="329"/>
      <c r="P207" s="329"/>
      <c r="Q207" s="329"/>
      <c r="R207" s="329"/>
      <c r="S207" s="329"/>
      <c r="T207" s="329"/>
      <c r="U207" s="329"/>
      <c r="V207" s="329"/>
      <c r="W207" s="329"/>
      <c r="X207" s="329"/>
      <c r="Y207" s="329"/>
      <c r="Z207" s="329"/>
      <c r="AA207" s="329"/>
      <c r="AB207" s="329"/>
      <c r="AC207" s="329"/>
      <c r="AD207" s="329"/>
      <c r="AE207" s="329"/>
      <c r="AF207" s="329"/>
      <c r="AG207" s="329"/>
      <c r="AH207" s="329"/>
      <c r="AI207" s="329"/>
      <c r="AJ207" s="329"/>
      <c r="AK207" s="329"/>
      <c r="AL207" s="329"/>
      <c r="AM207" s="329"/>
      <c r="AN207" s="329"/>
      <c r="AO207" s="329"/>
      <c r="AP207" s="329"/>
      <c r="AQ207" s="329"/>
      <c r="AR207" s="329"/>
      <c r="AS207" s="329"/>
      <c r="AT207" s="329"/>
      <c r="AU207" s="329"/>
      <c r="AV207" s="329"/>
      <c r="AW207" s="329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9"/>
      <c r="M208" s="329"/>
      <c r="N208" s="329"/>
      <c r="O208" s="329"/>
      <c r="P208" s="329"/>
      <c r="Q208" s="329"/>
      <c r="R208" s="329"/>
      <c r="S208" s="329"/>
      <c r="T208" s="329"/>
      <c r="U208" s="329"/>
      <c r="V208" s="329"/>
      <c r="W208" s="329"/>
      <c r="X208" s="329"/>
      <c r="Y208" s="329"/>
      <c r="Z208" s="329"/>
      <c r="AA208" s="329"/>
      <c r="AB208" s="329"/>
      <c r="AC208" s="329"/>
      <c r="AD208" s="329"/>
      <c r="AE208" s="329"/>
      <c r="AF208" s="329"/>
      <c r="AG208" s="329"/>
      <c r="AH208" s="329"/>
      <c r="AI208" s="329"/>
      <c r="AJ208" s="329"/>
      <c r="AK208" s="329"/>
      <c r="AL208" s="329"/>
      <c r="AM208" s="329"/>
      <c r="AN208" s="329"/>
      <c r="AO208" s="329"/>
      <c r="AP208" s="329"/>
      <c r="AQ208" s="329"/>
      <c r="AR208" s="329"/>
      <c r="AS208" s="329"/>
      <c r="AT208" s="329"/>
      <c r="AU208" s="329"/>
      <c r="AV208" s="329"/>
      <c r="AW208" s="329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9"/>
      <c r="M209" s="329"/>
      <c r="N209" s="329"/>
      <c r="O209" s="329"/>
      <c r="P209" s="329"/>
      <c r="Q209" s="329"/>
      <c r="R209" s="329"/>
      <c r="S209" s="329"/>
      <c r="T209" s="329"/>
      <c r="U209" s="329"/>
      <c r="V209" s="329"/>
      <c r="W209" s="329"/>
      <c r="X209" s="329"/>
      <c r="Y209" s="329"/>
      <c r="Z209" s="329"/>
      <c r="AA209" s="329"/>
      <c r="AB209" s="329"/>
      <c r="AC209" s="329"/>
      <c r="AD209" s="329"/>
      <c r="AE209" s="329"/>
      <c r="AF209" s="329"/>
      <c r="AG209" s="329"/>
      <c r="AH209" s="329"/>
      <c r="AI209" s="329"/>
      <c r="AJ209" s="329"/>
      <c r="AK209" s="329"/>
      <c r="AL209" s="329"/>
      <c r="AM209" s="329"/>
      <c r="AN209" s="329"/>
      <c r="AO209" s="329"/>
      <c r="AP209" s="329"/>
      <c r="AQ209" s="329"/>
      <c r="AR209" s="329"/>
      <c r="AS209" s="329"/>
      <c r="AT209" s="329"/>
      <c r="AU209" s="329"/>
      <c r="AV209" s="329"/>
      <c r="AW209" s="329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9"/>
      <c r="M210" s="329"/>
      <c r="N210" s="329"/>
      <c r="O210" s="329"/>
      <c r="P210" s="329"/>
      <c r="Q210" s="329"/>
      <c r="R210" s="329"/>
      <c r="S210" s="329"/>
      <c r="T210" s="329"/>
      <c r="U210" s="329"/>
      <c r="V210" s="329"/>
      <c r="W210" s="329"/>
      <c r="X210" s="329"/>
      <c r="Y210" s="329"/>
      <c r="Z210" s="329"/>
      <c r="AA210" s="329"/>
      <c r="AB210" s="329"/>
      <c r="AC210" s="329"/>
      <c r="AD210" s="329"/>
      <c r="AE210" s="329"/>
      <c r="AF210" s="329"/>
      <c r="AG210" s="329"/>
      <c r="AH210" s="329"/>
      <c r="AI210" s="329"/>
      <c r="AJ210" s="329"/>
      <c r="AK210" s="329"/>
      <c r="AL210" s="329"/>
      <c r="AM210" s="329"/>
      <c r="AN210" s="329"/>
      <c r="AO210" s="329"/>
      <c r="AP210" s="329"/>
      <c r="AQ210" s="329"/>
      <c r="AR210" s="329"/>
      <c r="AS210" s="329"/>
      <c r="AT210" s="329"/>
      <c r="AU210" s="329"/>
      <c r="AV210" s="329"/>
      <c r="AW210" s="329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9"/>
      <c r="M211" s="329"/>
      <c r="N211" s="329"/>
      <c r="O211" s="329"/>
      <c r="P211" s="329"/>
      <c r="Q211" s="329"/>
      <c r="R211" s="329"/>
      <c r="S211" s="329"/>
      <c r="T211" s="329"/>
      <c r="U211" s="329"/>
      <c r="V211" s="329"/>
      <c r="W211" s="329"/>
      <c r="X211" s="329"/>
      <c r="Y211" s="329"/>
      <c r="Z211" s="329"/>
      <c r="AA211" s="329"/>
      <c r="AB211" s="329"/>
      <c r="AC211" s="329"/>
      <c r="AD211" s="329"/>
      <c r="AE211" s="329"/>
      <c r="AF211" s="329"/>
      <c r="AG211" s="329"/>
      <c r="AH211" s="329"/>
      <c r="AI211" s="329"/>
      <c r="AJ211" s="329"/>
      <c r="AK211" s="329"/>
      <c r="AL211" s="329"/>
      <c r="AM211" s="329"/>
      <c r="AN211" s="329"/>
      <c r="AO211" s="329"/>
      <c r="AP211" s="329"/>
      <c r="AQ211" s="329"/>
      <c r="AR211" s="329"/>
      <c r="AS211" s="329"/>
      <c r="AT211" s="329"/>
      <c r="AU211" s="329"/>
      <c r="AV211" s="329"/>
      <c r="AW211" s="329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9"/>
      <c r="M212" s="329"/>
      <c r="N212" s="329"/>
      <c r="O212" s="329"/>
      <c r="P212" s="329"/>
      <c r="Q212" s="329"/>
      <c r="R212" s="329"/>
      <c r="S212" s="329"/>
      <c r="T212" s="329"/>
      <c r="U212" s="329"/>
      <c r="V212" s="329"/>
      <c r="W212" s="329"/>
      <c r="X212" s="329"/>
      <c r="Y212" s="329"/>
      <c r="Z212" s="329"/>
      <c r="AA212" s="329"/>
      <c r="AB212" s="329"/>
      <c r="AC212" s="329"/>
      <c r="AD212" s="329"/>
      <c r="AE212" s="329"/>
      <c r="AF212" s="329"/>
      <c r="AG212" s="329"/>
      <c r="AH212" s="329"/>
      <c r="AI212" s="329"/>
      <c r="AJ212" s="329"/>
      <c r="AK212" s="329"/>
      <c r="AL212" s="329"/>
      <c r="AM212" s="329"/>
      <c r="AN212" s="329"/>
      <c r="AO212" s="329"/>
      <c r="AP212" s="329"/>
      <c r="AQ212" s="329"/>
      <c r="AR212" s="329"/>
      <c r="AS212" s="329"/>
      <c r="AT212" s="329"/>
      <c r="AU212" s="329"/>
      <c r="AV212" s="329"/>
      <c r="AW212" s="329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2:M51"/>
  <sheetViews>
    <sheetView showGridLines="0" showRowColHeaders="0" zoomScaleNormal="100" workbookViewId="0">
      <pane ySplit="6" topLeftCell="A19" activePane="bottomLeft" state="frozen"/>
      <selection activeCell="H42" sqref="H42"/>
      <selection pane="bottomLeft" activeCell="D39" sqref="D39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63" t="s">
        <v>156</v>
      </c>
      <c r="C2" s="14"/>
      <c r="D2" s="14"/>
      <c r="E2" s="14"/>
      <c r="F2" s="14"/>
    </row>
    <row r="4" spans="2:8" ht="26.1" customHeight="1">
      <c r="B4" s="498" t="s">
        <v>157</v>
      </c>
      <c r="C4" s="414" t="s">
        <v>154</v>
      </c>
      <c r="D4" s="414"/>
      <c r="E4" s="414" t="s">
        <v>151</v>
      </c>
      <c r="F4" s="414"/>
      <c r="H4" s="9" t="s">
        <v>179</v>
      </c>
    </row>
    <row r="5" spans="2:8" ht="38.65" customHeight="1">
      <c r="B5" s="499"/>
      <c r="C5" s="415" t="s">
        <v>28</v>
      </c>
      <c r="D5" s="415" t="s">
        <v>29</v>
      </c>
      <c r="E5" s="415" t="s">
        <v>28</v>
      </c>
      <c r="F5" s="415" t="s">
        <v>29</v>
      </c>
    </row>
    <row r="6" spans="2:8" ht="20.85" hidden="1" customHeight="1">
      <c r="B6" s="164">
        <v>2007</v>
      </c>
      <c r="C6" s="165">
        <v>895.43156999999997</v>
      </c>
      <c r="D6" s="165">
        <v>1222.1400000000001</v>
      </c>
      <c r="E6" s="165">
        <v>800.6</v>
      </c>
      <c r="F6" s="165">
        <v>994.34</v>
      </c>
    </row>
    <row r="7" spans="2:8" ht="18" customHeight="1">
      <c r="B7" s="164">
        <v>2008</v>
      </c>
      <c r="C7" s="165">
        <v>933.71</v>
      </c>
      <c r="D7" s="165">
        <v>1280.1500000000001</v>
      </c>
      <c r="E7" s="165">
        <v>837.37</v>
      </c>
      <c r="F7" s="165">
        <v>1051.7</v>
      </c>
      <c r="H7" s="17"/>
    </row>
    <row r="8" spans="2:8" ht="18" customHeight="1">
      <c r="B8" s="164">
        <v>2009</v>
      </c>
      <c r="C8" s="165">
        <v>953.86</v>
      </c>
      <c r="D8" s="165">
        <v>1331.13</v>
      </c>
      <c r="E8" s="165">
        <v>864.68</v>
      </c>
      <c r="F8" s="165">
        <v>1110.04</v>
      </c>
      <c r="H8" s="17"/>
    </row>
    <row r="9" spans="2:8" ht="18" customHeight="1">
      <c r="B9" s="164">
        <v>2010</v>
      </c>
      <c r="C9" s="165">
        <v>990.62</v>
      </c>
      <c r="D9" s="165">
        <v>1393.4</v>
      </c>
      <c r="E9" s="165">
        <v>895.89</v>
      </c>
      <c r="F9" s="165">
        <v>1172.18</v>
      </c>
      <c r="H9" s="17"/>
    </row>
    <row r="10" spans="2:8" ht="18" customHeight="1">
      <c r="B10" s="164">
        <v>2011</v>
      </c>
      <c r="C10" s="165">
        <v>1018.62</v>
      </c>
      <c r="D10" s="165">
        <v>1407.09</v>
      </c>
      <c r="E10" s="165">
        <v>921.51</v>
      </c>
      <c r="F10" s="165">
        <v>1202.07</v>
      </c>
      <c r="H10" s="17"/>
    </row>
    <row r="11" spans="2:8" ht="18" customHeight="1">
      <c r="B11" s="164">
        <v>2012</v>
      </c>
      <c r="C11" s="165">
        <v>1003.44</v>
      </c>
      <c r="D11" s="165">
        <v>1389.91</v>
      </c>
      <c r="E11" s="165">
        <v>943.46</v>
      </c>
      <c r="F11" s="165">
        <v>1251.97</v>
      </c>
      <c r="H11" s="17"/>
    </row>
    <row r="12" spans="2:8" ht="18" customHeight="1">
      <c r="B12" s="164">
        <v>2013</v>
      </c>
      <c r="C12" s="165">
        <v>1005.51</v>
      </c>
      <c r="D12" s="165">
        <v>1424.58</v>
      </c>
      <c r="E12" s="165">
        <v>955.24</v>
      </c>
      <c r="F12" s="165">
        <v>1295.6400000000001</v>
      </c>
      <c r="H12" s="17"/>
    </row>
    <row r="13" spans="2:8" ht="18" customHeight="1">
      <c r="B13" s="164">
        <v>2014</v>
      </c>
      <c r="C13" s="165">
        <v>996.8</v>
      </c>
      <c r="D13" s="165">
        <v>1425.67</v>
      </c>
      <c r="E13" s="165">
        <v>949.29</v>
      </c>
      <c r="F13" s="165">
        <v>1314.68</v>
      </c>
      <c r="H13" s="17"/>
    </row>
    <row r="14" spans="2:8" ht="18" customHeight="1">
      <c r="B14" s="164">
        <v>2015</v>
      </c>
      <c r="C14" s="165">
        <v>983.77</v>
      </c>
      <c r="D14" s="165">
        <v>1460.3</v>
      </c>
      <c r="E14" s="165">
        <v>941.18</v>
      </c>
      <c r="F14" s="165">
        <v>1342.94</v>
      </c>
      <c r="H14" s="17"/>
    </row>
    <row r="15" spans="2:8" ht="18" customHeight="1">
      <c r="B15" s="164">
        <v>2016</v>
      </c>
      <c r="C15" s="165">
        <v>973.19</v>
      </c>
      <c r="D15" s="165">
        <v>1451.07</v>
      </c>
      <c r="E15" s="165">
        <v>936.4</v>
      </c>
      <c r="F15" s="165">
        <v>1332.37</v>
      </c>
      <c r="H15" s="17"/>
    </row>
    <row r="16" spans="2:8" ht="18" customHeight="1">
      <c r="B16" s="164">
        <v>2017</v>
      </c>
      <c r="C16" s="165">
        <v>970.28</v>
      </c>
      <c r="D16" s="165">
        <v>1432.9</v>
      </c>
      <c r="E16" s="165">
        <v>935.71</v>
      </c>
      <c r="F16" s="165">
        <v>1318.47</v>
      </c>
      <c r="H16" s="17"/>
    </row>
    <row r="17" spans="2:13" ht="18" customHeight="1">
      <c r="B17" s="164">
        <v>2018</v>
      </c>
      <c r="C17" s="165">
        <v>967.4</v>
      </c>
      <c r="D17" s="165">
        <v>1420.02</v>
      </c>
      <c r="E17" s="165">
        <v>937.39</v>
      </c>
      <c r="F17" s="165">
        <v>1311.23</v>
      </c>
      <c r="H17" s="17"/>
    </row>
    <row r="18" spans="2:13" ht="18" customHeight="1">
      <c r="B18" s="164">
        <v>2019</v>
      </c>
      <c r="C18" s="165">
        <v>989.63963273409115</v>
      </c>
      <c r="D18" s="165">
        <v>1466.1257319129511</v>
      </c>
      <c r="E18" s="165">
        <v>962.55030148478431</v>
      </c>
      <c r="F18" s="165">
        <v>1345.982851671419</v>
      </c>
      <c r="H18" s="17"/>
    </row>
    <row r="19" spans="2:13" ht="18" customHeight="1">
      <c r="B19" s="355" t="s">
        <v>198</v>
      </c>
      <c r="C19" s="356">
        <v>1041.4671779728653</v>
      </c>
      <c r="D19" s="356">
        <v>1578.793103811136</v>
      </c>
      <c r="E19" s="356">
        <v>1009.7729312274594</v>
      </c>
      <c r="F19" s="356">
        <v>1454.5948979591833</v>
      </c>
    </row>
    <row r="21" spans="2:13">
      <c r="B21" s="167" t="s">
        <v>133</v>
      </c>
      <c r="C21" s="168"/>
    </row>
    <row r="22" spans="2:13" ht="25.5" customHeight="1">
      <c r="B22" s="164">
        <v>2008</v>
      </c>
      <c r="C22" s="169">
        <v>4.274858211666599E-2</v>
      </c>
      <c r="D22" s="169">
        <v>4.7465920434647479E-2</v>
      </c>
      <c r="E22" s="169">
        <v>4.5928053959530368E-2</v>
      </c>
      <c r="F22" s="169">
        <v>5.7686505621819428E-2</v>
      </c>
      <c r="G22" s="169"/>
      <c r="H22" s="162"/>
    </row>
    <row r="23" spans="2:13" ht="17.850000000000001" customHeight="1">
      <c r="B23" s="164">
        <v>2009</v>
      </c>
      <c r="C23" s="169">
        <v>2.1580576410234364E-2</v>
      </c>
      <c r="D23" s="169">
        <v>3.9823458188493532E-2</v>
      </c>
      <c r="E23" s="169">
        <v>3.2614017698269437E-2</v>
      </c>
      <c r="F23" s="169">
        <v>5.5472092802129724E-2</v>
      </c>
      <c r="G23" s="169"/>
      <c r="H23" s="162"/>
    </row>
    <row r="24" spans="2:13" ht="17.850000000000001" customHeight="1">
      <c r="B24" s="164">
        <v>2010</v>
      </c>
      <c r="C24" s="169">
        <v>3.853815025265761E-2</v>
      </c>
      <c r="D24" s="169">
        <v>4.6779803625491168E-2</v>
      </c>
      <c r="E24" s="169">
        <v>3.6094277651848028E-2</v>
      </c>
      <c r="F24" s="169">
        <v>5.597996468595734E-2</v>
      </c>
      <c r="G24" s="169"/>
      <c r="H24" s="162"/>
    </row>
    <row r="25" spans="2:13" ht="17.850000000000001" customHeight="1">
      <c r="B25" s="164">
        <v>2011</v>
      </c>
      <c r="C25" s="169">
        <v>2.8265126890230308E-2</v>
      </c>
      <c r="D25" s="169">
        <v>9.8248887613030522E-3</v>
      </c>
      <c r="E25" s="169">
        <v>2.8597260824431592E-2</v>
      </c>
      <c r="F25" s="169">
        <v>2.5499496664334709E-2</v>
      </c>
      <c r="G25" s="169"/>
      <c r="H25" s="162"/>
    </row>
    <row r="26" spans="2:13" ht="17.850000000000001" customHeight="1">
      <c r="B26" s="164">
        <v>2012</v>
      </c>
      <c r="C26" s="169">
        <v>-1.4902515167579566E-2</v>
      </c>
      <c r="D26" s="169">
        <v>-1.2209595690396369E-2</v>
      </c>
      <c r="E26" s="169">
        <v>2.3819600438411026E-2</v>
      </c>
      <c r="F26" s="169">
        <v>4.1511725606661942E-2</v>
      </c>
      <c r="G26" s="169"/>
      <c r="H26" s="162"/>
    </row>
    <row r="27" spans="2:13" ht="17.850000000000001" customHeight="1">
      <c r="B27" s="164">
        <v>2013</v>
      </c>
      <c r="C27" s="169">
        <v>2.0629036115760169E-3</v>
      </c>
      <c r="D27" s="169">
        <v>2.4944061126259909E-2</v>
      </c>
      <c r="E27" s="169">
        <v>1.2485955949377736E-2</v>
      </c>
      <c r="F27" s="169">
        <v>3.4881027500659023E-2</v>
      </c>
      <c r="G27" s="169"/>
      <c r="H27" s="162"/>
    </row>
    <row r="28" spans="2:13" ht="17.850000000000001" customHeight="1">
      <c r="B28" s="164">
        <v>2014</v>
      </c>
      <c r="C28" s="169">
        <v>-8.6622708874104504E-3</v>
      </c>
      <c r="D28" s="169">
        <v>7.6513779499931545E-4</v>
      </c>
      <c r="E28" s="169">
        <v>-6.2288011389808329E-3</v>
      </c>
      <c r="F28" s="169">
        <v>1.469544009138346E-2</v>
      </c>
      <c r="G28" s="169"/>
      <c r="H28" s="162"/>
      <c r="J28" s="14"/>
      <c r="K28" s="14"/>
      <c r="L28" s="14"/>
      <c r="M28" s="14"/>
    </row>
    <row r="29" spans="2:13" ht="17.850000000000001" customHeight="1">
      <c r="B29" s="164">
        <v>2015</v>
      </c>
      <c r="C29" s="169">
        <v>-1.3071829855537676E-2</v>
      </c>
      <c r="D29" s="169">
        <v>2.4290333667678965E-2</v>
      </c>
      <c r="E29" s="169">
        <v>-8.5432270433692947E-3</v>
      </c>
      <c r="F29" s="169">
        <v>2.1495725195484816E-2</v>
      </c>
      <c r="G29" s="169"/>
      <c r="H29" s="162"/>
      <c r="J29" s="15"/>
      <c r="K29" s="15"/>
      <c r="L29" s="15"/>
      <c r="M29" s="15"/>
    </row>
    <row r="30" spans="2:13" ht="17.850000000000001" customHeight="1">
      <c r="B30" s="164">
        <v>2016</v>
      </c>
      <c r="C30" s="169">
        <v>-1.0754546286225408E-2</v>
      </c>
      <c r="D30" s="169">
        <v>-6.3206190508799942E-3</v>
      </c>
      <c r="E30" s="169">
        <v>-5.0787309547588588E-3</v>
      </c>
      <c r="F30" s="169">
        <v>-7.8707909511968044E-3</v>
      </c>
      <c r="G30" s="169"/>
      <c r="H30" s="162"/>
      <c r="I30" s="16"/>
      <c r="J30" s="17"/>
      <c r="K30" s="17"/>
      <c r="L30" s="17"/>
      <c r="M30" s="17"/>
    </row>
    <row r="31" spans="2:13" ht="17.850000000000001" customHeight="1">
      <c r="B31" s="164">
        <v>2017</v>
      </c>
      <c r="C31" s="169">
        <v>-2.9901663601147321E-3</v>
      </c>
      <c r="D31" s="169">
        <v>-1.2521794262165042E-2</v>
      </c>
      <c r="E31" s="169">
        <v>-7.3686458778288166E-4</v>
      </c>
      <c r="F31" s="169">
        <v>-1.0432537508349715E-2</v>
      </c>
      <c r="G31" s="169"/>
      <c r="H31" s="162"/>
    </row>
    <row r="32" spans="2:13" ht="17.850000000000001" customHeight="1">
      <c r="B32" s="164">
        <v>2018</v>
      </c>
      <c r="C32" s="169">
        <v>-2.9682153605145034E-3</v>
      </c>
      <c r="D32" s="169">
        <v>-8.9887640449438644E-3</v>
      </c>
      <c r="E32" s="169">
        <v>1.7954280706629078E-3</v>
      </c>
      <c r="F32" s="169">
        <v>-5.4912133002646968E-3</v>
      </c>
      <c r="G32" s="169"/>
      <c r="H32" s="162"/>
    </row>
    <row r="33" spans="1:10" ht="17.850000000000001" customHeight="1">
      <c r="B33" s="164">
        <v>2019</v>
      </c>
      <c r="C33" s="169">
        <v>2.2989076632304206E-2</v>
      </c>
      <c r="D33" s="169">
        <v>3.2468367989852975E-2</v>
      </c>
      <c r="E33" s="169">
        <v>2.6840804238133842E-2</v>
      </c>
      <c r="F33" s="169">
        <v>2.6504008962134007E-2</v>
      </c>
      <c r="G33" s="169"/>
      <c r="H33" s="162"/>
    </row>
    <row r="34" spans="1:10" ht="22.7" customHeight="1">
      <c r="B34" s="166" t="s">
        <v>199</v>
      </c>
      <c r="C34" s="170">
        <v>5.2944270521550152E-2</v>
      </c>
      <c r="D34" s="170">
        <v>-9.3458471581686631E-4</v>
      </c>
      <c r="E34" s="170">
        <v>5.1386821627474877E-2</v>
      </c>
      <c r="F34" s="170">
        <v>1.2079086197953615E-3</v>
      </c>
      <c r="G34" s="169"/>
      <c r="H34" s="162"/>
      <c r="J34" s="6"/>
    </row>
    <row r="35" spans="1:10" ht="7.5" customHeight="1"/>
    <row r="36" spans="1:10" ht="3.4" customHeight="1">
      <c r="B36" s="171"/>
      <c r="C36" s="171"/>
      <c r="D36" s="171"/>
      <c r="E36" s="171"/>
      <c r="F36" s="171"/>
    </row>
    <row r="37" spans="1:10" ht="23.85" customHeight="1">
      <c r="B37" s="13" t="s">
        <v>165</v>
      </c>
    </row>
    <row r="38" spans="1:10" ht="23.85" customHeight="1">
      <c r="B38" s="13" t="s">
        <v>200</v>
      </c>
    </row>
    <row r="39" spans="1:10" ht="35.65" customHeight="1">
      <c r="A39" s="340"/>
      <c r="B39" s="440"/>
      <c r="C39" s="440" t="s">
        <v>158</v>
      </c>
      <c r="D39" s="440"/>
      <c r="E39" s="440" t="s">
        <v>159</v>
      </c>
      <c r="F39" s="440"/>
      <c r="G39" s="424"/>
      <c r="H39" s="422"/>
      <c r="I39" s="5"/>
    </row>
    <row r="40" spans="1:10">
      <c r="A40" s="340"/>
      <c r="B40" s="440"/>
      <c r="C40" s="440" t="s">
        <v>28</v>
      </c>
      <c r="D40" s="440" t="s">
        <v>29</v>
      </c>
      <c r="E40" s="440" t="s">
        <v>28</v>
      </c>
      <c r="F40" s="440" t="s">
        <v>29</v>
      </c>
      <c r="G40" s="424"/>
      <c r="H40" s="422"/>
      <c r="I40" s="5"/>
    </row>
    <row r="41" spans="1:10" ht="21.4" customHeight="1">
      <c r="A41" s="340"/>
      <c r="B41" s="441">
        <v>43831</v>
      </c>
      <c r="C41" s="440">
        <v>989.1</v>
      </c>
      <c r="D41" s="440">
        <v>1580.27</v>
      </c>
      <c r="E41" s="440">
        <v>960.42</v>
      </c>
      <c r="F41" s="440">
        <v>1452.84</v>
      </c>
      <c r="G41" s="424"/>
      <c r="H41" s="422"/>
      <c r="I41" s="5"/>
    </row>
    <row r="42" spans="1:10" ht="19.7" customHeight="1">
      <c r="A42" s="340"/>
      <c r="B42" s="440"/>
      <c r="C42" s="440"/>
      <c r="D42" s="440"/>
      <c r="E42" s="440"/>
      <c r="F42" s="440"/>
      <c r="G42" s="424"/>
      <c r="H42" s="422"/>
      <c r="I42" s="5"/>
    </row>
    <row r="43" spans="1:10">
      <c r="A43" s="340"/>
      <c r="B43" s="440"/>
      <c r="C43" s="440"/>
      <c r="D43" s="440"/>
      <c r="E43" s="440"/>
      <c r="F43" s="440"/>
      <c r="G43" s="424"/>
      <c r="H43" s="422"/>
      <c r="I43" s="5"/>
    </row>
    <row r="44" spans="1:10">
      <c r="A44" s="340"/>
      <c r="B44" s="440"/>
      <c r="C44" s="440"/>
      <c r="D44" s="440"/>
      <c r="E44" s="440"/>
      <c r="F44" s="440"/>
      <c r="G44" s="425"/>
      <c r="H44" s="423"/>
      <c r="I44"/>
    </row>
    <row r="45" spans="1:10">
      <c r="A45" s="340"/>
      <c r="B45" s="440"/>
      <c r="C45" s="440"/>
      <c r="D45" s="440"/>
      <c r="E45" s="440"/>
      <c r="F45" s="440"/>
      <c r="G45" s="424"/>
      <c r="H45" s="422"/>
      <c r="I45" s="5"/>
    </row>
    <row r="46" spans="1:10">
      <c r="A46" s="340"/>
      <c r="B46" s="440"/>
      <c r="C46" s="440"/>
      <c r="D46" s="440"/>
      <c r="E46" s="440"/>
      <c r="F46" s="440"/>
      <c r="G46" s="424"/>
      <c r="H46" s="422"/>
    </row>
    <row r="47" spans="1:10">
      <c r="A47" s="340"/>
      <c r="B47" s="440"/>
      <c r="C47" s="440"/>
      <c r="D47" s="440"/>
      <c r="E47" s="440"/>
      <c r="F47" s="440"/>
      <c r="G47" s="424"/>
      <c r="H47" s="422"/>
    </row>
    <row r="48" spans="1:10">
      <c r="A48" s="340"/>
      <c r="B48" s="440"/>
      <c r="C48" s="440"/>
      <c r="D48" s="440"/>
      <c r="E48" s="440"/>
      <c r="F48" s="440"/>
      <c r="G48" s="424"/>
      <c r="H48" s="422"/>
    </row>
    <row r="49" spans="1:8">
      <c r="A49" s="340"/>
      <c r="B49" s="380"/>
      <c r="C49" s="442"/>
      <c r="D49" s="442"/>
      <c r="E49" s="442"/>
      <c r="F49" s="442"/>
      <c r="G49" s="380"/>
      <c r="H49" s="5"/>
    </row>
    <row r="50" spans="1:8">
      <c r="B50" s="5"/>
      <c r="C50" s="442"/>
      <c r="D50" s="442"/>
      <c r="E50" s="442"/>
      <c r="F50" s="442"/>
    </row>
    <row r="51" spans="1:8">
      <c r="B51" s="5"/>
      <c r="C51" s="5"/>
      <c r="D51" s="5"/>
      <c r="E51" s="5"/>
      <c r="F51" s="5"/>
    </row>
  </sheetData>
  <mergeCells count="1">
    <mergeCell ref="B4:B5"/>
  </mergeCells>
  <hyperlinks>
    <hyperlink ref="H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2021-03-16T10:34:26Z</cp:lastPrinted>
  <dcterms:created xsi:type="dcterms:W3CDTF">2016-11-17T11:36:14Z</dcterms:created>
  <dcterms:modified xsi:type="dcterms:W3CDTF">2021-03-18T12:35:17Z</dcterms:modified>
</cp:coreProperties>
</file>