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GURIDAD SOCIAL\3 Afiliacion de medio mes\"/>
    </mc:Choice>
  </mc:AlternateContent>
  <xr:revisionPtr revIDLastSave="0" documentId="13_ncr:1_{ACC00A6A-B43E-41AF-9B94-1C11F7CBB43E}" xr6:coauthVersionLast="41" xr6:coauthVersionMax="47" xr10:uidLastSave="{00000000-0000-0000-0000-000000000000}"/>
  <bookViews>
    <workbookView xWindow="-120" yWindow="-120" windowWidth="29040" windowHeight="15840" tabRatio="856" activeTab="5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Serie ERTES " sheetId="10" r:id="rId6"/>
    <sheet name="ERTES DIARIO PROVINCIA" sheetId="13" r:id="rId7"/>
  </sheets>
  <externalReferences>
    <externalReference r:id="rId8"/>
    <externalReference r:id="rId9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6" hidden="1">'[1]1. SERIE F. NOTIF'!#REF!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6" hidden="1">'[1]1. SERIE F. NOTIF'!#REF!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6" hidden="1">'[1]1. SERIE F. NOTIF'!#REF!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6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6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6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6" hidden="1">'[2]7. REINICIO ACT CNAE'!#REF!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6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6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6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3">'EVOLUCION DIARIA'!$B$2:$J$18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</calcChain>
</file>

<file path=xl/sharedStrings.xml><?xml version="1.0" encoding="utf-8"?>
<sst xmlns="http://schemas.openxmlformats.org/spreadsheetml/2006/main" count="220" uniqueCount="149">
  <si>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</si>
  <si>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</si>
  <si>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</si>
  <si>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</si>
  <si>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</si>
  <si>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</si>
  <si>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</si>
  <si>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</si>
  <si>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</si>
  <si>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</si>
  <si>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</si>
  <si>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</si>
  <si>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</si>
  <si>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</si>
  <si>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</si>
  <si>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</si>
  <si>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</si>
  <si>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</si>
  <si>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</si>
  <si>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</si>
  <si>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</si>
  <si>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</si>
  <si>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</si>
  <si>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</si>
  <si>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</si>
  <si>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</si>
  <si>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</si>
  <si>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</si>
  <si>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</si>
  <si>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</si>
  <si>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</si>
  <si>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</si>
  <si>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</si>
  <si>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</si>
  <si>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</si>
  <si>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</si>
  <si>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</si>
  <si>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</si>
  <si>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</si>
  <si>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</si>
  <si>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</si>
  <si>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</si>
  <si>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</si>
  <si>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</si>
  <si>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</si>
  <si>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</si>
  <si>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</si>
  <si>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</si>
  <si>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</si>
  <si>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</si>
  <si>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</si>
  <si>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</si>
  <si>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</si>
  <si>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</si>
  <si>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</si>
  <si>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</si>
  <si>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</si>
  <si>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</si>
  <si>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</si>
  <si>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</si>
  <si>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</si>
  <si>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</si>
  <si>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</si>
  <si>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</si>
  <si>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</si>
  <si>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</si>
  <si>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</si>
  <si>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</si>
  <si>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</si>
  <si>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</si>
  <si>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</si>
  <si>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</si>
  <si>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</si>
  <si>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</si>
  <si>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</si>
  <si>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</si>
  <si>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</si>
  <si>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</si>
  <si>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</si>
  <si>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</si>
  <si>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</si>
  <si>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</si>
  <si>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</si>
  <si>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</si>
  <si>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</si>
  <si>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</si>
  <si>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</si>
  <si>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</si>
  <si>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</si>
  <si>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</si>
  <si>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</si>
  <si>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</si>
  <si>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</si>
  <si>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</si>
  <si>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</si>
  <si>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</si>
  <si>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</si>
  <si>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</si>
  <si>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</si>
  <si>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</si>
  <si>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</si>
  <si>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</si>
  <si>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</si>
  <si>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</si>
  <si>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</si>
  <si>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</si>
  <si>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</si>
  <si>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</si>
  <si>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</si>
  <si>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</si>
  <si>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</si>
  <si>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</si>
  <si>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</si>
  <si>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</si>
  <si>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</si>
  <si>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</si>
  <si>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</si>
  <si>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</si>
  <si>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</si>
  <si>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</si>
  <si>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</si>
  <si>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</si>
  <si>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</si>
  <si>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</si>
  <si>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</si>
  <si>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</si>
  <si>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</si>
  <si>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</si>
  <si>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</si>
  <si>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</si>
  <si>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noviembre de 2021</t>
  </si>
  <si>
    <t>TOTAL ERTES COVID 19</t>
  </si>
  <si>
    <t xml:space="preserve">AFILIADOS Régimen General (sin S. Especiales) + R.E Mar Cta Ajena </t>
  </si>
  <si>
    <t>% AFECTADOS ERTE SOBRE AFILIADOS</t>
  </si>
  <si>
    <t>Cáceres</t>
  </si>
  <si>
    <t>PERIODO: 1-14 DE DICIEMBRE DE 2021</t>
  </si>
  <si>
    <t>Desde el 1 de diciembre al 14 de diciembre</t>
  </si>
  <si>
    <t>EVOLUCIÓN DIARIA DE LA AFILIACIÓN (Desde el 01 de diciembre al 14 de diciembre del 2021)</t>
  </si>
  <si>
    <t>Media desde el 1 de diciembre al 14 de diciembre</t>
  </si>
  <si>
    <t>Fecha: 14 diciembre 2021</t>
  </si>
  <si>
    <t>TOTAL ERTES
 COVID 19</t>
  </si>
  <si>
    <t>ETOP
 NO COVID</t>
  </si>
  <si>
    <t>ETOP NO COVID</t>
  </si>
  <si>
    <t>RELACIONES LABORALES INACTIVIDAD COVID-19</t>
  </si>
  <si>
    <t>ERTES ERUPCIÓN VOLCÁN LA PALMA</t>
  </si>
  <si>
    <t>RELACIONES LABORALES INACTIVIDAD ETOP</t>
  </si>
  <si>
    <t xml:space="preserve">*Faltan 1.386 trabajadores en ERTE especial por la erupción volcánica en La Palma. Suponen el 7,6% de los afiliados de la isla. </t>
  </si>
  <si>
    <t>diciembre es de 19.817.647 personas. Esto supone un crecimiento de</t>
  </si>
  <si>
    <t>63.543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</si>
</sst>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5"/>
      <color rgb="FF000000"/>
      <name val="Verdana"/>
      <family val="2"/>
    </font>
    <font>
      <sz val="5"/>
      <color rgb="FF000000"/>
      <name val="Verdana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11"/>
      <color theme="1" tint="4.9989318521683403E-2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8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6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/>
    <xf numFmtId="0" fontId="47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</cellStyleXfs>
  <cellXfs count="137">
    <xf numFmtId="0" fontId="0" fillId="0" borderId="0" xfId="0"/>
    <xf numFmtId="0" fontId="29" fillId="0" borderId="0" xfId="0" applyFont="1"/>
    <xf numFmtId="164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4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Alignment="1">
      <alignment horizontal="right" vertical="center" wrapText="1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3" fontId="41" fillId="0" borderId="0" xfId="179" applyNumberFormat="1" applyFont="1" applyAlignment="1">
      <alignment horizontal="right" vertical="center" wrapText="1"/>
    </xf>
    <xf numFmtId="3" fontId="41" fillId="0" borderId="0" xfId="179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48" fillId="0" borderId="0" xfId="180" applyNumberFormat="1" applyFont="1" applyAlignment="1">
      <alignment horizontal="right" vertical="center" wrapText="1"/>
    </xf>
    <xf numFmtId="4" fontId="49" fillId="0" borderId="0" xfId="180" applyNumberFormat="1" applyFont="1" applyAlignment="1">
      <alignment horizontal="right" vertical="center" wrapText="1"/>
    </xf>
    <xf numFmtId="4" fontId="48" fillId="0" borderId="0" xfId="180" applyNumberFormat="1" applyFont="1" applyBorder="1" applyAlignment="1">
      <alignment horizontal="right" vertical="center" wrapText="1"/>
    </xf>
    <xf numFmtId="4" fontId="49" fillId="0" borderId="0" xfId="180" applyNumberFormat="1" applyFont="1" applyBorder="1" applyAlignment="1">
      <alignment horizontal="right" vertical="center" wrapText="1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51" fillId="0" borderId="0" xfId="0" applyFont="1"/>
    <xf numFmtId="164" fontId="2" fillId="0" borderId="0" xfId="0" applyNumberFormat="1" applyFont="1" applyAlignment="1">
      <alignment horizontal="left"/>
    </xf>
    <xf numFmtId="0" fontId="52" fillId="0" borderId="0" xfId="115" applyFont="1"/>
    <xf numFmtId="0" fontId="54" fillId="0" borderId="0" xfId="115" applyFont="1"/>
    <xf numFmtId="0" fontId="1" fillId="0" borderId="0" xfId="115"/>
    <xf numFmtId="0" fontId="1" fillId="0" borderId="0" xfId="115" applyAlignment="1">
      <alignment horizontal="center" vertical="center"/>
    </xf>
    <xf numFmtId="0" fontId="29" fillId="0" borderId="0" xfId="0" applyFont="1" applyProtection="1">
      <protection locked="0"/>
    </xf>
    <xf numFmtId="0" fontId="51" fillId="0" borderId="0" xfId="0" applyFont="1" applyAlignment="1" applyProtection="1">
      <protection locked="0"/>
    </xf>
    <xf numFmtId="0" fontId="51" fillId="0" borderId="0" xfId="0" quotePrefix="1" applyFont="1" applyAlignment="1" applyProtection="1">
      <protection locked="0"/>
    </xf>
    <xf numFmtId="0" fontId="0" fillId="0" borderId="0" xfId="0" applyFill="1" applyBorder="1"/>
    <xf numFmtId="164" fontId="61" fillId="0" borderId="0" xfId="0" applyNumberFormat="1" applyFont="1" applyAlignment="1">
      <alignment horizontal="left"/>
    </xf>
    <xf numFmtId="0" fontId="52" fillId="0" borderId="12" xfId="115" applyFont="1" applyBorder="1"/>
    <xf numFmtId="169" fontId="53" fillId="27" borderId="12" xfId="177" applyNumberFormat="1" applyFont="1" applyFill="1" applyBorder="1" applyAlignment="1">
      <alignment vertical="center"/>
    </xf>
    <xf numFmtId="10" fontId="53" fillId="27" borderId="12" xfId="178" applyNumberFormat="1" applyFont="1" applyFill="1" applyBorder="1" applyAlignment="1">
      <alignment vertical="center"/>
    </xf>
    <xf numFmtId="169" fontId="43" fillId="25" borderId="12" xfId="177" applyNumberFormat="1" applyFont="1" applyFill="1" applyBorder="1" applyAlignment="1">
      <alignment vertical="center"/>
    </xf>
    <xf numFmtId="10" fontId="43" fillId="25" borderId="12" xfId="178" applyNumberFormat="1" applyFont="1" applyFill="1" applyBorder="1" applyAlignment="1">
      <alignment vertical="center"/>
    </xf>
    <xf numFmtId="0" fontId="54" fillId="0" borderId="12" xfId="115" applyFont="1" applyBorder="1"/>
    <xf numFmtId="0" fontId="44" fillId="0" borderId="12" xfId="0" applyFont="1" applyBorder="1" applyAlignment="1">
      <alignment vertical="center"/>
    </xf>
    <xf numFmtId="169" fontId="0" fillId="0" borderId="12" xfId="177" applyNumberFormat="1" applyFont="1" applyBorder="1" applyAlignment="1">
      <alignment vertical="center"/>
    </xf>
    <xf numFmtId="169" fontId="55" fillId="25" borderId="12" xfId="177" applyNumberFormat="1" applyFont="1" applyFill="1" applyBorder="1" applyAlignment="1">
      <alignment vertical="center"/>
    </xf>
    <xf numFmtId="10" fontId="55" fillId="25" borderId="12" xfId="178" applyNumberFormat="1" applyFont="1" applyFill="1" applyBorder="1" applyAlignment="1">
      <alignment vertical="center"/>
    </xf>
    <xf numFmtId="0" fontId="1" fillId="0" borderId="12" xfId="115" applyBorder="1"/>
    <xf numFmtId="0" fontId="44" fillId="25" borderId="12" xfId="0" applyFont="1" applyFill="1" applyBorder="1" applyAlignment="1">
      <alignment vertical="center"/>
    </xf>
    <xf numFmtId="169" fontId="0" fillId="25" borderId="12" xfId="177" applyNumberFormat="1" applyFont="1" applyFill="1" applyBorder="1" applyAlignment="1">
      <alignment vertical="center"/>
    </xf>
    <xf numFmtId="0" fontId="1" fillId="0" borderId="12" xfId="115" applyBorder="1" applyAlignment="1">
      <alignment horizontal="center" vertical="center"/>
    </xf>
    <xf numFmtId="0" fontId="0" fillId="0" borderId="12" xfId="0" applyBorder="1"/>
    <xf numFmtId="0" fontId="0" fillId="0" borderId="12" xfId="0" applyFill="1" applyBorder="1"/>
    <xf numFmtId="0" fontId="58" fillId="0" borderId="12" xfId="1" applyFont="1" applyFill="1" applyBorder="1" applyAlignment="1">
      <alignment horizontal="center" vertical="center" wrapText="1"/>
    </xf>
    <xf numFmtId="14" fontId="44" fillId="0" borderId="12" xfId="0" applyNumberFormat="1" applyFont="1" applyBorder="1" applyAlignment="1">
      <alignment horizontal="center"/>
    </xf>
    <xf numFmtId="3" fontId="0" fillId="25" borderId="12" xfId="0" applyNumberFormat="1" applyFont="1" applyFill="1" applyBorder="1" applyAlignment="1">
      <alignment horizontal="right" indent="1"/>
    </xf>
    <xf numFmtId="3" fontId="0" fillId="0" borderId="12" xfId="0" applyNumberFormat="1" applyFill="1" applyBorder="1" applyAlignment="1">
      <alignment horizontal="right" indent="1"/>
    </xf>
    <xf numFmtId="3" fontId="40" fillId="26" borderId="12" xfId="0" applyNumberFormat="1" applyFont="1" applyFill="1" applyBorder="1" applyAlignment="1">
      <alignment horizontal="right" indent="1"/>
    </xf>
    <xf numFmtId="3" fontId="0" fillId="24" borderId="12" xfId="0" applyNumberFormat="1" applyFill="1" applyBorder="1" applyAlignment="1">
      <alignment horizontal="right" indent="1"/>
    </xf>
    <xf numFmtId="3" fontId="0" fillId="0" borderId="12" xfId="0" applyNumberFormat="1" applyFont="1" applyFill="1" applyBorder="1" applyAlignment="1">
      <alignment horizontal="right" indent="1"/>
    </xf>
    <xf numFmtId="14" fontId="45" fillId="0" borderId="12" xfId="0" applyNumberFormat="1" applyFont="1" applyBorder="1" applyAlignment="1">
      <alignment horizontal="center"/>
    </xf>
    <xf numFmtId="3" fontId="2" fillId="25" borderId="12" xfId="0" applyNumberFormat="1" applyFont="1" applyFill="1" applyBorder="1" applyAlignment="1">
      <alignment horizontal="right" indent="1"/>
    </xf>
    <xf numFmtId="3" fontId="2" fillId="0" borderId="12" xfId="0" applyNumberFormat="1" applyFont="1" applyFill="1" applyBorder="1" applyAlignment="1">
      <alignment horizontal="right" indent="1"/>
    </xf>
    <xf numFmtId="3" fontId="42" fillId="26" borderId="12" xfId="0" applyNumberFormat="1" applyFont="1" applyFill="1" applyBorder="1" applyAlignment="1">
      <alignment horizontal="right" indent="1"/>
    </xf>
    <xf numFmtId="0" fontId="0" fillId="0" borderId="12" xfId="0" applyBorder="1" applyProtection="1">
      <protection locked="0"/>
    </xf>
    <xf numFmtId="164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/>
      <protection locked="0"/>
    </xf>
    <xf numFmtId="169" fontId="43" fillId="26" borderId="12" xfId="177" applyNumberFormat="1" applyFont="1" applyFill="1" applyBorder="1" applyAlignment="1" applyProtection="1">
      <alignment vertical="center"/>
    </xf>
    <xf numFmtId="0" fontId="44" fillId="0" borderId="12" xfId="0" applyFont="1" applyBorder="1" applyAlignment="1" applyProtection="1">
      <alignment vertical="center"/>
      <protection locked="0"/>
    </xf>
    <xf numFmtId="169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44" fillId="26" borderId="12" xfId="0" applyFont="1" applyFill="1" applyBorder="1" applyAlignment="1" applyProtection="1">
      <alignment vertical="center"/>
      <protection locked="0"/>
    </xf>
    <xf numFmtId="169" fontId="0" fillId="26" borderId="12" xfId="177" applyNumberFormat="1" applyFont="1" applyFill="1" applyBorder="1" applyAlignment="1" applyProtection="1">
      <alignment vertical="center"/>
      <protection locked="0"/>
    </xf>
    <xf numFmtId="169" fontId="43" fillId="23" borderId="12" xfId="177" applyNumberFormat="1" applyFont="1" applyFill="1" applyBorder="1" applyAlignment="1" applyProtection="1">
      <alignment vertical="center"/>
    </xf>
    <xf numFmtId="0" fontId="29" fillId="0" borderId="12" xfId="0" applyFont="1" applyBorder="1"/>
    <xf numFmtId="0" fontId="29" fillId="0" borderId="12" xfId="0" applyFont="1" applyFill="1" applyBorder="1"/>
    <xf numFmtId="164" fontId="38" fillId="0" borderId="12" xfId="0" applyNumberFormat="1" applyFont="1" applyBorder="1" applyAlignment="1">
      <alignment horizontal="left"/>
    </xf>
    <xf numFmtId="164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40" fillId="0" borderId="12" xfId="176" applyNumberFormat="1" applyFont="1" applyFill="1" applyBorder="1" applyAlignment="1">
      <alignment horizontal="right" indent="1"/>
    </xf>
    <xf numFmtId="3" fontId="29" fillId="0" borderId="12" xfId="0" applyNumberFormat="1" applyFont="1" applyBorder="1"/>
    <xf numFmtId="14" fontId="40" fillId="26" borderId="12" xfId="176" applyNumberFormat="1" applyFont="1" applyFill="1" applyBorder="1" applyAlignment="1">
      <alignment horizontal="center"/>
    </xf>
    <xf numFmtId="3" fontId="40" fillId="26" borderId="12" xfId="176" applyNumberFormat="1" applyFont="1" applyFill="1" applyBorder="1" applyAlignment="1">
      <alignment horizontal="center"/>
    </xf>
    <xf numFmtId="3" fontId="40" fillId="26" borderId="12" xfId="176" applyNumberFormat="1" applyFont="1" applyFill="1" applyBorder="1" applyAlignment="1">
      <alignment horizontal="right" indent="1"/>
    </xf>
    <xf numFmtId="14" fontId="42" fillId="0" borderId="12" xfId="176" applyNumberFormat="1" applyFont="1" applyFill="1" applyBorder="1" applyAlignment="1">
      <alignment horizontal="center"/>
    </xf>
    <xf numFmtId="3" fontId="42" fillId="24" borderId="12" xfId="176" applyNumberFormat="1" applyFont="1" applyFill="1" applyBorder="1" applyAlignment="1">
      <alignment horizontal="center"/>
    </xf>
    <xf numFmtId="3" fontId="42" fillId="0" borderId="12" xfId="176" applyNumberFormat="1" applyFont="1" applyFill="1" applyBorder="1" applyAlignment="1">
      <alignment horizontal="right" indent="1"/>
    </xf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59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50" fillId="0" borderId="0" xfId="180" applyNumberFormat="1" applyFont="1" applyFill="1" applyBorder="1" applyAlignment="1">
      <alignment horizontal="center" vertical="center" wrapText="1"/>
    </xf>
    <xf numFmtId="0" fontId="45" fillId="26" borderId="12" xfId="0" applyFont="1" applyFill="1" applyBorder="1" applyAlignment="1" applyProtection="1">
      <alignment horizontal="left" vertical="center"/>
      <protection locked="0"/>
    </xf>
    <xf numFmtId="0" fontId="59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0" fontId="43" fillId="26" borderId="12" xfId="0" applyFont="1" applyFill="1" applyBorder="1" applyAlignment="1" applyProtection="1">
      <alignment horizontal="left" vertical="center"/>
      <protection locked="0"/>
    </xf>
    <xf numFmtId="164" fontId="42" fillId="0" borderId="0" xfId="0" applyNumberFormat="1" applyFont="1" applyBorder="1" applyAlignment="1" applyProtection="1">
      <alignment horizontal="left"/>
      <protection locked="0"/>
    </xf>
    <xf numFmtId="0" fontId="45" fillId="23" borderId="12" xfId="0" applyFont="1" applyFill="1" applyBorder="1" applyAlignment="1" applyProtection="1">
      <alignment horizontal="left" vertical="center"/>
      <protection locked="0"/>
    </xf>
    <xf numFmtId="0" fontId="58" fillId="23" borderId="12" xfId="1" applyFont="1" applyFill="1" applyBorder="1" applyAlignment="1">
      <alignment horizontal="center" vertical="center" wrapText="1"/>
    </xf>
    <xf numFmtId="0" fontId="57" fillId="23" borderId="12" xfId="0" applyFont="1" applyFill="1" applyBorder="1" applyAlignment="1">
      <alignment horizontal="center" vertical="center" wrapText="1"/>
    </xf>
    <xf numFmtId="0" fontId="56" fillId="23" borderId="12" xfId="0" applyFont="1" applyFill="1" applyBorder="1" applyAlignment="1">
      <alignment horizontal="center" vertical="center" wrapText="1"/>
    </xf>
    <xf numFmtId="0" fontId="62" fillId="28" borderId="12" xfId="1" applyFont="1" applyFill="1" applyBorder="1" applyAlignment="1">
      <alignment horizontal="center" vertical="center" wrapText="1"/>
    </xf>
    <xf numFmtId="164" fontId="42" fillId="0" borderId="0" xfId="0" applyNumberFormat="1" applyFont="1" applyAlignment="1">
      <alignment horizontal="left"/>
    </xf>
    <xf numFmtId="0" fontId="56" fillId="23" borderId="12" xfId="1" applyFont="1" applyFill="1" applyBorder="1" applyAlignment="1">
      <alignment horizontal="center" vertical="center" wrapText="1"/>
    </xf>
    <xf numFmtId="0" fontId="45" fillId="25" borderId="12" xfId="0" applyFont="1" applyFill="1" applyBorder="1" applyAlignment="1">
      <alignment horizontal="left" vertical="center"/>
    </xf>
    <xf numFmtId="0" fontId="43" fillId="25" borderId="12" xfId="0" applyFont="1" applyFill="1" applyBorder="1" applyAlignment="1">
      <alignment horizontal="left" vertical="center"/>
    </xf>
    <xf numFmtId="0" fontId="58" fillId="23" borderId="13" xfId="1" applyFont="1" applyFill="1" applyBorder="1" applyAlignment="1">
      <alignment horizontal="center" vertical="center" wrapText="1"/>
    </xf>
    <xf numFmtId="0" fontId="58" fillId="23" borderId="14" xfId="1" applyFont="1" applyFill="1" applyBorder="1" applyAlignment="1">
      <alignment horizontal="center" vertical="center" wrapText="1"/>
    </xf>
    <xf numFmtId="0" fontId="58" fillId="23" borderId="15" xfId="1" applyFont="1" applyFill="1" applyBorder="1" applyAlignment="1">
      <alignment horizontal="center" vertical="center" wrapText="1"/>
    </xf>
    <xf numFmtId="0" fontId="60" fillId="29" borderId="13" xfId="1" applyFont="1" applyFill="1" applyBorder="1" applyAlignment="1">
      <alignment horizontal="center" vertical="center" wrapText="1"/>
    </xf>
    <xf numFmtId="0" fontId="60" fillId="29" borderId="14" xfId="1" applyFont="1" applyFill="1" applyBorder="1" applyAlignment="1">
      <alignment horizontal="center" vertical="center" wrapText="1"/>
    </xf>
    <xf numFmtId="0" fontId="60" fillId="29" borderId="15" xfId="1" applyFont="1" applyFill="1" applyBorder="1" applyAlignment="1">
      <alignment horizontal="center" vertical="center" wrapText="1"/>
    </xf>
  </cellXfs>
  <cellStyles count="189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6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2A7CC1E-9326-48F6-9F46-B350120DD666}"/>
            </a:ext>
          </a:extLst>
        </xdr:cNvPr>
        <xdr:cNvSpPr txBox="1">
          <a:spLocks noChangeArrowheads="1"/>
        </xdr:cNvSpPr>
      </xdr:nvSpPr>
      <xdr:spPr bwMode="auto">
        <a:xfrm>
          <a:off x="659476" y="23241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103E5F7-6FF7-4A8B-B1E5-06CF45B7EC31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D539A83D-8DD0-441A-90AE-22DFEEDE52EA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9E8C1686-CD10-46AD-9F38-7B599BF3A60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BFCBB7BD-4821-4461-A736-66CFABB96BC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C9D97EA0-2CF2-4A16-AA8A-51F05085B08A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DC4A1D02-C78A-445D-82CC-0956B08A364F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4B153644-416C-446D-8E8A-B5867777714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E08E174B-9126-44F3-9795-F32E2D8AEB2F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76D18CB6-04AB-4F61-9C94-4712DD4B7517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8D32E7AD-88C2-498B-ABF9-2DEE81FE9C2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679A4CED-4509-4435-BD6A-99E27063AFAC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8283DD91-3750-4050-9D57-F67513F3165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E4C011A9-66AA-40EC-937D-7F1DA555D275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D53197DE-E6BC-4EA2-83B8-FE11CE85606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D6EDB5CF-0EB9-48A1-AF31-E72A094CE894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DE7415BA-CDAB-4F24-99C8-03E2309E127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AAC5016E-445C-4BEA-9816-417DE054594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ADC76B8C-0AB3-477B-BD98-C585D33E5663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793F185A-3A8F-4C31-8DB5-72F467C9C9E4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63601DEF-8EE6-4F79-A435-EF7D7B0BE4A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68FBB29F-0221-4329-A371-04FC6A1C2E96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A06F9AB3-5A75-4434-9A7F-68E96C4A23E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C533418C-40EE-40B5-8730-E2BC4AA07091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E3D73D9E-4B20-44FB-B946-2664AE1CA52C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A5868402-A50F-4329-A379-4AEF55DEC7EB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5C7C55B2-C9EB-4A97-8386-556D453A8A07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81A00DA8-CDEC-4FCA-BC93-1D89DA7001AE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CAFAC28F-859B-4D5F-8F0A-7B41FB29103B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BDA579AF-D2A4-4D4A-8BBF-8347A810E83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2323D3D3-FA2B-401B-B947-4C789D66B799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E521DCB3-B30E-4771-9D8E-C09EB58A8582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DE2C3B41-A8CE-4498-BC0E-CB23080F5330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76797380-E018-40AE-8F79-6AB9038E7C78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7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72374889-3074-4E5D-843B-D7E34D236FBD}"/>
            </a:ext>
          </a:extLst>
        </xdr:cNvPr>
        <xdr:cNvSpPr txBox="1">
          <a:spLocks noChangeArrowheads="1"/>
        </xdr:cNvSpPr>
      </xdr:nvSpPr>
      <xdr:spPr bwMode="auto">
        <a:xfrm>
          <a:off x="649951" y="2362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0%20SUBDIRECTOR\00.Seguimiento%20CORONAVIRUS\2%20Tipo%20Inactividad\4.%20FICHEROS%20DIARIOS%20ENVIADOS\EC02\12.%20DICIEMBRE\EC02.1_2812%20ERTES%20RDL%203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DATOS"/>
      <sheetName val="2. SERIE F.EN ALTA"/>
      <sheetName val="3. DIARIO PROVINCIA"/>
      <sheetName val="4. DIARIO CNAE"/>
      <sheetName val="5. REINICIO ACT NOTIF"/>
      <sheetName val="6. REINICIO ACT ALTA"/>
      <sheetName val="7. REINICIO ACT CNAE"/>
      <sheetName val="8. CNAE TAMAÑO EMPR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workbookViewId="0">
      <selection activeCell="N36" sqref="N36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90"/>
      <c r="B15" s="90"/>
      <c r="C15" s="92"/>
      <c r="D15" s="92"/>
      <c r="E15" s="92"/>
      <c r="F15" s="92"/>
      <c r="G15" s="92"/>
      <c r="H15" s="92"/>
      <c r="I15" s="92"/>
      <c r="J15" s="90"/>
    </row>
    <row r="16" spans="1:10" s="3" customFormat="1" ht="48.75" customHeight="1">
      <c r="A16" s="94"/>
      <c r="B16" s="114" t="s">
        <v>135</v>
      </c>
      <c r="C16" s="114"/>
      <c r="D16" s="114"/>
      <c r="E16" s="114"/>
      <c r="F16" s="114"/>
      <c r="G16" s="114"/>
      <c r="H16" s="114"/>
      <c r="I16" s="114"/>
      <c r="J16" s="94"/>
    </row>
    <row r="17" spans="1:10">
      <c r="A17" s="90"/>
      <c r="B17" s="90"/>
      <c r="C17" s="90"/>
      <c r="D17" s="90"/>
      <c r="E17" s="90"/>
      <c r="F17" s="90"/>
      <c r="G17" s="90"/>
      <c r="H17" s="90"/>
      <c r="I17" s="90"/>
      <c r="J17" s="90"/>
    </row>
    <row r="18" spans="1:10">
      <c r="A18" s="90"/>
      <c r="B18" s="90"/>
      <c r="C18" s="90"/>
      <c r="D18" s="90"/>
      <c r="E18" s="90"/>
      <c r="F18" s="90"/>
      <c r="G18" s="90"/>
      <c r="H18" s="90"/>
      <c r="I18" s="90"/>
      <c r="J18" s="90"/>
    </row>
    <row r="19" spans="1:10">
      <c r="A19" s="90"/>
      <c r="B19" s="90"/>
      <c r="C19" s="90"/>
      <c r="D19" s="90"/>
      <c r="E19" s="90"/>
      <c r="F19" s="90"/>
      <c r="G19" s="90"/>
      <c r="H19" s="90"/>
      <c r="I19" s="90"/>
      <c r="J19" s="90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P20"/>
  <sheetViews>
    <sheetView showGridLines="0" showRowColHeaders="0" zoomScaleNormal="100" workbookViewId="0">
      <selection activeCell="B11" sqref="B11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6384" width="11.42578125" style="1"/>
  </cols>
  <sheetData>
    <row r="1" spans="1:16">
      <c r="D1" s="2"/>
      <c r="E1" s="2"/>
      <c r="F1" s="2"/>
      <c r="G1" s="2"/>
      <c r="H1" s="2"/>
    </row>
    <row r="2" spans="1:16">
      <c r="B2" s="90"/>
      <c r="C2" s="91"/>
      <c r="D2" s="92"/>
      <c r="E2" s="92"/>
      <c r="F2" s="92"/>
      <c r="G2" s="92"/>
      <c r="H2" s="92"/>
      <c r="I2" s="92"/>
      <c r="J2" s="93"/>
      <c r="K2" s="92"/>
      <c r="L2" s="90"/>
    </row>
    <row r="3" spans="1:16" s="3" customFormat="1" ht="30" customHeight="1">
      <c r="B3" s="114" t="s">
        <v>7</v>
      </c>
      <c r="C3" s="114"/>
      <c r="D3" s="114"/>
      <c r="E3" s="114"/>
      <c r="F3" s="114"/>
      <c r="G3" s="114"/>
      <c r="H3" s="114"/>
      <c r="I3" s="114"/>
      <c r="J3" s="114"/>
      <c r="K3" s="114"/>
      <c r="L3" s="94"/>
    </row>
    <row r="4" spans="1:16" s="6" customFormat="1" ht="5.0999999999999996" customHeight="1">
      <c r="A4" s="4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5"/>
      <c r="N4" s="5"/>
      <c r="O4" s="5"/>
      <c r="P4" s="4"/>
    </row>
    <row r="5" spans="1:16" s="6" customFormat="1" ht="5.0999999999999996" customHeight="1">
      <c r="A5" s="4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5"/>
      <c r="N5" s="5"/>
      <c r="O5" s="5"/>
      <c r="P5" s="4"/>
    </row>
    <row r="9" spans="1:16" ht="26.25">
      <c r="B9" s="47" t="s">
        <v>129</v>
      </c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6" ht="26.25">
      <c r="B10" s="47" t="s">
        <v>147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6" ht="26.25">
      <c r="B11" s="47" t="s">
        <v>148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6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6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6" ht="26.25">
      <c r="B14" s="48"/>
      <c r="C14" s="47"/>
      <c r="D14" s="47"/>
      <c r="E14" s="47"/>
      <c r="F14" s="47"/>
      <c r="G14" s="47"/>
      <c r="H14" s="47"/>
      <c r="I14" s="47"/>
      <c r="J14" s="47"/>
      <c r="K14" s="47"/>
      <c r="L14" s="46"/>
    </row>
    <row r="15" spans="1:16" ht="26.2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6"/>
    </row>
    <row r="16" spans="1:16" ht="26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6"/>
    </row>
    <row r="17" spans="2:12" ht="26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6"/>
    </row>
    <row r="18" spans="2:12" ht="26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6"/>
    </row>
    <row r="19" spans="2:12" ht="26.25">
      <c r="B19" s="40"/>
      <c r="C19" s="40"/>
      <c r="D19" s="40"/>
      <c r="E19" s="40"/>
      <c r="F19" s="40"/>
      <c r="G19" s="40"/>
      <c r="J19" s="1"/>
    </row>
    <row r="20" spans="2:12" ht="26.25">
      <c r="B20" s="40"/>
      <c r="C20" s="40"/>
      <c r="D20" s="40"/>
      <c r="E20" s="40"/>
      <c r="F20" s="40"/>
      <c r="G20" s="40"/>
      <c r="J20" s="1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K32" sqref="K32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7" customWidth="1"/>
    <col min="4" max="4" width="17.42578125" style="1" customWidth="1"/>
    <col min="5" max="5" width="18.42578125" style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3"/>
      <c r="D1" s="2"/>
      <c r="E1" s="2"/>
    </row>
    <row r="2" spans="1:13">
      <c r="C2" s="13"/>
      <c r="D2" s="2"/>
      <c r="E2" s="2"/>
      <c r="F2" s="9"/>
      <c r="G2" s="2"/>
    </row>
    <row r="3" spans="1:13" s="3" customFormat="1" ht="33.75" customHeight="1">
      <c r="B3" s="114" t="s">
        <v>128</v>
      </c>
      <c r="C3" s="114"/>
      <c r="D3" s="114"/>
      <c r="E3" s="114"/>
      <c r="F3" s="114"/>
      <c r="G3" s="114"/>
      <c r="H3" s="94"/>
      <c r="J3" s="116"/>
      <c r="K3" s="116"/>
      <c r="L3" s="116"/>
      <c r="M3" s="116"/>
    </row>
    <row r="4" spans="1:13" s="6" customFormat="1" ht="5.0999999999999996" customHeight="1">
      <c r="A4" s="4"/>
      <c r="B4" s="96"/>
      <c r="C4" s="111"/>
      <c r="D4" s="96"/>
      <c r="E4" s="96"/>
      <c r="F4" s="96"/>
      <c r="G4" s="96"/>
      <c r="H4" s="96"/>
      <c r="I4" s="5"/>
    </row>
    <row r="5" spans="1:13" ht="40.5" customHeight="1">
      <c r="B5" s="115" t="s">
        <v>52</v>
      </c>
      <c r="C5" s="115"/>
      <c r="D5" s="112" t="s">
        <v>136</v>
      </c>
      <c r="E5" s="113" t="s">
        <v>130</v>
      </c>
      <c r="F5" s="112" t="s">
        <v>126</v>
      </c>
      <c r="G5" s="112" t="s">
        <v>127</v>
      </c>
      <c r="H5" s="91"/>
      <c r="I5" s="31"/>
      <c r="J5" s="8"/>
      <c r="K5" s="8"/>
      <c r="L5" s="8"/>
      <c r="M5" s="8"/>
    </row>
    <row r="6" spans="1:13" s="6" customFormat="1" ht="5.0999999999999996" customHeight="1">
      <c r="A6" s="4"/>
      <c r="B6" s="5"/>
      <c r="C6" s="14"/>
      <c r="D6" s="5"/>
      <c r="E6" s="5"/>
      <c r="F6" s="5"/>
      <c r="G6" s="5"/>
      <c r="H6" s="5"/>
      <c r="I6" s="5"/>
    </row>
    <row r="7" spans="1:13" ht="15">
      <c r="B7" s="11" t="s">
        <v>11</v>
      </c>
      <c r="C7" s="15" t="s">
        <v>32</v>
      </c>
      <c r="D7" s="24">
        <v>342300.57225290552</v>
      </c>
      <c r="E7" s="24">
        <v>342029.01534388168</v>
      </c>
      <c r="F7" s="24">
        <v>271.55690902384231</v>
      </c>
      <c r="G7" s="25">
        <v>7.9395869017373998E-4</v>
      </c>
      <c r="I7" s="36"/>
      <c r="J7" s="8"/>
      <c r="K7" s="8"/>
      <c r="L7" s="8"/>
      <c r="M7" s="8"/>
    </row>
    <row r="8" spans="1:13" ht="15">
      <c r="B8" s="11" t="s">
        <v>12</v>
      </c>
      <c r="C8" s="15" t="s">
        <v>33</v>
      </c>
      <c r="D8" s="23">
        <v>21028.51331843928</v>
      </c>
      <c r="E8" s="23">
        <v>20869.496412823311</v>
      </c>
      <c r="F8" s="24">
        <v>159.01690561596843</v>
      </c>
      <c r="G8" s="25">
        <v>7.6195851816654335E-3</v>
      </c>
      <c r="I8" s="36"/>
      <c r="J8" s="8"/>
      <c r="K8" s="8"/>
      <c r="L8" s="8"/>
      <c r="M8" s="8"/>
    </row>
    <row r="9" spans="1:13" ht="15">
      <c r="B9" s="11" t="s">
        <v>13</v>
      </c>
      <c r="C9" s="15" t="s">
        <v>34</v>
      </c>
      <c r="D9" s="23">
        <v>2097843.4628086179</v>
      </c>
      <c r="E9" s="23">
        <v>2085952.7983929873</v>
      </c>
      <c r="F9" s="24">
        <v>11890.664415630512</v>
      </c>
      <c r="G9" s="25">
        <v>5.7003516209911597E-3</v>
      </c>
      <c r="I9" s="36"/>
      <c r="J9" s="8"/>
      <c r="K9" s="8"/>
      <c r="L9" s="8"/>
      <c r="M9" s="8"/>
    </row>
    <row r="10" spans="1:13" ht="15.75" customHeight="1">
      <c r="B10" s="11" t="s">
        <v>14</v>
      </c>
      <c r="C10" s="15" t="s">
        <v>35</v>
      </c>
      <c r="D10" s="23">
        <v>36273.625028885748</v>
      </c>
      <c r="E10" s="23">
        <v>36193.047628388347</v>
      </c>
      <c r="F10" s="24">
        <v>80.577400497400959</v>
      </c>
      <c r="G10" s="25">
        <v>2.226322616562396E-3</v>
      </c>
      <c r="J10" s="8"/>
      <c r="K10" s="8"/>
      <c r="L10" s="8"/>
      <c r="M10" s="8"/>
    </row>
    <row r="11" spans="1:13" ht="15">
      <c r="B11" s="11" t="s">
        <v>15</v>
      </c>
      <c r="C11" s="15" t="s">
        <v>36</v>
      </c>
      <c r="D11" s="23">
        <v>155003.20367416253</v>
      </c>
      <c r="E11" s="23">
        <v>155349.49011305353</v>
      </c>
      <c r="F11" s="24">
        <v>-346.28643889099476</v>
      </c>
      <c r="G11" s="25">
        <v>-2.2290799837127845E-3</v>
      </c>
      <c r="I11" s="35"/>
    </row>
    <row r="12" spans="1:13" ht="15">
      <c r="B12" s="11" t="s">
        <v>16</v>
      </c>
      <c r="C12" s="15" t="s">
        <v>3</v>
      </c>
      <c r="D12" s="23">
        <v>1320773.4561897367</v>
      </c>
      <c r="E12" s="23">
        <v>1306850.8245883607</v>
      </c>
      <c r="F12" s="24">
        <v>13922.631601375993</v>
      </c>
      <c r="G12" s="25">
        <v>1.065357372044466E-2</v>
      </c>
      <c r="I12" s="35"/>
    </row>
    <row r="13" spans="1:13" ht="15">
      <c r="B13" s="12" t="s">
        <v>17</v>
      </c>
      <c r="C13" s="15" t="s">
        <v>37</v>
      </c>
      <c r="D13" s="23">
        <v>3240223.5481650727</v>
      </c>
      <c r="E13" s="23">
        <v>3242273.6265780926</v>
      </c>
      <c r="F13" s="24">
        <v>-2050.0784130198881</v>
      </c>
      <c r="G13" s="25">
        <v>-6.3229654530532278E-4</v>
      </c>
      <c r="I13" s="35"/>
    </row>
    <row r="14" spans="1:13" ht="15">
      <c r="B14" s="12" t="s">
        <v>31</v>
      </c>
      <c r="C14" s="15" t="s">
        <v>38</v>
      </c>
      <c r="D14" s="23">
        <v>969024.87653854943</v>
      </c>
      <c r="E14" s="23">
        <v>965759.85617026617</v>
      </c>
      <c r="F14" s="24">
        <v>3265.0203682832653</v>
      </c>
      <c r="G14" s="25">
        <v>3.3807787178385608E-3</v>
      </c>
      <c r="I14" s="35"/>
    </row>
    <row r="15" spans="1:13" ht="15">
      <c r="B15" s="12" t="s">
        <v>18</v>
      </c>
      <c r="C15" s="15" t="s">
        <v>39</v>
      </c>
      <c r="D15" s="23">
        <v>1635135.6211697657</v>
      </c>
      <c r="E15" s="23">
        <v>1619480.8310045523</v>
      </c>
      <c r="F15" s="24">
        <v>15654.790165213402</v>
      </c>
      <c r="G15" s="25">
        <v>9.6665486034205467E-3</v>
      </c>
      <c r="I15" s="33"/>
    </row>
    <row r="16" spans="1:13" ht="15">
      <c r="B16" s="12" t="s">
        <v>19</v>
      </c>
      <c r="C16" s="15" t="s">
        <v>40</v>
      </c>
      <c r="D16" s="23">
        <v>632415.25327027834</v>
      </c>
      <c r="E16" s="23">
        <v>626782.3723839568</v>
      </c>
      <c r="F16" s="24">
        <v>5632.8808863215381</v>
      </c>
      <c r="G16" s="25">
        <v>8.9869803850688487E-3</v>
      </c>
      <c r="I16" s="33"/>
    </row>
    <row r="17" spans="2:9" ht="15">
      <c r="B17" s="12" t="s">
        <v>20</v>
      </c>
      <c r="C17" s="15" t="s">
        <v>41</v>
      </c>
      <c r="D17" s="23">
        <v>373203.39807107759</v>
      </c>
      <c r="E17" s="23">
        <v>373555.58615364775</v>
      </c>
      <c r="F17" s="24">
        <v>-352.18808257015189</v>
      </c>
      <c r="G17" s="25">
        <v>-9.4279966790616497E-4</v>
      </c>
      <c r="I17" s="33"/>
    </row>
    <row r="18" spans="2:9" ht="15">
      <c r="B18" s="12" t="s">
        <v>21</v>
      </c>
      <c r="C18" s="15" t="s">
        <v>42</v>
      </c>
      <c r="D18" s="23">
        <v>152248.02769412429</v>
      </c>
      <c r="E18" s="23">
        <v>151271.59640711904</v>
      </c>
      <c r="F18" s="24">
        <v>976.43128700525267</v>
      </c>
      <c r="G18" s="25">
        <v>6.4548223869957157E-3</v>
      </c>
      <c r="I18" s="33"/>
    </row>
    <row r="19" spans="2:9" ht="15">
      <c r="B19" s="12" t="s">
        <v>22</v>
      </c>
      <c r="C19" s="15" t="s">
        <v>43</v>
      </c>
      <c r="D19" s="23">
        <v>1125228.4101150287</v>
      </c>
      <c r="E19" s="23">
        <v>1118304.9384908408</v>
      </c>
      <c r="F19" s="24">
        <v>6923.4716241878923</v>
      </c>
      <c r="G19" s="25">
        <v>6.1910409101216691E-3</v>
      </c>
      <c r="I19" s="33"/>
    </row>
    <row r="20" spans="2:9" ht="15">
      <c r="B20" s="12" t="s">
        <v>23</v>
      </c>
      <c r="C20" s="15" t="s">
        <v>44</v>
      </c>
      <c r="D20" s="23">
        <v>1532802.4908483925</v>
      </c>
      <c r="E20" s="23">
        <v>1515802.2619944431</v>
      </c>
      <c r="F20" s="24">
        <v>17000.228853949346</v>
      </c>
      <c r="G20" s="25">
        <v>1.1215334137040407E-2</v>
      </c>
      <c r="I20" s="33"/>
    </row>
    <row r="21" spans="2:9" ht="15">
      <c r="B21" s="12" t="s">
        <v>24</v>
      </c>
      <c r="C21" s="15" t="s">
        <v>45</v>
      </c>
      <c r="D21" s="23">
        <v>1177087.5998175899</v>
      </c>
      <c r="E21" s="23">
        <v>1174559.5206820923</v>
      </c>
      <c r="F21" s="24">
        <v>2528.0791354975663</v>
      </c>
      <c r="G21" s="25">
        <v>2.1523635805441818E-3</v>
      </c>
      <c r="I21" s="33"/>
    </row>
    <row r="22" spans="2:9" ht="15">
      <c r="B22" s="12" t="s">
        <v>25</v>
      </c>
      <c r="C22" s="15" t="s">
        <v>46</v>
      </c>
      <c r="D22" s="23">
        <v>1096228.4597158043</v>
      </c>
      <c r="E22" s="23">
        <v>1086810.266229718</v>
      </c>
      <c r="F22" s="24">
        <v>9418.1934860863257</v>
      </c>
      <c r="G22" s="25">
        <v>8.6659040485136639E-3</v>
      </c>
      <c r="I22" s="33"/>
    </row>
    <row r="23" spans="2:9" ht="15">
      <c r="B23" s="12" t="s">
        <v>26</v>
      </c>
      <c r="C23" s="15" t="s">
        <v>47</v>
      </c>
      <c r="D23" s="23">
        <v>1864785.0841407571</v>
      </c>
      <c r="E23" s="23">
        <v>1865272.142944213</v>
      </c>
      <c r="F23" s="24">
        <v>-487.05880345590413</v>
      </c>
      <c r="G23" s="25">
        <v>-2.6111943251729095E-4</v>
      </c>
      <c r="I23" s="33"/>
    </row>
    <row r="24" spans="2:9" ht="15">
      <c r="B24" s="12" t="s">
        <v>27</v>
      </c>
      <c r="C24" s="15" t="s">
        <v>48</v>
      </c>
      <c r="D24" s="23">
        <v>344625.10375453066</v>
      </c>
      <c r="E24" s="23">
        <v>341824.75500591216</v>
      </c>
      <c r="F24" s="24">
        <v>2800.348748618504</v>
      </c>
      <c r="G24" s="25">
        <v>8.1923520974075438E-3</v>
      </c>
      <c r="I24" s="33"/>
    </row>
    <row r="25" spans="2:9" ht="15">
      <c r="B25" s="12" t="s">
        <v>28</v>
      </c>
      <c r="C25" s="15" t="s">
        <v>49</v>
      </c>
      <c r="D25" s="23">
        <v>536158.36837518855</v>
      </c>
      <c r="E25" s="23">
        <v>534754.95314328955</v>
      </c>
      <c r="F25" s="24">
        <v>1403.4152318990091</v>
      </c>
      <c r="G25" s="25">
        <v>2.6244081025331967E-3</v>
      </c>
      <c r="I25" s="33"/>
    </row>
    <row r="26" spans="2:9" ht="15">
      <c r="B26" s="12" t="s">
        <v>29</v>
      </c>
      <c r="C26" s="15" t="s">
        <v>50</v>
      </c>
      <c r="D26" s="23">
        <v>41341.546097230297</v>
      </c>
      <c r="E26" s="23">
        <v>41451.009760149798</v>
      </c>
      <c r="F26" s="24">
        <v>-109.46366291950108</v>
      </c>
      <c r="G26" s="25">
        <v>-2.640796051842803E-3</v>
      </c>
      <c r="I26" s="33"/>
    </row>
    <row r="27" spans="2:9" ht="15">
      <c r="B27" s="12" t="s">
        <v>30</v>
      </c>
      <c r="C27" s="15" t="s">
        <v>51</v>
      </c>
      <c r="D27" s="23">
        <v>3484.4711590622442</v>
      </c>
      <c r="E27" s="23">
        <v>3504.818988951451</v>
      </c>
      <c r="F27" s="24">
        <v>-20.347829889206878</v>
      </c>
      <c r="G27" s="25">
        <v>-5.8056721198301913E-3</v>
      </c>
      <c r="I27" s="34"/>
    </row>
    <row r="28" spans="2:9" s="18" customFormat="1" ht="15">
      <c r="B28" s="19"/>
      <c r="C28" s="16" t="s">
        <v>0</v>
      </c>
      <c r="D28" s="26">
        <v>18697215.0922052</v>
      </c>
      <c r="E28" s="26">
        <v>18608653.208416741</v>
      </c>
      <c r="F28" s="27">
        <v>88561.883788459003</v>
      </c>
      <c r="G28" s="28">
        <v>4.7591775071826386E-3</v>
      </c>
      <c r="H28" s="1"/>
      <c r="I28" s="32"/>
    </row>
    <row r="30" spans="2:9">
      <c r="D30" s="7"/>
    </row>
    <row r="31" spans="2:9">
      <c r="E31" s="7"/>
    </row>
    <row r="32" spans="2:9">
      <c r="B32" s="1" t="s">
        <v>122</v>
      </c>
      <c r="D32" s="7"/>
    </row>
    <row r="39" spans="3:29"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1" spans="3:29">
      <c r="C41" s="30"/>
      <c r="D41" s="29"/>
      <c r="E41" s="29"/>
      <c r="F41" s="31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3:29">
      <c r="C42" s="30"/>
      <c r="D42" s="29"/>
      <c r="E42" s="29"/>
      <c r="F42" s="31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3:29">
      <c r="C43" s="30"/>
      <c r="D43" s="29"/>
      <c r="E43" s="29"/>
      <c r="F43" s="31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3:29" ht="15">
      <c r="C44" s="30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29"/>
      <c r="AA44" s="29"/>
    </row>
    <row r="45" spans="3:29">
      <c r="C45" s="30"/>
      <c r="D45" s="29"/>
      <c r="E45" s="29"/>
      <c r="F45" s="31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3:29">
      <c r="C46" s="30"/>
      <c r="D46" s="29"/>
      <c r="E46" s="29"/>
      <c r="F46" s="31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3:29">
      <c r="C47" s="30"/>
      <c r="D47" s="29"/>
      <c r="E47" s="29"/>
      <c r="F47" s="31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</sheetData>
  <mergeCells count="3">
    <mergeCell ref="B3:G3"/>
    <mergeCell ref="B5:C5"/>
    <mergeCell ref="J3:M3"/>
  </mergeCells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Q32"/>
  <sheetViews>
    <sheetView showGridLines="0" showRowColHeaders="0" workbookViewId="0">
      <selection activeCell="M20" sqref="M20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90"/>
      <c r="B1" s="90"/>
      <c r="C1" s="91"/>
      <c r="D1" s="92"/>
      <c r="E1" s="92"/>
      <c r="F1" s="92"/>
      <c r="G1" s="92"/>
      <c r="H1" s="92"/>
      <c r="I1" s="90"/>
      <c r="J1" s="90"/>
      <c r="K1" s="90"/>
    </row>
    <row r="2" spans="1:17">
      <c r="A2" s="90"/>
      <c r="B2" s="90"/>
      <c r="C2" s="91"/>
      <c r="D2" s="92"/>
      <c r="E2" s="92"/>
      <c r="F2" s="92"/>
      <c r="G2" s="92"/>
      <c r="H2" s="92"/>
      <c r="I2" s="92"/>
      <c r="J2" s="92"/>
      <c r="K2" s="90"/>
    </row>
    <row r="3" spans="1:17" s="3" customFormat="1" ht="30" customHeight="1">
      <c r="A3" s="94"/>
      <c r="B3" s="114" t="s">
        <v>137</v>
      </c>
      <c r="C3" s="114"/>
      <c r="D3" s="114"/>
      <c r="E3" s="114"/>
      <c r="F3" s="114"/>
      <c r="G3" s="114"/>
      <c r="H3" s="114"/>
      <c r="I3" s="114"/>
      <c r="J3" s="114"/>
      <c r="K3" s="94"/>
    </row>
    <row r="4" spans="1:17" s="6" customFormat="1" ht="5.0999999999999996" customHeigh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5"/>
      <c r="M4" s="5"/>
      <c r="N4" s="5"/>
      <c r="O4" s="4"/>
    </row>
    <row r="5" spans="1:17" ht="21.75" customHeight="1">
      <c r="A5" s="90"/>
      <c r="B5" s="97" t="s">
        <v>1</v>
      </c>
      <c r="C5" s="98"/>
      <c r="D5" s="99" t="s">
        <v>8</v>
      </c>
      <c r="E5" s="99" t="s">
        <v>5</v>
      </c>
      <c r="F5" s="99" t="s">
        <v>6</v>
      </c>
      <c r="G5" s="100" t="s">
        <v>2</v>
      </c>
      <c r="H5" s="99" t="s">
        <v>9</v>
      </c>
      <c r="I5" s="99" t="s">
        <v>10</v>
      </c>
      <c r="J5" s="97" t="s">
        <v>4</v>
      </c>
      <c r="K5" s="90"/>
    </row>
    <row r="6" spans="1:17" s="6" customFormat="1" ht="5.0999999999999996" customHeight="1">
      <c r="A6" s="95"/>
      <c r="B6" s="96"/>
      <c r="C6" s="96"/>
      <c r="D6" s="96"/>
      <c r="E6" s="96"/>
      <c r="F6" s="96"/>
      <c r="G6" s="96"/>
      <c r="H6" s="96"/>
      <c r="I6" s="96"/>
      <c r="J6" s="96"/>
      <c r="K6" s="96"/>
      <c r="L6" s="5"/>
      <c r="M6" s="5"/>
      <c r="N6" s="5"/>
      <c r="O6" s="4"/>
    </row>
    <row r="7" spans="1:17" ht="15">
      <c r="A7" s="90"/>
      <c r="B7" s="101">
        <v>44531</v>
      </c>
      <c r="C7" s="101"/>
      <c r="D7" s="102">
        <v>15322415</v>
      </c>
      <c r="E7" s="102">
        <v>744646</v>
      </c>
      <c r="F7" s="102">
        <v>382000</v>
      </c>
      <c r="G7" s="102">
        <v>3326687</v>
      </c>
      <c r="H7" s="102">
        <v>61455</v>
      </c>
      <c r="I7" s="102">
        <v>1008</v>
      </c>
      <c r="J7" s="103">
        <v>19838211</v>
      </c>
      <c r="K7" s="104"/>
      <c r="L7" s="7"/>
    </row>
    <row r="8" spans="1:17" ht="15">
      <c r="A8" s="90"/>
      <c r="B8" s="101">
        <v>44532</v>
      </c>
      <c r="C8" s="101"/>
      <c r="D8" s="102">
        <v>15323311</v>
      </c>
      <c r="E8" s="102">
        <v>744901</v>
      </c>
      <c r="F8" s="102">
        <v>381889</v>
      </c>
      <c r="G8" s="102">
        <v>3326758</v>
      </c>
      <c r="H8" s="102">
        <v>61248</v>
      </c>
      <c r="I8" s="102">
        <v>1007</v>
      </c>
      <c r="J8" s="103">
        <v>19839114</v>
      </c>
      <c r="K8" s="104"/>
      <c r="L8" s="38"/>
      <c r="M8" s="8"/>
      <c r="N8" s="8"/>
      <c r="O8" s="8"/>
      <c r="P8" s="8"/>
      <c r="Q8" s="8"/>
    </row>
    <row r="9" spans="1:17" ht="15">
      <c r="A9" s="90"/>
      <c r="B9" s="101">
        <v>44533</v>
      </c>
      <c r="C9" s="101"/>
      <c r="D9" s="102">
        <v>15293717</v>
      </c>
      <c r="E9" s="102">
        <v>745167</v>
      </c>
      <c r="F9" s="102">
        <v>381696</v>
      </c>
      <c r="G9" s="102">
        <v>3327042</v>
      </c>
      <c r="H9" s="102">
        <v>60492</v>
      </c>
      <c r="I9" s="102">
        <v>1007</v>
      </c>
      <c r="J9" s="103">
        <v>19809121</v>
      </c>
      <c r="K9" s="104"/>
      <c r="L9" s="38"/>
      <c r="M9" s="8"/>
      <c r="N9" s="8"/>
      <c r="O9" s="8"/>
      <c r="P9" s="8"/>
      <c r="Q9" s="8"/>
    </row>
    <row r="10" spans="1:17" ht="15">
      <c r="A10" s="90"/>
      <c r="B10" s="101">
        <v>44537</v>
      </c>
      <c r="C10" s="101"/>
      <c r="D10" s="102">
        <v>15301567</v>
      </c>
      <c r="E10" s="102">
        <v>752512</v>
      </c>
      <c r="F10" s="102">
        <v>381701</v>
      </c>
      <c r="G10" s="102">
        <v>3327413</v>
      </c>
      <c r="H10" s="102">
        <v>60498</v>
      </c>
      <c r="I10" s="102">
        <v>1007</v>
      </c>
      <c r="J10" s="103">
        <v>19824698</v>
      </c>
      <c r="K10" s="104"/>
      <c r="L10" s="38"/>
      <c r="M10" s="8"/>
      <c r="N10" s="8"/>
      <c r="O10" s="8"/>
      <c r="P10" s="8"/>
      <c r="Q10" s="8"/>
    </row>
    <row r="11" spans="1:17" ht="15">
      <c r="A11" s="90"/>
      <c r="B11" s="101">
        <v>44539</v>
      </c>
      <c r="C11" s="101"/>
      <c r="D11" s="102">
        <v>15328207</v>
      </c>
      <c r="E11" s="102">
        <v>754736</v>
      </c>
      <c r="F11" s="102">
        <v>381670</v>
      </c>
      <c r="G11" s="102">
        <v>3327809</v>
      </c>
      <c r="H11" s="102">
        <v>60602</v>
      </c>
      <c r="I11" s="102">
        <v>1010</v>
      </c>
      <c r="J11" s="103">
        <v>19854034</v>
      </c>
      <c r="K11" s="104"/>
      <c r="L11" s="38"/>
      <c r="M11" s="8"/>
      <c r="N11" s="8"/>
      <c r="O11" s="8"/>
      <c r="P11" s="8"/>
      <c r="Q11" s="8"/>
    </row>
    <row r="12" spans="1:17" ht="15">
      <c r="A12" s="90"/>
      <c r="B12" s="101">
        <v>44540</v>
      </c>
      <c r="C12" s="101"/>
      <c r="D12" s="102">
        <v>15317211</v>
      </c>
      <c r="E12" s="102">
        <v>755592</v>
      </c>
      <c r="F12" s="102">
        <v>381596</v>
      </c>
      <c r="G12" s="102">
        <v>3328465</v>
      </c>
      <c r="H12" s="102">
        <v>60231</v>
      </c>
      <c r="I12" s="102">
        <v>1010</v>
      </c>
      <c r="J12" s="103">
        <v>19844105</v>
      </c>
      <c r="K12" s="104"/>
      <c r="L12" s="38"/>
      <c r="M12" s="8"/>
      <c r="N12" s="8"/>
      <c r="O12" s="8"/>
      <c r="P12" s="8"/>
      <c r="Q12" s="8"/>
    </row>
    <row r="13" spans="1:17" ht="15">
      <c r="A13" s="90"/>
      <c r="B13" s="101">
        <v>44543</v>
      </c>
      <c r="C13" s="101"/>
      <c r="D13" s="102">
        <v>15339259</v>
      </c>
      <c r="E13" s="102">
        <v>759106</v>
      </c>
      <c r="F13" s="102">
        <v>381704</v>
      </c>
      <c r="G13" s="102">
        <v>3328571</v>
      </c>
      <c r="H13" s="102">
        <v>60607</v>
      </c>
      <c r="I13" s="102">
        <v>1010</v>
      </c>
      <c r="J13" s="103">
        <v>19870257</v>
      </c>
      <c r="K13" s="90"/>
    </row>
    <row r="14" spans="1:17" ht="15">
      <c r="A14" s="90"/>
      <c r="B14" s="105">
        <v>44544</v>
      </c>
      <c r="C14" s="105"/>
      <c r="D14" s="106">
        <v>15342869</v>
      </c>
      <c r="E14" s="106">
        <v>764691</v>
      </c>
      <c r="F14" s="106">
        <v>381683</v>
      </c>
      <c r="G14" s="106">
        <v>3329267</v>
      </c>
      <c r="H14" s="106">
        <v>60672</v>
      </c>
      <c r="I14" s="106">
        <v>1010</v>
      </c>
      <c r="J14" s="107">
        <v>19880192</v>
      </c>
      <c r="K14" s="90"/>
    </row>
    <row r="15" spans="1:17" ht="15">
      <c r="A15" s="90"/>
      <c r="B15" s="101"/>
      <c r="C15" s="101"/>
      <c r="D15" s="102"/>
      <c r="E15" s="102"/>
      <c r="F15" s="102"/>
      <c r="G15" s="102"/>
      <c r="H15" s="102"/>
      <c r="I15" s="102"/>
      <c r="J15" s="103"/>
      <c r="K15" s="90"/>
    </row>
    <row r="16" spans="1:17" ht="15">
      <c r="A16" s="90"/>
      <c r="B16" s="101"/>
      <c r="C16" s="101"/>
      <c r="D16" s="102"/>
      <c r="E16" s="102"/>
      <c r="F16" s="102"/>
      <c r="G16" s="102"/>
      <c r="H16" s="102"/>
      <c r="I16" s="102"/>
      <c r="J16" s="103"/>
      <c r="K16" s="90"/>
    </row>
    <row r="17" spans="1:12" ht="15">
      <c r="A17" s="90"/>
      <c r="B17" s="90"/>
      <c r="C17" s="101"/>
      <c r="D17" s="102"/>
      <c r="E17" s="102"/>
      <c r="F17" s="102"/>
      <c r="G17" s="102"/>
      <c r="H17" s="102"/>
      <c r="I17" s="102"/>
      <c r="J17" s="103"/>
      <c r="K17" s="90"/>
    </row>
    <row r="18" spans="1:12" ht="15">
      <c r="A18" s="90"/>
      <c r="B18" s="101"/>
      <c r="C18" s="108"/>
      <c r="D18" s="109"/>
      <c r="E18" s="109"/>
      <c r="F18" s="109"/>
      <c r="G18" s="109"/>
      <c r="H18" s="109"/>
      <c r="I18" s="109"/>
      <c r="J18" s="110"/>
      <c r="K18" s="90"/>
    </row>
    <row r="19" spans="1:12" ht="15">
      <c r="A19" s="90"/>
      <c r="B19" s="101"/>
      <c r="C19" s="91"/>
      <c r="D19" s="90"/>
      <c r="E19" s="90"/>
      <c r="F19" s="90"/>
      <c r="G19" s="90"/>
      <c r="H19" s="90"/>
      <c r="I19" s="90"/>
      <c r="J19" s="90"/>
      <c r="K19" s="90"/>
    </row>
    <row r="20" spans="1:12" ht="15">
      <c r="A20" s="90"/>
      <c r="B20" s="101"/>
      <c r="C20" s="91"/>
      <c r="D20" s="90"/>
      <c r="E20" s="90"/>
      <c r="F20" s="90"/>
      <c r="G20" s="90"/>
      <c r="H20" s="90"/>
      <c r="I20" s="90"/>
      <c r="J20" s="90"/>
      <c r="K20" s="90"/>
    </row>
    <row r="21" spans="1:12" ht="15">
      <c r="B21" s="10"/>
    </row>
    <row r="22" spans="1:12">
      <c r="J22" s="7"/>
    </row>
    <row r="23" spans="1:12">
      <c r="E23" s="7"/>
    </row>
    <row r="28" spans="1:12">
      <c r="I28" s="7"/>
    </row>
    <row r="32" spans="1:12">
      <c r="L32" s="3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J31" sqref="J31"/>
    </sheetView>
  </sheetViews>
  <sheetFormatPr baseColWidth="10" defaultColWidth="11.42578125" defaultRowHeight="15"/>
  <cols>
    <col min="1" max="1" width="3" style="22" customWidth="1"/>
    <col min="2" max="2" width="11.42578125" style="20"/>
    <col min="3" max="3" width="20.85546875" style="20" customWidth="1"/>
    <col min="4" max="4" width="16.140625" style="20" customWidth="1"/>
    <col min="5" max="5" width="23.28515625" style="20" customWidth="1"/>
    <col min="6" max="16384" width="11.42578125" style="20"/>
  </cols>
  <sheetData>
    <row r="1" spans="1:17">
      <c r="A1" s="78"/>
      <c r="B1" s="78"/>
      <c r="C1" s="79"/>
      <c r="D1" s="79"/>
      <c r="E1" s="78"/>
      <c r="F1" s="78"/>
    </row>
    <row r="2" spans="1:17" ht="4.5" customHeight="1">
      <c r="A2" s="78"/>
      <c r="B2" s="78"/>
      <c r="C2" s="79"/>
      <c r="D2" s="79"/>
      <c r="E2" s="78"/>
      <c r="F2" s="78"/>
    </row>
    <row r="3" spans="1:17" s="22" customFormat="1" ht="30" customHeight="1">
      <c r="A3" s="80"/>
      <c r="B3" s="118" t="s">
        <v>123</v>
      </c>
      <c r="C3" s="118"/>
      <c r="D3" s="118"/>
      <c r="E3" s="80"/>
      <c r="F3" s="80"/>
    </row>
    <row r="4" spans="1:17" ht="5.0999999999999996" customHeight="1">
      <c r="A4" s="80"/>
      <c r="B4" s="78"/>
      <c r="C4" s="78"/>
      <c r="D4" s="78"/>
      <c r="E4" s="78"/>
      <c r="F4" s="78"/>
    </row>
    <row r="5" spans="1:17" ht="58.5" customHeight="1">
      <c r="A5" s="80"/>
      <c r="B5" s="119" t="s">
        <v>53</v>
      </c>
      <c r="C5" s="119"/>
      <c r="D5" s="81">
        <v>44544</v>
      </c>
      <c r="E5" s="81" t="s">
        <v>138</v>
      </c>
      <c r="F5" s="7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>
      <c r="A6" s="82"/>
      <c r="B6" s="120" t="s">
        <v>54</v>
      </c>
      <c r="C6" s="120"/>
      <c r="D6" s="83">
        <v>3264267</v>
      </c>
      <c r="E6" s="83">
        <v>3250596.375</v>
      </c>
      <c r="F6" s="7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>
      <c r="A7" s="80"/>
      <c r="B7" s="84">
        <v>4</v>
      </c>
      <c r="C7" s="84" t="s">
        <v>55</v>
      </c>
      <c r="D7" s="85">
        <v>316647</v>
      </c>
      <c r="E7" s="85">
        <v>315937.25</v>
      </c>
      <c r="F7" s="78"/>
    </row>
    <row r="8" spans="1:17">
      <c r="A8" s="80"/>
      <c r="B8" s="84">
        <v>11</v>
      </c>
      <c r="C8" s="84" t="s">
        <v>56</v>
      </c>
      <c r="D8" s="85">
        <v>384999</v>
      </c>
      <c r="E8" s="85">
        <v>384534.875</v>
      </c>
      <c r="F8" s="78"/>
    </row>
    <row r="9" spans="1:17">
      <c r="A9" s="80"/>
      <c r="B9" s="84">
        <v>14</v>
      </c>
      <c r="C9" s="84" t="s">
        <v>57</v>
      </c>
      <c r="D9" s="85">
        <v>312591</v>
      </c>
      <c r="E9" s="85">
        <v>311427.625</v>
      </c>
      <c r="F9" s="78"/>
    </row>
    <row r="10" spans="1:17">
      <c r="A10" s="80"/>
      <c r="B10" s="84">
        <v>18</v>
      </c>
      <c r="C10" s="84" t="s">
        <v>58</v>
      </c>
      <c r="D10" s="85">
        <v>350989</v>
      </c>
      <c r="E10" s="85">
        <v>348951</v>
      </c>
      <c r="F10" s="78"/>
    </row>
    <row r="11" spans="1:17">
      <c r="A11" s="80"/>
      <c r="B11" s="84">
        <v>21</v>
      </c>
      <c r="C11" s="84" t="s">
        <v>59</v>
      </c>
      <c r="D11" s="85">
        <v>208999</v>
      </c>
      <c r="E11" s="85">
        <v>208521.125</v>
      </c>
      <c r="F11" s="78"/>
    </row>
    <row r="12" spans="1:17">
      <c r="A12" s="80"/>
      <c r="B12" s="84">
        <v>23</v>
      </c>
      <c r="C12" s="84" t="s">
        <v>60</v>
      </c>
      <c r="D12" s="85">
        <v>268841</v>
      </c>
      <c r="E12" s="85">
        <v>262806.625</v>
      </c>
      <c r="F12" s="78"/>
    </row>
    <row r="13" spans="1:17">
      <c r="A13" s="80"/>
      <c r="B13" s="84">
        <v>29</v>
      </c>
      <c r="C13" s="84" t="s">
        <v>61</v>
      </c>
      <c r="D13" s="85">
        <v>642686</v>
      </c>
      <c r="E13" s="85">
        <v>641669</v>
      </c>
      <c r="F13" s="78"/>
    </row>
    <row r="14" spans="1:17">
      <c r="A14" s="86"/>
      <c r="B14" s="84">
        <v>41</v>
      </c>
      <c r="C14" s="84" t="s">
        <v>62</v>
      </c>
      <c r="D14" s="85">
        <v>778515</v>
      </c>
      <c r="E14" s="85">
        <v>776748.875</v>
      </c>
      <c r="F14" s="78"/>
    </row>
    <row r="15" spans="1:17">
      <c r="A15" s="80"/>
      <c r="B15" s="117" t="s">
        <v>63</v>
      </c>
      <c r="C15" s="117"/>
      <c r="D15" s="83">
        <v>587198</v>
      </c>
      <c r="E15" s="83">
        <v>585926.25</v>
      </c>
      <c r="F15" s="78"/>
    </row>
    <row r="16" spans="1:17">
      <c r="A16" s="80"/>
      <c r="B16" s="84">
        <v>22</v>
      </c>
      <c r="C16" s="84" t="s">
        <v>64</v>
      </c>
      <c r="D16" s="85">
        <v>101879</v>
      </c>
      <c r="E16" s="85">
        <v>101601.625</v>
      </c>
      <c r="F16" s="78"/>
    </row>
    <row r="17" spans="1:6">
      <c r="A17" s="80"/>
      <c r="B17" s="84">
        <v>44</v>
      </c>
      <c r="C17" s="84" t="s">
        <v>65</v>
      </c>
      <c r="D17" s="85">
        <v>56034</v>
      </c>
      <c r="E17" s="85">
        <v>56101.875</v>
      </c>
      <c r="F17" s="78"/>
    </row>
    <row r="18" spans="1:6">
      <c r="A18" s="80"/>
      <c r="B18" s="84">
        <v>50</v>
      </c>
      <c r="C18" s="84" t="s">
        <v>66</v>
      </c>
      <c r="D18" s="85">
        <v>429285</v>
      </c>
      <c r="E18" s="85">
        <v>428222.75</v>
      </c>
      <c r="F18" s="78"/>
    </row>
    <row r="19" spans="1:6">
      <c r="A19" s="80"/>
      <c r="B19" s="117" t="s">
        <v>67</v>
      </c>
      <c r="C19" s="117"/>
      <c r="D19" s="83">
        <v>370142</v>
      </c>
      <c r="E19" s="83">
        <v>369783.875</v>
      </c>
      <c r="F19" s="78"/>
    </row>
    <row r="20" spans="1:6">
      <c r="A20" s="80"/>
      <c r="B20" s="84">
        <v>33</v>
      </c>
      <c r="C20" s="84" t="s">
        <v>68</v>
      </c>
      <c r="D20" s="85">
        <v>370142</v>
      </c>
      <c r="E20" s="85">
        <v>369783.875</v>
      </c>
      <c r="F20" s="78"/>
    </row>
    <row r="21" spans="1:6">
      <c r="A21" s="80"/>
      <c r="B21" s="117" t="s">
        <v>69</v>
      </c>
      <c r="C21" s="117"/>
      <c r="D21" s="83">
        <v>441291</v>
      </c>
      <c r="E21" s="83">
        <v>442024</v>
      </c>
      <c r="F21" s="78"/>
    </row>
    <row r="22" spans="1:6">
      <c r="A22" s="80"/>
      <c r="B22" s="84">
        <v>7</v>
      </c>
      <c r="C22" s="84" t="s">
        <v>70</v>
      </c>
      <c r="D22" s="85">
        <v>441291</v>
      </c>
      <c r="E22" s="85">
        <v>442024</v>
      </c>
      <c r="F22" s="78"/>
    </row>
    <row r="23" spans="1:6">
      <c r="A23" s="80"/>
      <c r="B23" s="117" t="s">
        <v>71</v>
      </c>
      <c r="C23" s="117"/>
      <c r="D23" s="83">
        <v>833171</v>
      </c>
      <c r="E23" s="83">
        <v>832231.5</v>
      </c>
      <c r="F23" s="78"/>
    </row>
    <row r="24" spans="1:6">
      <c r="A24" s="80"/>
      <c r="B24" s="84">
        <v>35</v>
      </c>
      <c r="C24" s="84" t="s">
        <v>72</v>
      </c>
      <c r="D24" s="85">
        <v>439073</v>
      </c>
      <c r="E24" s="85">
        <v>438552.75</v>
      </c>
      <c r="F24" s="78"/>
    </row>
    <row r="25" spans="1:6">
      <c r="A25" s="80"/>
      <c r="B25" s="84">
        <v>38</v>
      </c>
      <c r="C25" s="84" t="s">
        <v>73</v>
      </c>
      <c r="D25" s="85">
        <v>394098</v>
      </c>
      <c r="E25" s="85">
        <v>393678.75</v>
      </c>
      <c r="F25" s="78"/>
    </row>
    <row r="26" spans="1:6">
      <c r="A26" s="80"/>
      <c r="B26" s="117" t="s">
        <v>74</v>
      </c>
      <c r="C26" s="117"/>
      <c r="D26" s="83">
        <v>222164</v>
      </c>
      <c r="E26" s="83">
        <v>222248.125</v>
      </c>
      <c r="F26" s="78"/>
    </row>
    <row r="27" spans="1:6">
      <c r="A27" s="80"/>
      <c r="B27" s="84">
        <v>39</v>
      </c>
      <c r="C27" s="84" t="s">
        <v>75</v>
      </c>
      <c r="D27" s="85">
        <v>222164</v>
      </c>
      <c r="E27" s="85">
        <v>222248.125</v>
      </c>
      <c r="F27" s="78"/>
    </row>
    <row r="28" spans="1:6">
      <c r="A28" s="80"/>
      <c r="B28" s="117" t="s">
        <v>82</v>
      </c>
      <c r="C28" s="117"/>
      <c r="D28" s="83">
        <v>935194</v>
      </c>
      <c r="E28" s="83">
        <v>934670.25</v>
      </c>
      <c r="F28" s="78"/>
    </row>
    <row r="29" spans="1:6">
      <c r="A29" s="80"/>
      <c r="B29" s="84">
        <v>5</v>
      </c>
      <c r="C29" s="84" t="s">
        <v>83</v>
      </c>
      <c r="D29" s="85">
        <v>54796</v>
      </c>
      <c r="E29" s="85">
        <v>54844</v>
      </c>
      <c r="F29" s="78"/>
    </row>
    <row r="30" spans="1:6">
      <c r="A30" s="80"/>
      <c r="B30" s="84">
        <v>9</v>
      </c>
      <c r="C30" s="84" t="s">
        <v>84</v>
      </c>
      <c r="D30" s="85">
        <v>148422</v>
      </c>
      <c r="E30" s="85">
        <v>148307.5</v>
      </c>
      <c r="F30" s="78"/>
    </row>
    <row r="31" spans="1:6">
      <c r="A31" s="80"/>
      <c r="B31" s="84">
        <v>24</v>
      </c>
      <c r="C31" s="84" t="s">
        <v>85</v>
      </c>
      <c r="D31" s="85">
        <v>161621</v>
      </c>
      <c r="E31" s="85">
        <v>161701.375</v>
      </c>
      <c r="F31" s="78"/>
    </row>
    <row r="32" spans="1:6">
      <c r="A32" s="80"/>
      <c r="B32" s="84">
        <v>34</v>
      </c>
      <c r="C32" s="84" t="s">
        <v>86</v>
      </c>
      <c r="D32" s="85">
        <v>63675</v>
      </c>
      <c r="E32" s="85">
        <v>63324.875</v>
      </c>
      <c r="F32" s="78"/>
    </row>
    <row r="33" spans="1:6">
      <c r="A33" s="80"/>
      <c r="B33" s="84">
        <v>37</v>
      </c>
      <c r="C33" s="84" t="s">
        <v>87</v>
      </c>
      <c r="D33" s="85">
        <v>123088</v>
      </c>
      <c r="E33" s="85">
        <v>123039.875</v>
      </c>
      <c r="F33" s="78"/>
    </row>
    <row r="34" spans="1:6">
      <c r="A34" s="80"/>
      <c r="B34" s="84">
        <v>40</v>
      </c>
      <c r="C34" s="84" t="s">
        <v>88</v>
      </c>
      <c r="D34" s="85">
        <v>63543</v>
      </c>
      <c r="E34" s="85">
        <v>63576.875</v>
      </c>
      <c r="F34" s="78"/>
    </row>
    <row r="35" spans="1:6">
      <c r="A35" s="80"/>
      <c r="B35" s="84">
        <v>42</v>
      </c>
      <c r="C35" s="84" t="s">
        <v>89</v>
      </c>
      <c r="D35" s="85">
        <v>39831</v>
      </c>
      <c r="E35" s="85">
        <v>39939.625</v>
      </c>
      <c r="F35" s="78"/>
    </row>
    <row r="36" spans="1:6">
      <c r="A36" s="80"/>
      <c r="B36" s="84">
        <v>47</v>
      </c>
      <c r="C36" s="84" t="s">
        <v>90</v>
      </c>
      <c r="D36" s="85">
        <v>220942</v>
      </c>
      <c r="E36" s="85">
        <v>220672.5</v>
      </c>
      <c r="F36" s="78"/>
    </row>
    <row r="37" spans="1:6">
      <c r="A37" s="80"/>
      <c r="B37" s="84">
        <v>49</v>
      </c>
      <c r="C37" s="84" t="s">
        <v>91</v>
      </c>
      <c r="D37" s="85">
        <v>59276</v>
      </c>
      <c r="E37" s="85">
        <v>59263.625</v>
      </c>
      <c r="F37" s="78"/>
    </row>
    <row r="38" spans="1:6">
      <c r="A38" s="80"/>
      <c r="B38" s="117" t="s">
        <v>76</v>
      </c>
      <c r="C38" s="117"/>
      <c r="D38" s="83">
        <v>750594</v>
      </c>
      <c r="E38" s="83">
        <v>749889.75</v>
      </c>
      <c r="F38" s="78"/>
    </row>
    <row r="39" spans="1:6">
      <c r="A39" s="80"/>
      <c r="B39" s="84">
        <v>2</v>
      </c>
      <c r="C39" s="84" t="s">
        <v>77</v>
      </c>
      <c r="D39" s="85">
        <v>148225</v>
      </c>
      <c r="E39" s="85">
        <v>148185.5</v>
      </c>
      <c r="F39" s="78"/>
    </row>
    <row r="40" spans="1:6">
      <c r="A40" s="80"/>
      <c r="B40" s="84">
        <v>13</v>
      </c>
      <c r="C40" s="84" t="s">
        <v>78</v>
      </c>
      <c r="D40" s="85">
        <v>176567</v>
      </c>
      <c r="E40" s="85">
        <v>175756.75</v>
      </c>
      <c r="F40" s="78"/>
    </row>
    <row r="41" spans="1:6">
      <c r="A41" s="80"/>
      <c r="B41" s="84">
        <v>16</v>
      </c>
      <c r="C41" s="84" t="s">
        <v>79</v>
      </c>
      <c r="D41" s="85">
        <v>80097</v>
      </c>
      <c r="E41" s="85">
        <v>79914.625</v>
      </c>
      <c r="F41" s="78"/>
    </row>
    <row r="42" spans="1:6">
      <c r="A42" s="80"/>
      <c r="B42" s="84">
        <v>19</v>
      </c>
      <c r="C42" s="84" t="s">
        <v>80</v>
      </c>
      <c r="D42" s="85">
        <v>98218</v>
      </c>
      <c r="E42" s="85">
        <v>98445.125</v>
      </c>
      <c r="F42" s="78"/>
    </row>
    <row r="43" spans="1:6">
      <c r="A43" s="80"/>
      <c r="B43" s="84">
        <v>45</v>
      </c>
      <c r="C43" s="84" t="s">
        <v>81</v>
      </c>
      <c r="D43" s="85">
        <v>247487</v>
      </c>
      <c r="E43" s="85">
        <v>247587.75</v>
      </c>
      <c r="F43" s="78"/>
    </row>
    <row r="44" spans="1:6">
      <c r="A44" s="80"/>
      <c r="B44" s="117" t="s">
        <v>92</v>
      </c>
      <c r="C44" s="117"/>
      <c r="D44" s="83">
        <v>3530911</v>
      </c>
      <c r="E44" s="83">
        <v>3525598.625</v>
      </c>
      <c r="F44" s="78"/>
    </row>
    <row r="45" spans="1:6">
      <c r="A45" s="80"/>
      <c r="B45" s="84">
        <v>8</v>
      </c>
      <c r="C45" s="84" t="s">
        <v>93</v>
      </c>
      <c r="D45" s="85">
        <v>2688792</v>
      </c>
      <c r="E45" s="85">
        <v>2684091.125</v>
      </c>
      <c r="F45" s="78"/>
    </row>
    <row r="46" spans="1:6">
      <c r="A46" s="80"/>
      <c r="B46" s="84">
        <v>17</v>
      </c>
      <c r="C46" s="84" t="s">
        <v>94</v>
      </c>
      <c r="D46" s="85">
        <v>328103</v>
      </c>
      <c r="E46" s="85">
        <v>327965.5</v>
      </c>
      <c r="F46" s="78"/>
    </row>
    <row r="47" spans="1:6">
      <c r="A47" s="80"/>
      <c r="B47" s="84">
        <v>25</v>
      </c>
      <c r="C47" s="84" t="s">
        <v>95</v>
      </c>
      <c r="D47" s="85">
        <v>196643</v>
      </c>
      <c r="E47" s="85">
        <v>196109.375</v>
      </c>
      <c r="F47" s="78"/>
    </row>
    <row r="48" spans="1:6">
      <c r="A48" s="80"/>
      <c r="B48" s="84">
        <v>43</v>
      </c>
      <c r="C48" s="84" t="s">
        <v>96</v>
      </c>
      <c r="D48" s="85">
        <v>317373</v>
      </c>
      <c r="E48" s="85">
        <v>317432.625</v>
      </c>
      <c r="F48" s="78"/>
    </row>
    <row r="49" spans="1:6">
      <c r="A49" s="80"/>
      <c r="B49" s="117" t="s">
        <v>97</v>
      </c>
      <c r="C49" s="117"/>
      <c r="D49" s="83">
        <v>2027323</v>
      </c>
      <c r="E49" s="83">
        <v>2024400.25</v>
      </c>
      <c r="F49" s="78"/>
    </row>
    <row r="50" spans="1:6">
      <c r="A50" s="80"/>
      <c r="B50" s="84">
        <v>3</v>
      </c>
      <c r="C50" s="84" t="s">
        <v>98</v>
      </c>
      <c r="D50" s="85">
        <v>686342</v>
      </c>
      <c r="E50" s="85">
        <v>685504.25</v>
      </c>
      <c r="F50" s="78"/>
    </row>
    <row r="51" spans="1:6">
      <c r="A51" s="80"/>
      <c r="B51" s="84">
        <v>12</v>
      </c>
      <c r="C51" s="84" t="s">
        <v>99</v>
      </c>
      <c r="D51" s="85">
        <v>253564</v>
      </c>
      <c r="E51" s="85">
        <v>253487.375</v>
      </c>
      <c r="F51" s="78"/>
    </row>
    <row r="52" spans="1:6">
      <c r="A52" s="80"/>
      <c r="B52" s="84">
        <v>46</v>
      </c>
      <c r="C52" s="84" t="s">
        <v>100</v>
      </c>
      <c r="D52" s="85">
        <v>1087417</v>
      </c>
      <c r="E52" s="85">
        <v>1085408.625</v>
      </c>
      <c r="F52" s="78"/>
    </row>
    <row r="53" spans="1:6">
      <c r="A53" s="80"/>
      <c r="B53" s="117" t="s">
        <v>101</v>
      </c>
      <c r="C53" s="117"/>
      <c r="D53" s="83">
        <v>404800</v>
      </c>
      <c r="E53" s="83">
        <v>404718.375</v>
      </c>
      <c r="F53" s="78"/>
    </row>
    <row r="54" spans="1:6">
      <c r="A54" s="80"/>
      <c r="B54" s="84">
        <v>6</v>
      </c>
      <c r="C54" s="84" t="s">
        <v>102</v>
      </c>
      <c r="D54" s="85">
        <v>257304</v>
      </c>
      <c r="E54" s="85">
        <v>257187</v>
      </c>
      <c r="F54" s="78"/>
    </row>
    <row r="55" spans="1:6">
      <c r="A55" s="80"/>
      <c r="B55" s="84">
        <v>10</v>
      </c>
      <c r="C55" s="84" t="s">
        <v>125</v>
      </c>
      <c r="D55" s="85">
        <v>147496</v>
      </c>
      <c r="E55" s="85">
        <v>147531.375</v>
      </c>
      <c r="F55" s="78"/>
    </row>
    <row r="56" spans="1:6">
      <c r="A56" s="80"/>
      <c r="B56" s="117" t="s">
        <v>103</v>
      </c>
      <c r="C56" s="117"/>
      <c r="D56" s="83">
        <v>1036591</v>
      </c>
      <c r="E56" s="83">
        <v>1035972.125</v>
      </c>
      <c r="F56" s="78"/>
    </row>
    <row r="57" spans="1:6">
      <c r="A57" s="80"/>
      <c r="B57" s="84">
        <v>15</v>
      </c>
      <c r="C57" s="84" t="s">
        <v>104</v>
      </c>
      <c r="D57" s="85">
        <v>445880</v>
      </c>
      <c r="E57" s="85">
        <v>445840.75</v>
      </c>
      <c r="F57" s="78"/>
    </row>
    <row r="58" spans="1:6">
      <c r="A58" s="80"/>
      <c r="B58" s="84">
        <v>27</v>
      </c>
      <c r="C58" s="84" t="s">
        <v>105</v>
      </c>
      <c r="D58" s="85">
        <v>122825</v>
      </c>
      <c r="E58" s="85">
        <v>122800.75</v>
      </c>
      <c r="F58" s="78"/>
    </row>
    <row r="59" spans="1:6">
      <c r="A59" s="80"/>
      <c r="B59" s="84">
        <v>32</v>
      </c>
      <c r="C59" s="84" t="s">
        <v>106</v>
      </c>
      <c r="D59" s="85">
        <v>103488</v>
      </c>
      <c r="E59" s="85">
        <v>103263.625</v>
      </c>
      <c r="F59" s="78"/>
    </row>
    <row r="60" spans="1:6">
      <c r="A60" s="80"/>
      <c r="B60" s="84">
        <v>36</v>
      </c>
      <c r="C60" s="84" t="s">
        <v>107</v>
      </c>
      <c r="D60" s="85">
        <v>364398</v>
      </c>
      <c r="E60" s="85">
        <v>364067</v>
      </c>
      <c r="F60" s="78"/>
    </row>
    <row r="61" spans="1:6">
      <c r="A61" s="80"/>
      <c r="B61" s="117" t="s">
        <v>108</v>
      </c>
      <c r="C61" s="117"/>
      <c r="D61" s="83">
        <v>3397610</v>
      </c>
      <c r="E61" s="83">
        <v>3393100.875</v>
      </c>
      <c r="F61" s="78"/>
    </row>
    <row r="62" spans="1:6">
      <c r="A62" s="80"/>
      <c r="B62" s="84">
        <v>28</v>
      </c>
      <c r="C62" s="84" t="s">
        <v>109</v>
      </c>
      <c r="D62" s="85">
        <v>3397610</v>
      </c>
      <c r="E62" s="85">
        <v>3393100.875</v>
      </c>
      <c r="F62" s="78"/>
    </row>
    <row r="63" spans="1:6">
      <c r="A63" s="80"/>
      <c r="B63" s="117" t="s">
        <v>110</v>
      </c>
      <c r="C63" s="117"/>
      <c r="D63" s="83">
        <v>621188</v>
      </c>
      <c r="E63" s="83">
        <v>619284.875</v>
      </c>
      <c r="F63" s="78"/>
    </row>
    <row r="64" spans="1:6">
      <c r="A64" s="80"/>
      <c r="B64" s="84">
        <v>30</v>
      </c>
      <c r="C64" s="84" t="s">
        <v>111</v>
      </c>
      <c r="D64" s="85">
        <v>621188</v>
      </c>
      <c r="E64" s="85">
        <v>619284.875</v>
      </c>
      <c r="F64" s="78"/>
    </row>
    <row r="65" spans="1:6">
      <c r="A65" s="80"/>
      <c r="B65" s="117" t="s">
        <v>112</v>
      </c>
      <c r="C65" s="117"/>
      <c r="D65" s="83">
        <v>297104</v>
      </c>
      <c r="E65" s="83">
        <v>296163.125</v>
      </c>
      <c r="F65" s="78"/>
    </row>
    <row r="66" spans="1:6">
      <c r="A66" s="80"/>
      <c r="B66" s="84">
        <v>31</v>
      </c>
      <c r="C66" s="84" t="s">
        <v>113</v>
      </c>
      <c r="D66" s="85">
        <v>297104</v>
      </c>
      <c r="E66" s="85">
        <v>296163.125</v>
      </c>
      <c r="F66" s="78"/>
    </row>
    <row r="67" spans="1:6">
      <c r="A67" s="80"/>
      <c r="B67" s="117" t="s">
        <v>114</v>
      </c>
      <c r="C67" s="117"/>
      <c r="D67" s="83">
        <v>982091</v>
      </c>
      <c r="E67" s="83">
        <v>980306.75</v>
      </c>
      <c r="F67" s="78"/>
    </row>
    <row r="68" spans="1:6">
      <c r="A68" s="80"/>
      <c r="B68" s="84">
        <v>1</v>
      </c>
      <c r="C68" s="84" t="s">
        <v>115</v>
      </c>
      <c r="D68" s="85">
        <v>161166</v>
      </c>
      <c r="E68" s="85">
        <v>160810.75</v>
      </c>
      <c r="F68" s="78"/>
    </row>
    <row r="69" spans="1:6">
      <c r="A69" s="80"/>
      <c r="B69" s="84">
        <v>20</v>
      </c>
      <c r="C69" s="84" t="s">
        <v>116</v>
      </c>
      <c r="D69" s="85">
        <v>328205</v>
      </c>
      <c r="E69" s="85">
        <v>327737.375</v>
      </c>
      <c r="F69" s="78"/>
    </row>
    <row r="70" spans="1:6">
      <c r="A70" s="80"/>
      <c r="B70" s="84">
        <v>48</v>
      </c>
      <c r="C70" s="84" t="s">
        <v>117</v>
      </c>
      <c r="D70" s="85">
        <v>492720</v>
      </c>
      <c r="E70" s="85">
        <v>491758.625</v>
      </c>
      <c r="F70" s="78"/>
    </row>
    <row r="71" spans="1:6">
      <c r="A71" s="80"/>
      <c r="B71" s="117" t="s">
        <v>118</v>
      </c>
      <c r="C71" s="117"/>
      <c r="D71" s="83">
        <v>133097</v>
      </c>
      <c r="E71" s="83">
        <v>132706.125</v>
      </c>
      <c r="F71" s="78"/>
    </row>
    <row r="72" spans="1:6">
      <c r="A72" s="80"/>
      <c r="B72" s="84">
        <v>26</v>
      </c>
      <c r="C72" s="84" t="s">
        <v>119</v>
      </c>
      <c r="D72" s="85">
        <v>133097</v>
      </c>
      <c r="E72" s="85">
        <v>132706.125</v>
      </c>
      <c r="F72" s="78"/>
    </row>
    <row r="73" spans="1:6">
      <c r="A73" s="80"/>
      <c r="B73" s="87">
        <v>51</v>
      </c>
      <c r="C73" s="87" t="s">
        <v>120</v>
      </c>
      <c r="D73" s="88">
        <v>21917</v>
      </c>
      <c r="E73" s="88">
        <v>21848.375</v>
      </c>
      <c r="F73" s="78"/>
    </row>
    <row r="74" spans="1:6">
      <c r="A74" s="80"/>
      <c r="B74" s="87">
        <v>52</v>
      </c>
      <c r="C74" s="87" t="s">
        <v>121</v>
      </c>
      <c r="D74" s="88">
        <v>23539</v>
      </c>
      <c r="E74" s="88">
        <v>23496.875</v>
      </c>
      <c r="F74" s="78"/>
    </row>
    <row r="75" spans="1:6">
      <c r="A75" s="80"/>
      <c r="B75" s="122" t="s">
        <v>124</v>
      </c>
      <c r="C75" s="122"/>
      <c r="D75" s="89">
        <v>19880192</v>
      </c>
      <c r="E75" s="89">
        <v>19844966.5</v>
      </c>
      <c r="F75" s="78"/>
    </row>
    <row r="76" spans="1:6">
      <c r="A76" s="80"/>
      <c r="B76" s="78"/>
      <c r="C76" s="78"/>
      <c r="D76" s="78"/>
      <c r="E76" s="78"/>
      <c r="F76" s="78"/>
    </row>
    <row r="89" spans="3:4">
      <c r="C89" s="121"/>
      <c r="D89" s="121"/>
    </row>
    <row r="93" spans="3:4">
      <c r="D93" s="21"/>
    </row>
  </sheetData>
  <mergeCells count="21"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93FB-A19F-444F-8DAA-3C37EE8DBC6D}">
  <dimension ref="A1:P660"/>
  <sheetViews>
    <sheetView showGridLines="0" showRowColHeaders="0" tabSelected="1" zoomScaleNormal="100" workbookViewId="0">
      <pane ySplit="4" topLeftCell="A5" activePane="bottomLeft" state="frozen"/>
      <selection pane="bottomLeft" activeCell="Q2" sqref="Q2:S2"/>
    </sheetView>
  </sheetViews>
  <sheetFormatPr baseColWidth="10" defaultRowHeight="15"/>
  <cols>
    <col min="1" max="1" width="4" customWidth="1"/>
    <col min="3" max="3" width="22.7109375" customWidth="1"/>
    <col min="4" max="4" width="1" style="49" customWidth="1"/>
    <col min="6" max="7" width="13.85546875" customWidth="1"/>
    <col min="8" max="8" width="2" customWidth="1"/>
    <col min="10" max="11" width="13.85546875" customWidth="1"/>
  </cols>
  <sheetData>
    <row r="1" spans="1:16">
      <c r="A1" s="65"/>
      <c r="B1" s="65"/>
      <c r="C1" s="65"/>
      <c r="D1" s="66"/>
      <c r="E1" s="65"/>
      <c r="F1" s="65"/>
      <c r="G1" s="65"/>
      <c r="H1" s="65"/>
      <c r="I1" s="65"/>
      <c r="J1" s="65"/>
      <c r="K1" s="65"/>
      <c r="L1" s="65"/>
      <c r="M1" s="65"/>
    </row>
    <row r="2" spans="1:16" ht="33.75" customHeight="1">
      <c r="A2" s="65"/>
      <c r="B2" s="123" t="s">
        <v>1</v>
      </c>
      <c r="C2" s="131" t="s">
        <v>141</v>
      </c>
      <c r="D2" s="67"/>
      <c r="E2" s="134" t="s">
        <v>131</v>
      </c>
      <c r="F2" s="134" t="s">
        <v>144</v>
      </c>
      <c r="L2" s="65"/>
      <c r="P2" s="65"/>
    </row>
    <row r="3" spans="1:16" ht="15" customHeight="1">
      <c r="A3" s="65"/>
      <c r="B3" s="123"/>
      <c r="C3" s="132"/>
      <c r="D3" s="65"/>
      <c r="E3" s="135"/>
      <c r="F3" s="135"/>
    </row>
    <row r="4" spans="1:16" ht="30" customHeight="1">
      <c r="A4" s="65"/>
      <c r="B4" s="123"/>
      <c r="C4" s="133"/>
      <c r="D4" s="65"/>
      <c r="E4" s="136"/>
      <c r="F4" s="136"/>
    </row>
    <row r="5" spans="1:16">
      <c r="B5" s="68">
        <v>43891</v>
      </c>
      <c r="C5" s="69">
        <v>475</v>
      </c>
      <c r="D5"/>
      <c r="E5" s="71">
        <v>13</v>
      </c>
    </row>
    <row r="6" spans="1:16">
      <c r="B6" s="68">
        <v>43892</v>
      </c>
      <c r="C6" s="69">
        <v>3279</v>
      </c>
      <c r="D6"/>
      <c r="E6" s="71">
        <v>15</v>
      </c>
    </row>
    <row r="7" spans="1:16">
      <c r="B7" s="68">
        <v>43893</v>
      </c>
      <c r="C7" s="69">
        <v>871</v>
      </c>
      <c r="D7"/>
      <c r="E7" s="71">
        <v>17</v>
      </c>
    </row>
    <row r="8" spans="1:16">
      <c r="B8" s="68">
        <v>43894</v>
      </c>
      <c r="C8" s="69">
        <v>881</v>
      </c>
      <c r="D8"/>
      <c r="E8" s="71">
        <v>24</v>
      </c>
    </row>
    <row r="9" spans="1:16">
      <c r="B9" s="68">
        <v>43895</v>
      </c>
      <c r="C9" s="69">
        <v>1197</v>
      </c>
      <c r="D9"/>
      <c r="E9" s="71">
        <v>24</v>
      </c>
    </row>
    <row r="10" spans="1:16">
      <c r="B10" s="68">
        <v>43896</v>
      </c>
      <c r="C10" s="69">
        <v>3892</v>
      </c>
      <c r="D10"/>
      <c r="E10" s="71">
        <v>67</v>
      </c>
    </row>
    <row r="11" spans="1:16">
      <c r="B11" s="68">
        <v>43897</v>
      </c>
      <c r="C11" s="69">
        <v>859</v>
      </c>
      <c r="D11"/>
      <c r="E11" s="71">
        <v>439</v>
      </c>
    </row>
    <row r="12" spans="1:16">
      <c r="B12" s="68">
        <v>43898</v>
      </c>
      <c r="C12" s="69">
        <v>822</v>
      </c>
      <c r="D12"/>
      <c r="E12" s="71">
        <v>459</v>
      </c>
    </row>
    <row r="13" spans="1:16">
      <c r="B13" s="68">
        <v>43899</v>
      </c>
      <c r="C13" s="69">
        <v>1993</v>
      </c>
      <c r="D13"/>
      <c r="E13" s="71">
        <v>500</v>
      </c>
    </row>
    <row r="14" spans="1:16">
      <c r="B14" s="68">
        <v>43900</v>
      </c>
      <c r="C14" s="69">
        <v>1717</v>
      </c>
      <c r="D14"/>
      <c r="E14" s="71">
        <v>1593</v>
      </c>
    </row>
    <row r="15" spans="1:16">
      <c r="B15" s="68">
        <v>43901</v>
      </c>
      <c r="C15" s="69">
        <v>2003</v>
      </c>
      <c r="D15"/>
      <c r="E15" s="71">
        <v>35557</v>
      </c>
    </row>
    <row r="16" spans="1:16">
      <c r="B16" s="68">
        <v>43902</v>
      </c>
      <c r="C16" s="69">
        <v>2140</v>
      </c>
      <c r="D16"/>
      <c r="E16" s="71">
        <v>41571</v>
      </c>
    </row>
    <row r="17" spans="2:5">
      <c r="B17" s="68">
        <v>43903</v>
      </c>
      <c r="C17" s="69">
        <v>5801</v>
      </c>
      <c r="D17"/>
      <c r="E17" s="71">
        <v>108309</v>
      </c>
    </row>
    <row r="18" spans="2:5">
      <c r="B18" s="68">
        <v>43904</v>
      </c>
      <c r="C18" s="69">
        <v>7348</v>
      </c>
      <c r="D18"/>
      <c r="E18" s="71">
        <v>1086550</v>
      </c>
    </row>
    <row r="19" spans="2:5">
      <c r="B19" s="68">
        <v>43905</v>
      </c>
      <c r="C19" s="69">
        <v>9910</v>
      </c>
      <c r="D19"/>
      <c r="E19" s="71">
        <v>1530835</v>
      </c>
    </row>
    <row r="20" spans="2:5">
      <c r="B20" s="68">
        <v>43906</v>
      </c>
      <c r="C20" s="69">
        <v>19779</v>
      </c>
      <c r="D20"/>
      <c r="E20" s="71">
        <v>2028070</v>
      </c>
    </row>
    <row r="21" spans="2:5">
      <c r="B21" s="68">
        <v>43907</v>
      </c>
      <c r="C21" s="69">
        <v>21207</v>
      </c>
      <c r="D21"/>
      <c r="E21" s="71">
        <v>2123038</v>
      </c>
    </row>
    <row r="22" spans="2:5">
      <c r="B22" s="68">
        <v>43908</v>
      </c>
      <c r="C22" s="69">
        <v>20253</v>
      </c>
      <c r="D22"/>
      <c r="E22" s="71">
        <v>2263683</v>
      </c>
    </row>
    <row r="23" spans="2:5">
      <c r="B23" s="68">
        <v>43909</v>
      </c>
      <c r="C23" s="69">
        <v>23815</v>
      </c>
      <c r="D23"/>
      <c r="E23" s="71">
        <v>2367705</v>
      </c>
    </row>
    <row r="24" spans="2:5">
      <c r="B24" s="68">
        <v>43910</v>
      </c>
      <c r="C24" s="69">
        <v>30142</v>
      </c>
      <c r="D24"/>
      <c r="E24" s="71">
        <v>2457900</v>
      </c>
    </row>
    <row r="25" spans="2:5">
      <c r="B25" s="68">
        <v>43911</v>
      </c>
      <c r="C25" s="69">
        <v>30935</v>
      </c>
      <c r="D25"/>
      <c r="E25" s="71">
        <v>2495011</v>
      </c>
    </row>
    <row r="26" spans="2:5">
      <c r="B26" s="68">
        <v>43912</v>
      </c>
      <c r="C26" s="69">
        <v>35138</v>
      </c>
      <c r="D26"/>
      <c r="E26" s="71">
        <v>2506955</v>
      </c>
    </row>
    <row r="27" spans="2:5">
      <c r="B27" s="68">
        <v>43913</v>
      </c>
      <c r="C27" s="69">
        <v>59383</v>
      </c>
      <c r="D27"/>
      <c r="E27" s="71">
        <v>2716217</v>
      </c>
    </row>
    <row r="28" spans="2:5">
      <c r="B28" s="68">
        <v>43914</v>
      </c>
      <c r="C28" s="69">
        <v>67574</v>
      </c>
      <c r="D28"/>
      <c r="E28" s="71">
        <v>2781337</v>
      </c>
    </row>
    <row r="29" spans="2:5">
      <c r="B29" s="68">
        <v>43915</v>
      </c>
      <c r="C29" s="69">
        <v>78335</v>
      </c>
      <c r="D29"/>
      <c r="E29" s="71">
        <v>2824341</v>
      </c>
    </row>
    <row r="30" spans="2:5">
      <c r="B30" s="68">
        <v>43916</v>
      </c>
      <c r="C30" s="69">
        <v>86670</v>
      </c>
      <c r="D30"/>
      <c r="E30" s="71">
        <v>2856112</v>
      </c>
    </row>
    <row r="31" spans="2:5">
      <c r="B31" s="68">
        <v>43917</v>
      </c>
      <c r="C31" s="69">
        <v>94916</v>
      </c>
      <c r="D31"/>
      <c r="E31" s="71">
        <v>2888069</v>
      </c>
    </row>
    <row r="32" spans="2:5">
      <c r="B32" s="68">
        <v>43918</v>
      </c>
      <c r="C32" s="69">
        <v>92753</v>
      </c>
      <c r="D32"/>
      <c r="E32" s="71">
        <v>2898720</v>
      </c>
    </row>
    <row r="33" spans="2:5">
      <c r="B33" s="68">
        <v>43919</v>
      </c>
      <c r="C33" s="69">
        <v>94007</v>
      </c>
      <c r="D33"/>
      <c r="E33" s="71">
        <v>2904873</v>
      </c>
    </row>
    <row r="34" spans="2:5">
      <c r="B34" s="68">
        <v>43920</v>
      </c>
      <c r="C34" s="69">
        <v>119376</v>
      </c>
      <c r="D34"/>
      <c r="E34" s="71">
        <v>2979362</v>
      </c>
    </row>
    <row r="35" spans="2:5">
      <c r="B35" s="68">
        <v>43921</v>
      </c>
      <c r="C35" s="69">
        <v>123017</v>
      </c>
      <c r="D35"/>
      <c r="E35" s="71">
        <v>2985537</v>
      </c>
    </row>
    <row r="36" spans="2:5">
      <c r="B36" s="68">
        <v>43922</v>
      </c>
      <c r="C36" s="69">
        <v>192453</v>
      </c>
      <c r="D36"/>
      <c r="E36" s="71">
        <v>3223424</v>
      </c>
    </row>
    <row r="37" spans="2:5">
      <c r="B37" s="68">
        <v>43923</v>
      </c>
      <c r="C37" s="69">
        <v>200986</v>
      </c>
      <c r="D37"/>
      <c r="E37" s="71">
        <v>3232720</v>
      </c>
    </row>
    <row r="38" spans="2:5">
      <c r="B38" s="68">
        <v>43924</v>
      </c>
      <c r="C38" s="69">
        <v>211743</v>
      </c>
      <c r="D38"/>
      <c r="E38" s="71">
        <v>3240401</v>
      </c>
    </row>
    <row r="39" spans="2:5">
      <c r="B39" s="68">
        <v>43925</v>
      </c>
      <c r="C39" s="69">
        <v>211656</v>
      </c>
      <c r="D39"/>
      <c r="E39" s="71">
        <v>3238836</v>
      </c>
    </row>
    <row r="40" spans="2:5">
      <c r="B40" s="68">
        <v>43926</v>
      </c>
      <c r="C40" s="69">
        <v>230369</v>
      </c>
      <c r="D40"/>
      <c r="E40" s="71">
        <v>3239137</v>
      </c>
    </row>
    <row r="41" spans="2:5">
      <c r="B41" s="68">
        <v>43927</v>
      </c>
      <c r="C41" s="69">
        <v>253720</v>
      </c>
      <c r="D41"/>
      <c r="E41" s="71">
        <v>3249557</v>
      </c>
    </row>
    <row r="42" spans="2:5">
      <c r="B42" s="68">
        <v>43928</v>
      </c>
      <c r="C42" s="69">
        <v>262617</v>
      </c>
      <c r="D42"/>
      <c r="E42" s="71">
        <v>3254224</v>
      </c>
    </row>
    <row r="43" spans="2:5">
      <c r="B43" s="68">
        <v>43929</v>
      </c>
      <c r="C43" s="69">
        <v>273890</v>
      </c>
      <c r="D43"/>
      <c r="E43" s="71">
        <v>3258445</v>
      </c>
    </row>
    <row r="44" spans="2:5">
      <c r="B44" s="68">
        <v>43930</v>
      </c>
      <c r="C44" s="69">
        <v>276603</v>
      </c>
      <c r="D44"/>
      <c r="E44" s="71">
        <v>3254759</v>
      </c>
    </row>
    <row r="45" spans="2:5">
      <c r="B45" s="68">
        <v>43931</v>
      </c>
      <c r="C45" s="69">
        <v>281482</v>
      </c>
      <c r="D45"/>
      <c r="E45" s="71">
        <v>3248682</v>
      </c>
    </row>
    <row r="46" spans="2:5">
      <c r="B46" s="68">
        <v>43932</v>
      </c>
      <c r="C46" s="69">
        <v>279509</v>
      </c>
      <c r="D46"/>
      <c r="E46" s="71">
        <v>3250858</v>
      </c>
    </row>
    <row r="47" spans="2:5">
      <c r="B47" s="68">
        <v>43933</v>
      </c>
      <c r="C47" s="69">
        <v>279743</v>
      </c>
      <c r="D47"/>
      <c r="E47" s="71">
        <v>3251339</v>
      </c>
    </row>
    <row r="48" spans="2:5">
      <c r="B48" s="68">
        <v>43934</v>
      </c>
      <c r="C48" s="69">
        <v>303289</v>
      </c>
      <c r="D48"/>
      <c r="E48" s="71">
        <v>3248152</v>
      </c>
    </row>
    <row r="49" spans="2:5">
      <c r="B49" s="68">
        <v>43935</v>
      </c>
      <c r="C49" s="69">
        <v>337324</v>
      </c>
      <c r="D49"/>
      <c r="E49" s="71">
        <v>3242986</v>
      </c>
    </row>
    <row r="50" spans="2:5">
      <c r="B50" s="68">
        <v>43936</v>
      </c>
      <c r="C50" s="69">
        <v>352457</v>
      </c>
      <c r="D50"/>
      <c r="E50" s="71">
        <v>3239559</v>
      </c>
    </row>
    <row r="51" spans="2:5">
      <c r="B51" s="68">
        <v>43937</v>
      </c>
      <c r="C51" s="69">
        <v>364654</v>
      </c>
      <c r="D51"/>
      <c r="E51" s="71">
        <v>3233275</v>
      </c>
    </row>
    <row r="52" spans="2:5">
      <c r="B52" s="68">
        <v>43938</v>
      </c>
      <c r="C52" s="69">
        <v>372298</v>
      </c>
      <c r="D52"/>
      <c r="E52" s="71">
        <v>3234006</v>
      </c>
    </row>
    <row r="53" spans="2:5">
      <c r="B53" s="68">
        <v>43939</v>
      </c>
      <c r="C53" s="69">
        <v>364553</v>
      </c>
      <c r="D53"/>
      <c r="E53" s="71">
        <v>3231038</v>
      </c>
    </row>
    <row r="54" spans="2:5">
      <c r="B54" s="68">
        <v>43940</v>
      </c>
      <c r="C54" s="69">
        <v>364506</v>
      </c>
      <c r="D54"/>
      <c r="E54" s="71">
        <v>3228769</v>
      </c>
    </row>
    <row r="55" spans="2:5">
      <c r="B55" s="68">
        <v>43941</v>
      </c>
      <c r="C55" s="69">
        <v>388674</v>
      </c>
      <c r="D55"/>
      <c r="E55" s="71">
        <v>3219846</v>
      </c>
    </row>
    <row r="56" spans="2:5">
      <c r="B56" s="68">
        <v>43942</v>
      </c>
      <c r="C56" s="69">
        <v>391912</v>
      </c>
      <c r="D56"/>
      <c r="E56" s="71">
        <v>3215783</v>
      </c>
    </row>
    <row r="57" spans="2:5">
      <c r="B57" s="68">
        <v>43943</v>
      </c>
      <c r="C57" s="69">
        <v>396585</v>
      </c>
      <c r="D57"/>
      <c r="E57" s="71">
        <v>3211065</v>
      </c>
    </row>
    <row r="58" spans="2:5">
      <c r="B58" s="68">
        <v>43944</v>
      </c>
      <c r="C58" s="69">
        <v>401467</v>
      </c>
      <c r="D58"/>
      <c r="E58" s="71">
        <v>3206681</v>
      </c>
    </row>
    <row r="59" spans="2:5">
      <c r="B59" s="68">
        <v>43945</v>
      </c>
      <c r="C59" s="69">
        <v>410267</v>
      </c>
      <c r="D59"/>
      <c r="E59" s="71">
        <v>3206938</v>
      </c>
    </row>
    <row r="60" spans="2:5">
      <c r="B60" s="68">
        <v>43946</v>
      </c>
      <c r="C60" s="69">
        <v>397811</v>
      </c>
      <c r="D60"/>
      <c r="E60" s="71">
        <v>3202893</v>
      </c>
    </row>
    <row r="61" spans="2:5">
      <c r="B61" s="68">
        <v>43947</v>
      </c>
      <c r="C61" s="69">
        <v>395085</v>
      </c>
      <c r="D61"/>
      <c r="E61" s="71">
        <v>3198321</v>
      </c>
    </row>
    <row r="62" spans="2:5">
      <c r="B62" s="68">
        <v>43948</v>
      </c>
      <c r="C62" s="69">
        <v>413249</v>
      </c>
      <c r="D62"/>
      <c r="E62" s="71">
        <v>3168868</v>
      </c>
    </row>
    <row r="63" spans="2:5">
      <c r="B63" s="68">
        <v>43949</v>
      </c>
      <c r="C63" s="69">
        <v>411204</v>
      </c>
      <c r="D63"/>
      <c r="E63" s="71">
        <v>3167228</v>
      </c>
    </row>
    <row r="64" spans="2:5">
      <c r="B64" s="68">
        <v>43950</v>
      </c>
      <c r="C64" s="69">
        <v>412036</v>
      </c>
      <c r="D64"/>
      <c r="E64" s="71">
        <v>3163650</v>
      </c>
    </row>
    <row r="65" spans="2:5">
      <c r="B65" s="68">
        <v>43951</v>
      </c>
      <c r="C65" s="69">
        <v>416640</v>
      </c>
      <c r="D65"/>
      <c r="E65" s="71">
        <v>3159552</v>
      </c>
    </row>
    <row r="66" spans="2:5">
      <c r="B66" s="68">
        <v>43952</v>
      </c>
      <c r="C66" s="69">
        <v>413134</v>
      </c>
      <c r="D66"/>
      <c r="E66" s="71">
        <v>3146446</v>
      </c>
    </row>
    <row r="67" spans="2:5">
      <c r="B67" s="68">
        <v>43953</v>
      </c>
      <c r="C67" s="69">
        <v>413595</v>
      </c>
      <c r="D67"/>
      <c r="E67" s="71">
        <v>3146650</v>
      </c>
    </row>
    <row r="68" spans="2:5">
      <c r="B68" s="68">
        <v>43954</v>
      </c>
      <c r="C68" s="69">
        <v>413269</v>
      </c>
      <c r="D68"/>
      <c r="E68" s="71">
        <v>3144950</v>
      </c>
    </row>
    <row r="69" spans="2:5">
      <c r="B69" s="68">
        <v>43955</v>
      </c>
      <c r="C69" s="69">
        <v>431907</v>
      </c>
      <c r="D69"/>
      <c r="E69" s="71">
        <v>3068346</v>
      </c>
    </row>
    <row r="70" spans="2:5">
      <c r="B70" s="68">
        <v>43956</v>
      </c>
      <c r="C70" s="69">
        <v>427226</v>
      </c>
      <c r="D70"/>
      <c r="E70" s="71">
        <v>3042435</v>
      </c>
    </row>
    <row r="71" spans="2:5">
      <c r="B71" s="68">
        <v>43957</v>
      </c>
      <c r="C71" s="69">
        <v>428165</v>
      </c>
      <c r="D71"/>
      <c r="E71" s="71">
        <v>3022728</v>
      </c>
    </row>
    <row r="72" spans="2:5">
      <c r="B72" s="68">
        <v>43958</v>
      </c>
      <c r="C72" s="69">
        <v>432609</v>
      </c>
      <c r="D72"/>
      <c r="E72" s="71">
        <v>3011061</v>
      </c>
    </row>
    <row r="73" spans="2:5">
      <c r="B73" s="68">
        <v>43959</v>
      </c>
      <c r="C73" s="69">
        <v>442662</v>
      </c>
      <c r="D73"/>
      <c r="E73" s="71">
        <v>3004406</v>
      </c>
    </row>
    <row r="74" spans="2:5">
      <c r="B74" s="68">
        <v>43960</v>
      </c>
      <c r="C74" s="69">
        <v>420399</v>
      </c>
      <c r="D74"/>
      <c r="E74" s="71">
        <v>2995161</v>
      </c>
    </row>
    <row r="75" spans="2:5">
      <c r="B75" s="68">
        <v>43961</v>
      </c>
      <c r="C75" s="69">
        <v>418351</v>
      </c>
      <c r="D75"/>
      <c r="E75" s="71">
        <v>2993092</v>
      </c>
    </row>
    <row r="76" spans="2:5">
      <c r="B76" s="68">
        <v>43962</v>
      </c>
      <c r="C76" s="69">
        <v>423218</v>
      </c>
      <c r="D76"/>
      <c r="E76" s="71">
        <v>2801770</v>
      </c>
    </row>
    <row r="77" spans="2:5">
      <c r="B77" s="68">
        <v>43963</v>
      </c>
      <c r="C77" s="69">
        <v>417618</v>
      </c>
      <c r="D77"/>
      <c r="E77" s="71">
        <v>2769465</v>
      </c>
    </row>
    <row r="78" spans="2:5">
      <c r="B78" s="68">
        <v>43964</v>
      </c>
      <c r="C78" s="69">
        <v>417778</v>
      </c>
      <c r="D78"/>
      <c r="E78" s="71">
        <v>2743567</v>
      </c>
    </row>
    <row r="79" spans="2:5">
      <c r="B79" s="68">
        <v>43965</v>
      </c>
      <c r="C79" s="69">
        <v>424709</v>
      </c>
      <c r="D79"/>
      <c r="E79" s="71">
        <v>2730419</v>
      </c>
    </row>
    <row r="80" spans="2:5">
      <c r="B80" s="68">
        <v>43966</v>
      </c>
      <c r="C80" s="69">
        <v>435918</v>
      </c>
      <c r="D80"/>
      <c r="E80" s="71">
        <v>2720207</v>
      </c>
    </row>
    <row r="81" spans="2:5">
      <c r="B81" s="68">
        <v>43967</v>
      </c>
      <c r="C81" s="69">
        <v>412706</v>
      </c>
      <c r="D81"/>
      <c r="E81" s="71">
        <v>2710509</v>
      </c>
    </row>
    <row r="82" spans="2:5">
      <c r="B82" s="68">
        <v>43968</v>
      </c>
      <c r="C82" s="69">
        <v>410551</v>
      </c>
      <c r="D82"/>
      <c r="E82" s="71">
        <v>2706734</v>
      </c>
    </row>
    <row r="83" spans="2:5">
      <c r="B83" s="68">
        <v>43969</v>
      </c>
      <c r="C83" s="69">
        <v>416184</v>
      </c>
      <c r="D83"/>
      <c r="E83" s="71">
        <v>2599914</v>
      </c>
    </row>
    <row r="84" spans="2:5">
      <c r="B84" s="68">
        <v>43970</v>
      </c>
      <c r="C84" s="69">
        <v>408002</v>
      </c>
      <c r="D84"/>
      <c r="E84" s="71">
        <v>2566442</v>
      </c>
    </row>
    <row r="85" spans="2:5">
      <c r="B85" s="68">
        <v>43971</v>
      </c>
      <c r="C85" s="69">
        <v>407355</v>
      </c>
      <c r="D85"/>
      <c r="E85" s="71">
        <v>2539684</v>
      </c>
    </row>
    <row r="86" spans="2:5">
      <c r="B86" s="68">
        <v>43972</v>
      </c>
      <c r="C86" s="69">
        <v>412114</v>
      </c>
      <c r="D86"/>
      <c r="E86" s="71">
        <v>2520060</v>
      </c>
    </row>
    <row r="87" spans="2:5">
      <c r="B87" s="68">
        <v>43973</v>
      </c>
      <c r="C87" s="69">
        <v>428065</v>
      </c>
      <c r="D87"/>
      <c r="E87" s="71">
        <v>2502153</v>
      </c>
    </row>
    <row r="88" spans="2:5">
      <c r="B88" s="68">
        <v>43974</v>
      </c>
      <c r="C88" s="69">
        <v>402938</v>
      </c>
      <c r="D88"/>
      <c r="E88" s="71">
        <v>2486932</v>
      </c>
    </row>
    <row r="89" spans="2:5">
      <c r="B89" s="68">
        <v>43975</v>
      </c>
      <c r="C89" s="69">
        <v>399173</v>
      </c>
      <c r="D89"/>
      <c r="E89" s="71">
        <v>2483872</v>
      </c>
    </row>
    <row r="90" spans="2:5">
      <c r="B90" s="68">
        <v>43976</v>
      </c>
      <c r="C90" s="69">
        <v>404944</v>
      </c>
      <c r="D90"/>
      <c r="E90" s="71">
        <v>2337941</v>
      </c>
    </row>
    <row r="91" spans="2:5">
      <c r="B91" s="68">
        <v>43977</v>
      </c>
      <c r="C91" s="69">
        <v>396514</v>
      </c>
      <c r="D91"/>
      <c r="E91" s="71">
        <v>2306421</v>
      </c>
    </row>
    <row r="92" spans="2:5">
      <c r="B92" s="68">
        <v>43978</v>
      </c>
      <c r="C92" s="69">
        <v>395481</v>
      </c>
      <c r="D92"/>
      <c r="E92" s="71">
        <v>2280801</v>
      </c>
    </row>
    <row r="93" spans="2:5">
      <c r="B93" s="68">
        <v>43979</v>
      </c>
      <c r="C93" s="69">
        <v>402274</v>
      </c>
      <c r="D93"/>
      <c r="E93" s="71">
        <v>2263543</v>
      </c>
    </row>
    <row r="94" spans="2:5">
      <c r="B94" s="68">
        <v>43980</v>
      </c>
      <c r="C94" s="69">
        <v>418367</v>
      </c>
      <c r="D94"/>
      <c r="E94" s="71">
        <v>2246808</v>
      </c>
    </row>
    <row r="95" spans="2:5">
      <c r="B95" s="68">
        <v>43981</v>
      </c>
      <c r="C95" s="69">
        <v>389738</v>
      </c>
      <c r="D95"/>
      <c r="E95" s="71">
        <v>2227772</v>
      </c>
    </row>
    <row r="96" spans="2:5">
      <c r="B96" s="68">
        <v>43982</v>
      </c>
      <c r="C96" s="69">
        <v>383316</v>
      </c>
      <c r="D96"/>
      <c r="E96" s="71">
        <v>2221707</v>
      </c>
    </row>
    <row r="97" spans="2:5">
      <c r="B97" s="68">
        <v>43983</v>
      </c>
      <c r="C97" s="69">
        <v>361140</v>
      </c>
      <c r="D97"/>
      <c r="E97" s="71">
        <v>1960712</v>
      </c>
    </row>
    <row r="98" spans="2:5">
      <c r="B98" s="68">
        <v>43984</v>
      </c>
      <c r="C98" s="69">
        <v>353816</v>
      </c>
      <c r="D98"/>
      <c r="E98" s="71">
        <v>1919958</v>
      </c>
    </row>
    <row r="99" spans="2:5">
      <c r="B99" s="68">
        <v>43985</v>
      </c>
      <c r="C99" s="69">
        <v>351713</v>
      </c>
      <c r="D99"/>
      <c r="E99" s="71">
        <v>1892821</v>
      </c>
    </row>
    <row r="100" spans="2:5">
      <c r="B100" s="68">
        <v>43986</v>
      </c>
      <c r="C100" s="69">
        <v>353495</v>
      </c>
      <c r="D100"/>
      <c r="E100" s="71">
        <v>1873050</v>
      </c>
    </row>
    <row r="101" spans="2:5">
      <c r="B101" s="68">
        <v>43987</v>
      </c>
      <c r="C101" s="69">
        <v>373897</v>
      </c>
      <c r="D101"/>
      <c r="E101" s="71">
        <v>1856248</v>
      </c>
    </row>
    <row r="102" spans="2:5">
      <c r="B102" s="68">
        <v>43988</v>
      </c>
      <c r="C102" s="69">
        <v>346385</v>
      </c>
      <c r="D102"/>
      <c r="E102" s="71">
        <v>1841065</v>
      </c>
    </row>
    <row r="103" spans="2:5">
      <c r="B103" s="68">
        <v>43989</v>
      </c>
      <c r="C103" s="69">
        <v>342980</v>
      </c>
      <c r="D103"/>
      <c r="E103" s="71">
        <v>1836609</v>
      </c>
    </row>
    <row r="104" spans="2:5">
      <c r="B104" s="68">
        <v>43990</v>
      </c>
      <c r="C104" s="69">
        <v>343325</v>
      </c>
      <c r="D104"/>
      <c r="E104" s="71">
        <v>1710171</v>
      </c>
    </row>
    <row r="105" spans="2:5">
      <c r="B105" s="68">
        <v>43991</v>
      </c>
      <c r="C105" s="69">
        <v>334258</v>
      </c>
      <c r="D105"/>
      <c r="E105" s="71">
        <v>1681634</v>
      </c>
    </row>
    <row r="106" spans="2:5">
      <c r="B106" s="68">
        <v>43992</v>
      </c>
      <c r="C106" s="69">
        <v>330909</v>
      </c>
      <c r="D106"/>
      <c r="E106" s="71">
        <v>1657016</v>
      </c>
    </row>
    <row r="107" spans="2:5">
      <c r="B107" s="68">
        <v>43993</v>
      </c>
      <c r="C107" s="69">
        <v>332959</v>
      </c>
      <c r="D107"/>
      <c r="E107" s="71">
        <v>1640238</v>
      </c>
    </row>
    <row r="108" spans="2:5">
      <c r="B108" s="68">
        <v>43994</v>
      </c>
      <c r="C108" s="69">
        <v>353266</v>
      </c>
      <c r="D108"/>
      <c r="E108" s="71">
        <v>1624610</v>
      </c>
    </row>
    <row r="109" spans="2:5">
      <c r="B109" s="68">
        <v>43995</v>
      </c>
      <c r="C109" s="69">
        <v>326440</v>
      </c>
      <c r="D109"/>
      <c r="E109" s="71">
        <v>1611044</v>
      </c>
    </row>
    <row r="110" spans="2:5">
      <c r="B110" s="68">
        <v>43996</v>
      </c>
      <c r="C110" s="69">
        <v>326500</v>
      </c>
      <c r="D110"/>
      <c r="E110" s="71">
        <v>1608039</v>
      </c>
    </row>
    <row r="111" spans="2:5">
      <c r="B111" s="68">
        <v>43997</v>
      </c>
      <c r="C111" s="69">
        <v>305661</v>
      </c>
      <c r="D111"/>
      <c r="E111" s="71">
        <v>1533635</v>
      </c>
    </row>
    <row r="112" spans="2:5">
      <c r="B112" s="68">
        <v>43998</v>
      </c>
      <c r="C112" s="69">
        <v>294990</v>
      </c>
      <c r="D112"/>
      <c r="E112" s="71">
        <v>1511596</v>
      </c>
    </row>
    <row r="113" spans="2:5">
      <c r="B113" s="68">
        <v>43999</v>
      </c>
      <c r="C113" s="69">
        <v>287530</v>
      </c>
      <c r="D113"/>
      <c r="E113" s="71">
        <v>1494637</v>
      </c>
    </row>
    <row r="114" spans="2:5">
      <c r="B114" s="68">
        <v>44000</v>
      </c>
      <c r="C114" s="69">
        <v>289960</v>
      </c>
      <c r="D114"/>
      <c r="E114" s="71">
        <v>1479930</v>
      </c>
    </row>
    <row r="115" spans="2:5">
      <c r="B115" s="68">
        <v>44001</v>
      </c>
      <c r="C115" s="69">
        <v>308081</v>
      </c>
      <c r="D115"/>
      <c r="E115" s="71">
        <v>1461169</v>
      </c>
    </row>
    <row r="116" spans="2:5">
      <c r="B116" s="68">
        <v>44002</v>
      </c>
      <c r="C116" s="69">
        <v>281583</v>
      </c>
      <c r="D116"/>
      <c r="E116" s="71">
        <v>1406486</v>
      </c>
    </row>
    <row r="117" spans="2:5">
      <c r="B117" s="68">
        <v>44003</v>
      </c>
      <c r="C117" s="69">
        <v>277433</v>
      </c>
      <c r="D117"/>
      <c r="E117" s="71">
        <v>1399991</v>
      </c>
    </row>
    <row r="118" spans="2:5">
      <c r="B118" s="68">
        <v>44004</v>
      </c>
      <c r="C118" s="69">
        <v>276479</v>
      </c>
      <c r="D118"/>
      <c r="E118" s="71">
        <v>1325436</v>
      </c>
    </row>
    <row r="119" spans="2:5">
      <c r="B119" s="68">
        <v>44005</v>
      </c>
      <c r="C119" s="69">
        <v>268084</v>
      </c>
      <c r="D119"/>
      <c r="E119" s="71">
        <v>1295215</v>
      </c>
    </row>
    <row r="120" spans="2:5">
      <c r="B120" s="68">
        <v>44006</v>
      </c>
      <c r="C120" s="69">
        <v>263881</v>
      </c>
      <c r="D120"/>
      <c r="E120" s="71">
        <v>1277883</v>
      </c>
    </row>
    <row r="121" spans="2:5">
      <c r="B121" s="68">
        <v>44007</v>
      </c>
      <c r="C121" s="69">
        <v>268963</v>
      </c>
      <c r="D121"/>
      <c r="E121" s="71">
        <v>1263212</v>
      </c>
    </row>
    <row r="122" spans="2:5">
      <c r="B122" s="68">
        <v>44008</v>
      </c>
      <c r="C122" s="69">
        <v>282107</v>
      </c>
      <c r="D122"/>
      <c r="E122" s="71">
        <v>1250356</v>
      </c>
    </row>
    <row r="123" spans="2:5">
      <c r="B123" s="68">
        <v>44009</v>
      </c>
      <c r="C123" s="69">
        <v>261966</v>
      </c>
      <c r="D123"/>
      <c r="E123" s="71">
        <v>1237691</v>
      </c>
    </row>
    <row r="124" spans="2:5">
      <c r="B124" s="68">
        <v>44010</v>
      </c>
      <c r="C124" s="69">
        <v>259006</v>
      </c>
      <c r="D124"/>
      <c r="E124" s="71">
        <v>1235459</v>
      </c>
    </row>
    <row r="125" spans="2:5">
      <c r="B125" s="68">
        <v>44011</v>
      </c>
      <c r="C125" s="69">
        <v>260871</v>
      </c>
      <c r="D125"/>
      <c r="E125" s="71">
        <v>1209235</v>
      </c>
    </row>
    <row r="126" spans="2:5">
      <c r="B126" s="68">
        <v>44012</v>
      </c>
      <c r="C126" s="69">
        <v>255817</v>
      </c>
      <c r="D126"/>
      <c r="E126" s="71">
        <v>1194426</v>
      </c>
    </row>
    <row r="127" spans="2:5">
      <c r="B127" s="68">
        <v>44013</v>
      </c>
      <c r="C127" s="69">
        <v>216638</v>
      </c>
      <c r="D127"/>
      <c r="E127" s="71">
        <v>925034</v>
      </c>
    </row>
    <row r="128" spans="2:5">
      <c r="B128" s="68">
        <v>44014</v>
      </c>
      <c r="C128" s="69">
        <v>215772</v>
      </c>
      <c r="D128"/>
      <c r="E128" s="71">
        <v>910027</v>
      </c>
    </row>
    <row r="129" spans="2:5">
      <c r="B129" s="68">
        <v>44015</v>
      </c>
      <c r="C129" s="69">
        <v>228309</v>
      </c>
      <c r="D129"/>
      <c r="E129" s="71">
        <v>894170</v>
      </c>
    </row>
    <row r="130" spans="2:5">
      <c r="B130" s="68">
        <v>44016</v>
      </c>
      <c r="C130" s="69">
        <v>209002</v>
      </c>
      <c r="D130"/>
      <c r="E130" s="71">
        <v>883387</v>
      </c>
    </row>
    <row r="131" spans="2:5">
      <c r="B131" s="68">
        <v>44017</v>
      </c>
      <c r="C131" s="69">
        <v>205794</v>
      </c>
      <c r="D131"/>
      <c r="E131" s="71">
        <v>880900</v>
      </c>
    </row>
    <row r="132" spans="2:5">
      <c r="B132" s="68">
        <v>44018</v>
      </c>
      <c r="C132" s="69">
        <v>209755</v>
      </c>
      <c r="D132"/>
      <c r="E132" s="71">
        <v>848409</v>
      </c>
    </row>
    <row r="133" spans="2:5">
      <c r="B133" s="68">
        <v>44019</v>
      </c>
      <c r="C133" s="69">
        <v>202340</v>
      </c>
      <c r="D133"/>
      <c r="E133" s="71">
        <v>835488</v>
      </c>
    </row>
    <row r="134" spans="2:5">
      <c r="B134" s="68">
        <v>44020</v>
      </c>
      <c r="C134" s="69">
        <v>200970</v>
      </c>
      <c r="D134"/>
      <c r="E134" s="71">
        <v>823584</v>
      </c>
    </row>
    <row r="135" spans="2:5">
      <c r="B135" s="68">
        <v>44021</v>
      </c>
      <c r="C135" s="69">
        <v>201520</v>
      </c>
      <c r="D135"/>
      <c r="E135" s="71">
        <v>814136</v>
      </c>
    </row>
    <row r="136" spans="2:5">
      <c r="B136" s="68">
        <v>44022</v>
      </c>
      <c r="C136" s="69">
        <v>213105</v>
      </c>
      <c r="D136"/>
      <c r="E136" s="71">
        <v>805425</v>
      </c>
    </row>
    <row r="137" spans="2:5">
      <c r="B137" s="68">
        <v>44023</v>
      </c>
      <c r="C137" s="69">
        <v>195063</v>
      </c>
      <c r="D137"/>
      <c r="E137" s="71">
        <v>798899</v>
      </c>
    </row>
    <row r="138" spans="2:5">
      <c r="B138" s="68">
        <v>44024</v>
      </c>
      <c r="C138" s="69">
        <v>192564</v>
      </c>
      <c r="D138"/>
      <c r="E138" s="71">
        <v>797652</v>
      </c>
    </row>
    <row r="139" spans="2:5">
      <c r="B139" s="68">
        <v>44025</v>
      </c>
      <c r="C139" s="69">
        <v>194874</v>
      </c>
      <c r="D139"/>
      <c r="E139" s="71">
        <v>778284</v>
      </c>
    </row>
    <row r="140" spans="2:5">
      <c r="B140" s="68">
        <v>44026</v>
      </c>
      <c r="C140" s="69">
        <v>189345</v>
      </c>
      <c r="D140"/>
      <c r="E140" s="71">
        <v>769674</v>
      </c>
    </row>
    <row r="141" spans="2:5">
      <c r="B141" s="68">
        <v>44027</v>
      </c>
      <c r="C141" s="69">
        <v>188092</v>
      </c>
      <c r="D141"/>
      <c r="E141" s="71">
        <v>756355</v>
      </c>
    </row>
    <row r="142" spans="2:5">
      <c r="B142" s="68">
        <v>44028</v>
      </c>
      <c r="C142" s="69">
        <v>186981</v>
      </c>
      <c r="D142"/>
      <c r="E142" s="71">
        <v>748398</v>
      </c>
    </row>
    <row r="143" spans="2:5">
      <c r="B143" s="68">
        <v>44029</v>
      </c>
      <c r="C143" s="69">
        <v>198631</v>
      </c>
      <c r="D143"/>
      <c r="E143" s="71">
        <v>743759</v>
      </c>
    </row>
    <row r="144" spans="2:5">
      <c r="B144" s="68">
        <v>44030</v>
      </c>
      <c r="C144" s="69">
        <v>180824</v>
      </c>
      <c r="D144"/>
      <c r="E144" s="71">
        <v>739330</v>
      </c>
    </row>
    <row r="145" spans="2:5">
      <c r="B145" s="68">
        <v>44031</v>
      </c>
      <c r="C145" s="69">
        <v>180094</v>
      </c>
      <c r="D145"/>
      <c r="E145" s="71">
        <v>738995</v>
      </c>
    </row>
    <row r="146" spans="2:5">
      <c r="B146" s="68">
        <v>44032</v>
      </c>
      <c r="C146" s="69">
        <v>183748</v>
      </c>
      <c r="D146"/>
      <c r="E146" s="71">
        <v>726873</v>
      </c>
    </row>
    <row r="147" spans="2:5">
      <c r="B147" s="68">
        <v>44033</v>
      </c>
      <c r="C147" s="69">
        <v>178935</v>
      </c>
      <c r="D147"/>
      <c r="E147" s="71">
        <v>721946</v>
      </c>
    </row>
    <row r="148" spans="2:5">
      <c r="B148" s="68">
        <v>44034</v>
      </c>
      <c r="C148" s="69">
        <v>179027</v>
      </c>
      <c r="D148"/>
      <c r="E148" s="71">
        <v>717568</v>
      </c>
    </row>
    <row r="149" spans="2:5">
      <c r="B149" s="68">
        <v>44035</v>
      </c>
      <c r="C149" s="69">
        <v>179363</v>
      </c>
      <c r="D149"/>
      <c r="E149" s="71">
        <v>713748</v>
      </c>
    </row>
    <row r="150" spans="2:5">
      <c r="B150" s="68">
        <v>44036</v>
      </c>
      <c r="C150" s="69">
        <v>190838</v>
      </c>
      <c r="D150"/>
      <c r="E150" s="71">
        <v>710580</v>
      </c>
    </row>
    <row r="151" spans="2:5">
      <c r="B151" s="68">
        <v>44037</v>
      </c>
      <c r="C151" s="69">
        <v>175386</v>
      </c>
      <c r="D151"/>
      <c r="E151" s="71">
        <v>707306</v>
      </c>
    </row>
    <row r="152" spans="2:5">
      <c r="B152" s="68">
        <v>44038</v>
      </c>
      <c r="C152" s="69">
        <v>174794</v>
      </c>
      <c r="D152"/>
      <c r="E152" s="71">
        <v>706990</v>
      </c>
    </row>
    <row r="153" spans="2:5">
      <c r="B153" s="68">
        <v>44039</v>
      </c>
      <c r="C153" s="69">
        <v>178118</v>
      </c>
      <c r="D153"/>
      <c r="E153" s="71">
        <v>700409</v>
      </c>
    </row>
    <row r="154" spans="2:5">
      <c r="B154" s="68">
        <v>44040</v>
      </c>
      <c r="C154" s="69">
        <v>173696</v>
      </c>
      <c r="D154"/>
      <c r="E154" s="71">
        <v>697072</v>
      </c>
    </row>
    <row r="155" spans="2:5">
      <c r="B155" s="68">
        <v>44041</v>
      </c>
      <c r="C155" s="69">
        <v>173399</v>
      </c>
      <c r="D155"/>
      <c r="E155" s="71">
        <v>694855</v>
      </c>
    </row>
    <row r="156" spans="2:5">
      <c r="B156" s="68">
        <v>44042</v>
      </c>
      <c r="C156" s="69">
        <v>174908</v>
      </c>
      <c r="D156"/>
      <c r="E156" s="71">
        <v>691063</v>
      </c>
    </row>
    <row r="157" spans="2:5">
      <c r="B157" s="68">
        <v>44043</v>
      </c>
      <c r="C157" s="69">
        <v>179579</v>
      </c>
      <c r="D157"/>
      <c r="E157" s="71">
        <v>688930</v>
      </c>
    </row>
    <row r="158" spans="2:5">
      <c r="B158" s="68">
        <v>44044</v>
      </c>
      <c r="C158" s="69">
        <v>148233</v>
      </c>
      <c r="D158"/>
      <c r="E158" s="71">
        <v>664726</v>
      </c>
    </row>
    <row r="159" spans="2:5">
      <c r="B159" s="68">
        <v>44045</v>
      </c>
      <c r="C159" s="69">
        <v>147654</v>
      </c>
      <c r="D159"/>
      <c r="E159" s="71">
        <v>664405</v>
      </c>
    </row>
    <row r="160" spans="2:5">
      <c r="B160" s="68">
        <v>44046</v>
      </c>
      <c r="C160" s="69">
        <v>147470</v>
      </c>
      <c r="D160"/>
      <c r="E160" s="71">
        <v>654698</v>
      </c>
    </row>
    <row r="161" spans="2:5">
      <c r="B161" s="68">
        <v>44047</v>
      </c>
      <c r="C161" s="69">
        <v>145011</v>
      </c>
      <c r="D161"/>
      <c r="E161" s="71">
        <v>651927</v>
      </c>
    </row>
    <row r="162" spans="2:5">
      <c r="B162" s="68">
        <v>44048</v>
      </c>
      <c r="C162" s="69">
        <v>144707</v>
      </c>
      <c r="D162"/>
      <c r="E162" s="71">
        <v>649319</v>
      </c>
    </row>
    <row r="163" spans="2:5">
      <c r="B163" s="68">
        <v>44049</v>
      </c>
      <c r="C163" s="69">
        <v>143732</v>
      </c>
      <c r="D163"/>
      <c r="E163" s="71">
        <v>646650</v>
      </c>
    </row>
    <row r="164" spans="2:5">
      <c r="B164" s="68">
        <v>44050</v>
      </c>
      <c r="C164" s="69">
        <v>146934</v>
      </c>
      <c r="D164"/>
      <c r="E164" s="71">
        <v>644209</v>
      </c>
    </row>
    <row r="165" spans="2:5">
      <c r="B165" s="68">
        <v>44051</v>
      </c>
      <c r="C165" s="69">
        <v>140423</v>
      </c>
      <c r="D165"/>
      <c r="E165" s="71">
        <v>642844</v>
      </c>
    </row>
    <row r="166" spans="2:5">
      <c r="B166" s="68">
        <v>44052</v>
      </c>
      <c r="C166" s="69">
        <v>139335</v>
      </c>
      <c r="D166"/>
      <c r="E166" s="71">
        <v>642678</v>
      </c>
    </row>
    <row r="167" spans="2:5">
      <c r="B167" s="68">
        <v>44053</v>
      </c>
      <c r="C167" s="69">
        <v>136157</v>
      </c>
      <c r="D167"/>
      <c r="E167" s="71">
        <v>637881</v>
      </c>
    </row>
    <row r="168" spans="2:5">
      <c r="B168" s="68">
        <v>44054</v>
      </c>
      <c r="C168" s="69">
        <v>134012</v>
      </c>
      <c r="D168"/>
      <c r="E168" s="71">
        <v>635976</v>
      </c>
    </row>
    <row r="169" spans="2:5">
      <c r="B169" s="68">
        <v>44055</v>
      </c>
      <c r="C169" s="69">
        <v>134362</v>
      </c>
      <c r="D169"/>
      <c r="E169" s="71">
        <v>633803</v>
      </c>
    </row>
    <row r="170" spans="2:5">
      <c r="B170" s="68">
        <v>44056</v>
      </c>
      <c r="C170" s="69">
        <v>134134</v>
      </c>
      <c r="D170"/>
      <c r="E170" s="71">
        <v>631740</v>
      </c>
    </row>
    <row r="171" spans="2:5">
      <c r="B171" s="68">
        <v>44057</v>
      </c>
      <c r="C171" s="69">
        <v>137492</v>
      </c>
      <c r="D171"/>
      <c r="E171" s="71">
        <v>629653</v>
      </c>
    </row>
    <row r="172" spans="2:5">
      <c r="B172" s="68">
        <v>44058</v>
      </c>
      <c r="C172" s="69">
        <v>132265</v>
      </c>
      <c r="D172"/>
      <c r="E172" s="71">
        <v>628504</v>
      </c>
    </row>
    <row r="173" spans="2:5">
      <c r="B173" s="68">
        <v>44059</v>
      </c>
      <c r="C173" s="69">
        <v>131820</v>
      </c>
      <c r="D173"/>
      <c r="E173" s="71">
        <v>628111</v>
      </c>
    </row>
    <row r="174" spans="2:5">
      <c r="B174" s="68">
        <v>44060</v>
      </c>
      <c r="C174" s="69">
        <v>134315</v>
      </c>
      <c r="D174"/>
      <c r="E174" s="71">
        <v>627278</v>
      </c>
    </row>
    <row r="175" spans="2:5">
      <c r="B175" s="68">
        <v>44061</v>
      </c>
      <c r="C175" s="69">
        <v>133108</v>
      </c>
      <c r="D175"/>
      <c r="E175" s="71">
        <v>627038</v>
      </c>
    </row>
    <row r="176" spans="2:5">
      <c r="B176" s="68">
        <v>44062</v>
      </c>
      <c r="C176" s="69">
        <v>132547</v>
      </c>
      <c r="D176"/>
      <c r="E176" s="71">
        <v>625980</v>
      </c>
    </row>
    <row r="177" spans="2:5">
      <c r="B177" s="68">
        <v>44063</v>
      </c>
      <c r="C177" s="69">
        <v>133004</v>
      </c>
      <c r="D177"/>
      <c r="E177" s="71">
        <v>625522</v>
      </c>
    </row>
    <row r="178" spans="2:5">
      <c r="B178" s="68">
        <v>44064</v>
      </c>
      <c r="C178" s="69">
        <v>136089</v>
      </c>
      <c r="D178"/>
      <c r="E178" s="71">
        <v>625236</v>
      </c>
    </row>
    <row r="179" spans="2:5">
      <c r="B179" s="68">
        <v>44065</v>
      </c>
      <c r="C179" s="69">
        <v>131089</v>
      </c>
      <c r="D179"/>
      <c r="E179" s="71">
        <v>625036</v>
      </c>
    </row>
    <row r="180" spans="2:5">
      <c r="B180" s="68">
        <v>44066</v>
      </c>
      <c r="C180" s="69">
        <v>130749</v>
      </c>
      <c r="D180"/>
      <c r="E180" s="71">
        <v>625791</v>
      </c>
    </row>
    <row r="181" spans="2:5">
      <c r="B181" s="68">
        <v>44067</v>
      </c>
      <c r="C181" s="69">
        <v>141270</v>
      </c>
      <c r="D181"/>
      <c r="E181" s="71">
        <v>626897</v>
      </c>
    </row>
    <row r="182" spans="2:5">
      <c r="B182" s="68">
        <v>44068</v>
      </c>
      <c r="C182" s="69">
        <v>139825</v>
      </c>
      <c r="D182"/>
      <c r="E182" s="71">
        <v>625719</v>
      </c>
    </row>
    <row r="183" spans="2:5">
      <c r="B183" s="68">
        <v>44069</v>
      </c>
      <c r="C183" s="69">
        <v>139577</v>
      </c>
      <c r="D183"/>
      <c r="E183" s="71">
        <v>624686</v>
      </c>
    </row>
    <row r="184" spans="2:5">
      <c r="B184" s="68">
        <v>44070</v>
      </c>
      <c r="C184" s="69">
        <v>139883</v>
      </c>
      <c r="D184"/>
      <c r="E184" s="71">
        <v>624162</v>
      </c>
    </row>
    <row r="185" spans="2:5">
      <c r="B185" s="68">
        <v>44071</v>
      </c>
      <c r="C185" s="69">
        <v>144962</v>
      </c>
      <c r="D185"/>
      <c r="E185" s="71">
        <v>624449</v>
      </c>
    </row>
    <row r="186" spans="2:5">
      <c r="B186" s="68">
        <v>44072</v>
      </c>
      <c r="C186" s="69">
        <v>139187</v>
      </c>
      <c r="D186"/>
      <c r="E186" s="71">
        <v>624159</v>
      </c>
    </row>
    <row r="187" spans="2:5">
      <c r="B187" s="68">
        <v>44073</v>
      </c>
      <c r="C187" s="69">
        <v>137619</v>
      </c>
      <c r="D187"/>
      <c r="E187" s="71">
        <v>624671</v>
      </c>
    </row>
    <row r="188" spans="2:5">
      <c r="B188" s="68">
        <v>44074</v>
      </c>
      <c r="C188" s="69">
        <v>142564</v>
      </c>
      <c r="D188"/>
      <c r="E188" s="71">
        <v>626051</v>
      </c>
    </row>
    <row r="189" spans="2:5">
      <c r="B189" s="68">
        <v>44075</v>
      </c>
      <c r="C189" s="69">
        <v>132075</v>
      </c>
      <c r="D189"/>
      <c r="E189" s="71">
        <v>602187</v>
      </c>
    </row>
    <row r="190" spans="2:5">
      <c r="B190" s="68">
        <v>44076</v>
      </c>
      <c r="C190" s="69">
        <v>130939</v>
      </c>
      <c r="D190"/>
      <c r="E190" s="71">
        <v>599884</v>
      </c>
    </row>
    <row r="191" spans="2:5">
      <c r="B191" s="68">
        <v>44077</v>
      </c>
      <c r="C191" s="69">
        <v>132347</v>
      </c>
      <c r="D191"/>
      <c r="E191" s="71">
        <v>598051</v>
      </c>
    </row>
    <row r="192" spans="2:5">
      <c r="B192" s="68">
        <v>44078</v>
      </c>
      <c r="C192" s="69">
        <v>140034</v>
      </c>
      <c r="D192"/>
      <c r="E192" s="71">
        <v>597194</v>
      </c>
    </row>
    <row r="193" spans="2:5">
      <c r="B193" s="68">
        <v>44079</v>
      </c>
      <c r="C193" s="69">
        <v>128915</v>
      </c>
      <c r="D193"/>
      <c r="E193" s="71">
        <v>595961</v>
      </c>
    </row>
    <row r="194" spans="2:5">
      <c r="B194" s="68">
        <v>44080</v>
      </c>
      <c r="C194" s="69">
        <v>126235</v>
      </c>
      <c r="D194"/>
      <c r="E194" s="71">
        <v>596102</v>
      </c>
    </row>
    <row r="195" spans="2:5">
      <c r="B195" s="68">
        <v>44081</v>
      </c>
      <c r="C195" s="69">
        <v>131555</v>
      </c>
      <c r="D195"/>
      <c r="E195" s="71">
        <v>594975</v>
      </c>
    </row>
    <row r="196" spans="2:5">
      <c r="B196" s="68">
        <v>44082</v>
      </c>
      <c r="C196" s="69">
        <v>127336</v>
      </c>
      <c r="D196"/>
      <c r="E196" s="71">
        <v>593765</v>
      </c>
    </row>
    <row r="197" spans="2:5">
      <c r="B197" s="68">
        <v>44083</v>
      </c>
      <c r="C197" s="69">
        <v>127097</v>
      </c>
      <c r="D197"/>
      <c r="E197" s="71">
        <v>591962</v>
      </c>
    </row>
    <row r="198" spans="2:5">
      <c r="B198" s="68">
        <v>44084</v>
      </c>
      <c r="C198" s="69">
        <v>127613</v>
      </c>
      <c r="D198"/>
      <c r="E198" s="71">
        <v>590116</v>
      </c>
    </row>
    <row r="199" spans="2:5">
      <c r="B199" s="68">
        <v>44085</v>
      </c>
      <c r="C199" s="69">
        <v>134637</v>
      </c>
      <c r="D199"/>
      <c r="E199" s="71">
        <v>589838</v>
      </c>
    </row>
    <row r="200" spans="2:5">
      <c r="B200" s="68">
        <v>44086</v>
      </c>
      <c r="C200" s="69">
        <v>122769</v>
      </c>
      <c r="D200"/>
      <c r="E200" s="71">
        <v>588625</v>
      </c>
    </row>
    <row r="201" spans="2:5">
      <c r="B201" s="68">
        <v>44087</v>
      </c>
      <c r="C201" s="69">
        <v>121686</v>
      </c>
      <c r="D201"/>
      <c r="E201" s="71">
        <v>589472</v>
      </c>
    </row>
    <row r="202" spans="2:5">
      <c r="B202" s="68">
        <v>44088</v>
      </c>
      <c r="C202" s="69">
        <v>127285</v>
      </c>
      <c r="D202"/>
      <c r="E202" s="71">
        <v>590456</v>
      </c>
    </row>
    <row r="203" spans="2:5">
      <c r="B203" s="68">
        <v>44089</v>
      </c>
      <c r="C203" s="69">
        <v>122379</v>
      </c>
      <c r="D203"/>
      <c r="E203" s="71">
        <v>588519</v>
      </c>
    </row>
    <row r="204" spans="2:5">
      <c r="B204" s="68">
        <v>44090</v>
      </c>
      <c r="C204" s="69">
        <v>120734</v>
      </c>
      <c r="D204"/>
      <c r="E204" s="71">
        <v>586843</v>
      </c>
    </row>
    <row r="205" spans="2:5">
      <c r="B205" s="68">
        <v>44091</v>
      </c>
      <c r="C205" s="69">
        <v>122252</v>
      </c>
      <c r="D205"/>
      <c r="E205" s="71">
        <v>586435</v>
      </c>
    </row>
    <row r="206" spans="2:5">
      <c r="B206" s="68">
        <v>44092</v>
      </c>
      <c r="C206" s="69">
        <v>130628</v>
      </c>
      <c r="D206"/>
      <c r="E206" s="71">
        <v>585558</v>
      </c>
    </row>
    <row r="207" spans="2:5">
      <c r="B207" s="68">
        <v>44093</v>
      </c>
      <c r="C207" s="69">
        <v>118700</v>
      </c>
      <c r="D207"/>
      <c r="E207" s="71">
        <v>584438</v>
      </c>
    </row>
    <row r="208" spans="2:5">
      <c r="B208" s="68">
        <v>44094</v>
      </c>
      <c r="C208" s="69">
        <v>119263</v>
      </c>
      <c r="D208"/>
      <c r="E208" s="71">
        <v>585115</v>
      </c>
    </row>
    <row r="209" spans="2:5">
      <c r="B209" s="68">
        <v>44095</v>
      </c>
      <c r="C209" s="69">
        <v>125466</v>
      </c>
      <c r="D209"/>
      <c r="E209" s="71">
        <v>586027</v>
      </c>
    </row>
    <row r="210" spans="2:5">
      <c r="B210" s="68">
        <v>44096</v>
      </c>
      <c r="C210" s="69">
        <v>123195</v>
      </c>
      <c r="D210"/>
      <c r="E210" s="71">
        <v>585275</v>
      </c>
    </row>
    <row r="211" spans="2:5">
      <c r="B211" s="68">
        <v>44097</v>
      </c>
      <c r="C211" s="69">
        <v>123592</v>
      </c>
      <c r="D211"/>
      <c r="E211" s="71">
        <v>584889</v>
      </c>
    </row>
    <row r="212" spans="2:5">
      <c r="B212" s="68">
        <v>44098</v>
      </c>
      <c r="C212" s="69">
        <v>124989</v>
      </c>
      <c r="D212"/>
      <c r="E212" s="71">
        <v>584738</v>
      </c>
    </row>
    <row r="213" spans="2:5">
      <c r="B213" s="68">
        <v>44099</v>
      </c>
      <c r="C213" s="69">
        <v>133694</v>
      </c>
      <c r="D213"/>
      <c r="E213" s="71">
        <v>584217</v>
      </c>
    </row>
    <row r="214" spans="2:5">
      <c r="B214" s="68">
        <v>44100</v>
      </c>
      <c r="C214" s="69">
        <v>120322</v>
      </c>
      <c r="D214"/>
      <c r="E214" s="71">
        <v>583084</v>
      </c>
    </row>
    <row r="215" spans="2:5">
      <c r="B215" s="68">
        <v>44101</v>
      </c>
      <c r="C215" s="69">
        <v>119425</v>
      </c>
      <c r="D215"/>
      <c r="E215" s="71">
        <v>583613</v>
      </c>
    </row>
    <row r="216" spans="2:5">
      <c r="B216" s="68">
        <v>44102</v>
      </c>
      <c r="C216" s="69">
        <v>125874</v>
      </c>
      <c r="D216"/>
      <c r="E216" s="71">
        <v>585562</v>
      </c>
    </row>
    <row r="217" spans="2:5">
      <c r="B217" s="68">
        <v>44103</v>
      </c>
      <c r="C217" s="69">
        <v>123363</v>
      </c>
      <c r="D217"/>
      <c r="E217" s="71">
        <v>585213</v>
      </c>
    </row>
    <row r="218" spans="2:5">
      <c r="B218" s="68">
        <v>44104</v>
      </c>
      <c r="C218" s="69">
        <v>122410</v>
      </c>
      <c r="D218"/>
      <c r="E218" s="71">
        <v>583697</v>
      </c>
    </row>
    <row r="219" spans="2:5">
      <c r="B219" s="68">
        <v>44105</v>
      </c>
      <c r="C219" s="69">
        <v>102622</v>
      </c>
      <c r="D219"/>
      <c r="E219" s="71">
        <v>552022</v>
      </c>
    </row>
    <row r="220" spans="2:5">
      <c r="B220" s="68">
        <v>44106</v>
      </c>
      <c r="C220" s="69">
        <v>107023</v>
      </c>
      <c r="D220"/>
      <c r="E220" s="71">
        <v>549814</v>
      </c>
    </row>
    <row r="221" spans="2:5">
      <c r="B221" s="68">
        <v>44107</v>
      </c>
      <c r="C221" s="69">
        <v>97614</v>
      </c>
      <c r="D221"/>
      <c r="E221" s="71">
        <v>547598</v>
      </c>
    </row>
    <row r="222" spans="2:5">
      <c r="B222" s="68">
        <v>44108</v>
      </c>
      <c r="C222" s="69">
        <v>97343</v>
      </c>
      <c r="D222"/>
      <c r="E222" s="71">
        <v>547393</v>
      </c>
    </row>
    <row r="223" spans="2:5">
      <c r="B223" s="68">
        <v>44109</v>
      </c>
      <c r="C223" s="69">
        <v>103623</v>
      </c>
      <c r="D223"/>
      <c r="E223" s="71">
        <v>548185</v>
      </c>
    </row>
    <row r="224" spans="2:5">
      <c r="B224" s="68">
        <v>44110</v>
      </c>
      <c r="C224" s="69">
        <v>95570</v>
      </c>
      <c r="D224"/>
      <c r="E224" s="71">
        <v>546864</v>
      </c>
    </row>
    <row r="225" spans="2:5">
      <c r="B225" s="68">
        <v>44111</v>
      </c>
      <c r="C225" s="69">
        <v>94605</v>
      </c>
      <c r="D225"/>
      <c r="E225" s="71">
        <v>546394</v>
      </c>
    </row>
    <row r="226" spans="2:5">
      <c r="B226" s="68">
        <v>44112</v>
      </c>
      <c r="C226" s="69">
        <v>96048</v>
      </c>
      <c r="D226"/>
      <c r="E226" s="71">
        <v>544611</v>
      </c>
    </row>
    <row r="227" spans="2:5">
      <c r="B227" s="68">
        <v>44113</v>
      </c>
      <c r="C227" s="69">
        <v>100699</v>
      </c>
      <c r="D227"/>
      <c r="E227" s="71">
        <v>543307</v>
      </c>
    </row>
    <row r="228" spans="2:5">
      <c r="B228" s="68">
        <v>44114</v>
      </c>
      <c r="C228" s="69">
        <v>92599</v>
      </c>
      <c r="D228"/>
      <c r="E228" s="71">
        <v>540904</v>
      </c>
    </row>
    <row r="229" spans="2:5">
      <c r="B229" s="68">
        <v>44115</v>
      </c>
      <c r="C229" s="69">
        <v>91564</v>
      </c>
      <c r="D229"/>
      <c r="E229" s="71">
        <v>540806</v>
      </c>
    </row>
    <row r="230" spans="2:5">
      <c r="B230" s="68">
        <v>44116</v>
      </c>
      <c r="C230" s="69">
        <v>91231</v>
      </c>
      <c r="D230"/>
      <c r="E230" s="71">
        <v>542332</v>
      </c>
    </row>
    <row r="231" spans="2:5">
      <c r="B231" s="68">
        <v>44117</v>
      </c>
      <c r="C231" s="69">
        <v>100892</v>
      </c>
      <c r="D231"/>
      <c r="E231" s="71">
        <v>543236</v>
      </c>
    </row>
    <row r="232" spans="2:5">
      <c r="B232" s="68">
        <v>44118</v>
      </c>
      <c r="C232" s="69">
        <v>92996</v>
      </c>
      <c r="D232"/>
      <c r="E232" s="71">
        <v>542740</v>
      </c>
    </row>
    <row r="233" spans="2:5">
      <c r="B233" s="68">
        <v>44119</v>
      </c>
      <c r="C233" s="69">
        <v>93620</v>
      </c>
      <c r="D233"/>
      <c r="E233" s="71">
        <v>543119</v>
      </c>
    </row>
    <row r="234" spans="2:5">
      <c r="B234" s="68">
        <v>44120</v>
      </c>
      <c r="C234" s="69">
        <v>97763</v>
      </c>
      <c r="D234"/>
      <c r="E234" s="71">
        <v>599062</v>
      </c>
    </row>
    <row r="235" spans="2:5">
      <c r="B235" s="68">
        <v>44121</v>
      </c>
      <c r="C235" s="69">
        <v>90532</v>
      </c>
      <c r="D235"/>
      <c r="E235" s="71">
        <v>599834</v>
      </c>
    </row>
    <row r="236" spans="2:5">
      <c r="B236" s="68">
        <v>44122</v>
      </c>
      <c r="C236" s="69">
        <v>91081</v>
      </c>
      <c r="D236"/>
      <c r="E236" s="71">
        <v>600901</v>
      </c>
    </row>
    <row r="237" spans="2:5">
      <c r="B237" s="68">
        <v>44123</v>
      </c>
      <c r="C237" s="69">
        <v>100254</v>
      </c>
      <c r="D237"/>
      <c r="E237" s="71">
        <v>605558</v>
      </c>
    </row>
    <row r="238" spans="2:5">
      <c r="B238" s="68">
        <v>44124</v>
      </c>
      <c r="C238" s="69">
        <v>92265</v>
      </c>
      <c r="D238"/>
      <c r="E238" s="71">
        <v>605808</v>
      </c>
    </row>
    <row r="239" spans="2:5">
      <c r="B239" s="68">
        <v>44125</v>
      </c>
      <c r="C239" s="69">
        <v>92018</v>
      </c>
      <c r="D239"/>
      <c r="E239" s="71">
        <v>606491</v>
      </c>
    </row>
    <row r="240" spans="2:5">
      <c r="B240" s="68">
        <v>44126</v>
      </c>
      <c r="C240" s="69">
        <v>93295</v>
      </c>
      <c r="D240"/>
      <c r="E240" s="71">
        <v>611960</v>
      </c>
    </row>
    <row r="241" spans="2:5">
      <c r="B241" s="68">
        <v>44127</v>
      </c>
      <c r="C241" s="69">
        <v>98913</v>
      </c>
      <c r="D241"/>
      <c r="E241" s="71">
        <v>613079</v>
      </c>
    </row>
    <row r="242" spans="2:5">
      <c r="B242" s="68">
        <v>44128</v>
      </c>
      <c r="C242" s="69">
        <v>91832</v>
      </c>
      <c r="D242"/>
      <c r="E242" s="71">
        <v>611422</v>
      </c>
    </row>
    <row r="243" spans="2:5">
      <c r="B243" s="68">
        <v>44129</v>
      </c>
      <c r="C243" s="69">
        <v>91720</v>
      </c>
      <c r="D243"/>
      <c r="E243" s="71">
        <v>612891</v>
      </c>
    </row>
    <row r="244" spans="2:5">
      <c r="B244" s="68">
        <v>44130</v>
      </c>
      <c r="C244" s="69">
        <v>96438</v>
      </c>
      <c r="D244"/>
      <c r="E244" s="71">
        <v>622620</v>
      </c>
    </row>
    <row r="245" spans="2:5">
      <c r="B245" s="68">
        <v>44131</v>
      </c>
      <c r="C245" s="69">
        <v>92859</v>
      </c>
      <c r="D245"/>
      <c r="E245" s="71">
        <v>623309</v>
      </c>
    </row>
    <row r="246" spans="2:5">
      <c r="B246" s="68">
        <v>44132</v>
      </c>
      <c r="C246" s="69">
        <v>92311</v>
      </c>
      <c r="D246"/>
      <c r="E246" s="71">
        <v>623972</v>
      </c>
    </row>
    <row r="247" spans="2:5">
      <c r="B247" s="68">
        <v>44133</v>
      </c>
      <c r="C247" s="69">
        <v>93302</v>
      </c>
      <c r="D247"/>
      <c r="E247" s="71">
        <v>624072</v>
      </c>
    </row>
    <row r="248" spans="2:5">
      <c r="B248" s="68">
        <v>44134</v>
      </c>
      <c r="C248" s="69">
        <v>98349</v>
      </c>
      <c r="D248"/>
      <c r="E248" s="71">
        <v>638575</v>
      </c>
    </row>
    <row r="249" spans="2:5">
      <c r="B249" s="68">
        <v>44135</v>
      </c>
      <c r="C249" s="69">
        <v>91261</v>
      </c>
      <c r="D249"/>
      <c r="E249" s="71">
        <v>637060</v>
      </c>
    </row>
    <row r="250" spans="2:5">
      <c r="B250" s="68">
        <v>44136</v>
      </c>
      <c r="C250" s="69">
        <v>89052</v>
      </c>
      <c r="D250"/>
      <c r="E250" s="71">
        <v>665642</v>
      </c>
    </row>
    <row r="251" spans="2:5">
      <c r="B251" s="68">
        <v>44137</v>
      </c>
      <c r="C251" s="69">
        <v>94061</v>
      </c>
      <c r="D251"/>
      <c r="E251" s="71">
        <v>673007</v>
      </c>
    </row>
    <row r="252" spans="2:5">
      <c r="B252" s="68">
        <v>44138</v>
      </c>
      <c r="C252" s="69">
        <v>93145</v>
      </c>
      <c r="D252"/>
      <c r="E252" s="71">
        <v>677212</v>
      </c>
    </row>
    <row r="253" spans="2:5">
      <c r="B253" s="68">
        <v>44139</v>
      </c>
      <c r="C253" s="69">
        <v>92930</v>
      </c>
      <c r="D253"/>
      <c r="E253" s="71">
        <v>692761</v>
      </c>
    </row>
    <row r="254" spans="2:5">
      <c r="B254" s="68">
        <v>44140</v>
      </c>
      <c r="C254" s="69">
        <v>95056</v>
      </c>
      <c r="D254"/>
      <c r="E254" s="71">
        <v>695126</v>
      </c>
    </row>
    <row r="255" spans="2:5">
      <c r="B255" s="68">
        <v>44141</v>
      </c>
      <c r="C255" s="69">
        <v>105376</v>
      </c>
      <c r="D255"/>
      <c r="E255" s="71">
        <v>716029</v>
      </c>
    </row>
    <row r="256" spans="2:5">
      <c r="B256" s="68">
        <v>44142</v>
      </c>
      <c r="C256" s="69">
        <v>95335</v>
      </c>
      <c r="D256"/>
      <c r="E256" s="71">
        <v>757066</v>
      </c>
    </row>
    <row r="257" spans="2:5">
      <c r="B257" s="68">
        <v>44143</v>
      </c>
      <c r="C257" s="69">
        <v>91921</v>
      </c>
      <c r="D257"/>
      <c r="E257" s="71">
        <v>757881</v>
      </c>
    </row>
    <row r="258" spans="2:5">
      <c r="B258" s="68">
        <v>44144</v>
      </c>
      <c r="C258" s="69">
        <v>96003</v>
      </c>
      <c r="D258"/>
      <c r="E258" s="71">
        <v>769378</v>
      </c>
    </row>
    <row r="259" spans="2:5">
      <c r="B259" s="68">
        <v>44145</v>
      </c>
      <c r="C259" s="69">
        <v>95270</v>
      </c>
      <c r="D259"/>
      <c r="E259" s="71">
        <v>802241</v>
      </c>
    </row>
    <row r="260" spans="2:5">
      <c r="B260" s="68">
        <v>44146</v>
      </c>
      <c r="C260" s="69">
        <v>94693</v>
      </c>
      <c r="D260"/>
      <c r="E260" s="71">
        <v>805326</v>
      </c>
    </row>
    <row r="261" spans="2:5">
      <c r="B261" s="68">
        <v>44147</v>
      </c>
      <c r="C261" s="69">
        <v>96513</v>
      </c>
      <c r="D261"/>
      <c r="E261" s="71">
        <v>807540</v>
      </c>
    </row>
    <row r="262" spans="2:5">
      <c r="B262" s="68">
        <v>44148</v>
      </c>
      <c r="C262" s="69">
        <v>102163</v>
      </c>
      <c r="D262"/>
      <c r="E262" s="71">
        <v>809160</v>
      </c>
    </row>
    <row r="263" spans="2:5">
      <c r="B263" s="68">
        <v>44149</v>
      </c>
      <c r="C263" s="69">
        <v>94743</v>
      </c>
      <c r="D263"/>
      <c r="E263" s="71">
        <v>809211</v>
      </c>
    </row>
    <row r="264" spans="2:5">
      <c r="B264" s="68">
        <v>44150</v>
      </c>
      <c r="C264" s="69">
        <v>95574</v>
      </c>
      <c r="D264"/>
      <c r="E264" s="71">
        <v>809577</v>
      </c>
    </row>
    <row r="265" spans="2:5">
      <c r="B265" s="68">
        <v>44151</v>
      </c>
      <c r="C265" s="69">
        <v>103222</v>
      </c>
      <c r="D265"/>
      <c r="E265" s="71">
        <v>812181</v>
      </c>
    </row>
    <row r="266" spans="2:5">
      <c r="B266" s="68">
        <v>44152</v>
      </c>
      <c r="C266" s="69">
        <v>96172</v>
      </c>
      <c r="D266"/>
      <c r="E266" s="71">
        <v>812160</v>
      </c>
    </row>
    <row r="267" spans="2:5">
      <c r="B267" s="68">
        <v>44153</v>
      </c>
      <c r="C267" s="69">
        <v>95794</v>
      </c>
      <c r="D267"/>
      <c r="E267" s="71">
        <v>812818</v>
      </c>
    </row>
    <row r="268" spans="2:5">
      <c r="B268" s="68">
        <v>44154</v>
      </c>
      <c r="C268" s="69">
        <v>97183</v>
      </c>
      <c r="D268"/>
      <c r="E268" s="71">
        <v>812812</v>
      </c>
    </row>
    <row r="269" spans="2:5">
      <c r="B269" s="68">
        <v>44155</v>
      </c>
      <c r="C269" s="69">
        <v>106124</v>
      </c>
      <c r="D269"/>
      <c r="E269" s="71">
        <v>812503</v>
      </c>
    </row>
    <row r="270" spans="2:5">
      <c r="B270" s="68">
        <v>44156</v>
      </c>
      <c r="C270" s="69">
        <v>94789</v>
      </c>
      <c r="D270"/>
      <c r="E270" s="71">
        <v>809991</v>
      </c>
    </row>
    <row r="271" spans="2:5">
      <c r="B271" s="68">
        <v>44157</v>
      </c>
      <c r="C271" s="69">
        <v>95438</v>
      </c>
      <c r="D271"/>
      <c r="E271" s="71">
        <v>809359</v>
      </c>
    </row>
    <row r="272" spans="2:5">
      <c r="B272" s="68">
        <v>44158</v>
      </c>
      <c r="C272" s="69">
        <v>107671</v>
      </c>
      <c r="D272"/>
      <c r="E272" s="71">
        <v>780795</v>
      </c>
    </row>
    <row r="273" spans="2:5">
      <c r="B273" s="68">
        <v>44159</v>
      </c>
      <c r="C273" s="69">
        <v>96616</v>
      </c>
      <c r="D273"/>
      <c r="E273" s="71">
        <v>775453</v>
      </c>
    </row>
    <row r="274" spans="2:5">
      <c r="B274" s="68">
        <v>44160</v>
      </c>
      <c r="C274" s="69">
        <v>95918</v>
      </c>
      <c r="D274"/>
      <c r="E274" s="71">
        <v>769493</v>
      </c>
    </row>
    <row r="275" spans="2:5">
      <c r="B275" s="68">
        <v>44161</v>
      </c>
      <c r="C275" s="69">
        <v>97318</v>
      </c>
      <c r="D275"/>
      <c r="E275" s="71">
        <v>766660</v>
      </c>
    </row>
    <row r="276" spans="2:5">
      <c r="B276" s="68">
        <v>44162</v>
      </c>
      <c r="C276" s="69">
        <v>102856</v>
      </c>
      <c r="D276"/>
      <c r="E276" s="71">
        <v>762571</v>
      </c>
    </row>
    <row r="277" spans="2:5">
      <c r="B277" s="68">
        <v>44163</v>
      </c>
      <c r="C277" s="69">
        <v>95432</v>
      </c>
      <c r="D277"/>
      <c r="E277" s="71">
        <v>759529</v>
      </c>
    </row>
    <row r="278" spans="2:5">
      <c r="B278" s="68">
        <v>44164</v>
      </c>
      <c r="C278" s="69">
        <v>94610</v>
      </c>
      <c r="D278"/>
      <c r="E278" s="71">
        <v>758513</v>
      </c>
    </row>
    <row r="279" spans="2:5">
      <c r="B279" s="68">
        <v>44165</v>
      </c>
      <c r="C279" s="69">
        <v>97177</v>
      </c>
      <c r="D279"/>
      <c r="E279" s="71">
        <v>753773</v>
      </c>
    </row>
    <row r="280" spans="2:5">
      <c r="B280" s="68">
        <v>44166</v>
      </c>
      <c r="C280" s="69">
        <v>94908</v>
      </c>
      <c r="D280"/>
      <c r="E280" s="71">
        <v>738431</v>
      </c>
    </row>
    <row r="281" spans="2:5">
      <c r="B281" s="68">
        <v>44167</v>
      </c>
      <c r="C281" s="69">
        <v>93946</v>
      </c>
      <c r="D281"/>
      <c r="E281" s="71">
        <v>734007</v>
      </c>
    </row>
    <row r="282" spans="2:5">
      <c r="B282" s="68">
        <v>44168</v>
      </c>
      <c r="C282" s="69">
        <v>93341</v>
      </c>
      <c r="D282"/>
      <c r="E282" s="71">
        <v>730107</v>
      </c>
    </row>
    <row r="283" spans="2:5">
      <c r="B283" s="68">
        <v>44169</v>
      </c>
      <c r="C283" s="69">
        <v>101277</v>
      </c>
      <c r="D283"/>
      <c r="E283" s="71">
        <v>716212</v>
      </c>
    </row>
    <row r="284" spans="2:5">
      <c r="B284" s="68">
        <v>44170</v>
      </c>
      <c r="C284" s="69">
        <v>91169</v>
      </c>
      <c r="D284"/>
      <c r="E284" s="71">
        <v>711560</v>
      </c>
    </row>
    <row r="285" spans="2:5">
      <c r="B285" s="68">
        <v>44171</v>
      </c>
      <c r="C285" s="69">
        <v>90958</v>
      </c>
      <c r="D285"/>
      <c r="E285" s="71">
        <v>711091</v>
      </c>
    </row>
    <row r="286" spans="2:5">
      <c r="B286" s="68">
        <v>44172</v>
      </c>
      <c r="C286" s="69">
        <v>94972</v>
      </c>
      <c r="D286"/>
      <c r="E286" s="71">
        <v>706920</v>
      </c>
    </row>
    <row r="287" spans="2:5">
      <c r="B287" s="68">
        <v>44173</v>
      </c>
      <c r="C287" s="69">
        <v>88948</v>
      </c>
      <c r="D287"/>
      <c r="E287" s="71">
        <v>706241</v>
      </c>
    </row>
    <row r="288" spans="2:5">
      <c r="B288" s="68">
        <v>44174</v>
      </c>
      <c r="C288" s="69">
        <v>91476</v>
      </c>
      <c r="D288"/>
      <c r="E288" s="71">
        <v>700784</v>
      </c>
    </row>
    <row r="289" spans="2:5">
      <c r="B289" s="68">
        <v>44175</v>
      </c>
      <c r="C289" s="69">
        <v>91498</v>
      </c>
      <c r="D289"/>
      <c r="E289" s="71">
        <v>696323</v>
      </c>
    </row>
    <row r="290" spans="2:5">
      <c r="B290" s="68">
        <v>44176</v>
      </c>
      <c r="C290" s="69">
        <v>94028</v>
      </c>
      <c r="D290"/>
      <c r="E290" s="71">
        <v>687365</v>
      </c>
    </row>
    <row r="291" spans="2:5">
      <c r="B291" s="68">
        <v>44177</v>
      </c>
      <c r="C291" s="69">
        <v>88993</v>
      </c>
      <c r="D291"/>
      <c r="E291" s="71">
        <v>668786</v>
      </c>
    </row>
    <row r="292" spans="2:5">
      <c r="B292" s="68">
        <v>44178</v>
      </c>
      <c r="C292" s="69">
        <v>87875</v>
      </c>
      <c r="D292"/>
      <c r="E292" s="71">
        <v>667148</v>
      </c>
    </row>
    <row r="293" spans="2:5">
      <c r="B293" s="68">
        <v>44179</v>
      </c>
      <c r="C293" s="69">
        <v>89459</v>
      </c>
      <c r="D293"/>
      <c r="E293" s="71">
        <v>645492</v>
      </c>
    </row>
    <row r="294" spans="2:5">
      <c r="B294" s="68">
        <v>44180</v>
      </c>
      <c r="C294" s="69">
        <v>87839</v>
      </c>
      <c r="D294"/>
      <c r="E294" s="71">
        <v>638314</v>
      </c>
    </row>
    <row r="295" spans="2:5">
      <c r="B295" s="68">
        <v>44181</v>
      </c>
      <c r="C295" s="69">
        <v>87938</v>
      </c>
      <c r="D295"/>
      <c r="E295" s="71">
        <v>634038</v>
      </c>
    </row>
    <row r="296" spans="2:5">
      <c r="B296" s="68">
        <v>44182</v>
      </c>
      <c r="C296" s="69">
        <v>94162</v>
      </c>
      <c r="D296"/>
      <c r="E296" s="71">
        <v>629607</v>
      </c>
    </row>
    <row r="297" spans="2:5">
      <c r="B297" s="68">
        <v>44183</v>
      </c>
      <c r="C297" s="69">
        <v>97688</v>
      </c>
      <c r="D297"/>
      <c r="E297" s="71">
        <v>622023</v>
      </c>
    </row>
    <row r="298" spans="2:5">
      <c r="B298" s="68">
        <v>44184</v>
      </c>
      <c r="C298" s="69">
        <v>90664</v>
      </c>
      <c r="D298"/>
      <c r="E298" s="71">
        <v>621002</v>
      </c>
    </row>
    <row r="299" spans="2:5">
      <c r="B299" s="68">
        <v>44185</v>
      </c>
      <c r="C299" s="69">
        <v>90728</v>
      </c>
      <c r="D299"/>
      <c r="E299" s="71">
        <v>620896</v>
      </c>
    </row>
    <row r="300" spans="2:5">
      <c r="B300" s="68">
        <v>44186</v>
      </c>
      <c r="C300" s="69">
        <v>95949</v>
      </c>
      <c r="D300"/>
      <c r="E300" s="71">
        <v>626974</v>
      </c>
    </row>
    <row r="301" spans="2:5">
      <c r="B301" s="68">
        <v>44187</v>
      </c>
      <c r="C301" s="69">
        <v>96263</v>
      </c>
      <c r="D301"/>
      <c r="E301" s="71">
        <v>626432</v>
      </c>
    </row>
    <row r="302" spans="2:5">
      <c r="B302" s="68">
        <v>44188</v>
      </c>
      <c r="C302" s="69">
        <v>93737</v>
      </c>
      <c r="D302"/>
      <c r="E302" s="71">
        <v>625609</v>
      </c>
    </row>
    <row r="303" spans="2:5">
      <c r="B303" s="68">
        <v>44189</v>
      </c>
      <c r="C303" s="69">
        <v>83133</v>
      </c>
      <c r="D303"/>
      <c r="E303" s="71">
        <v>621853</v>
      </c>
    </row>
    <row r="304" spans="2:5">
      <c r="B304" s="68">
        <v>44190</v>
      </c>
      <c r="C304" s="69">
        <v>82089</v>
      </c>
      <c r="D304"/>
      <c r="E304" s="71">
        <v>621969</v>
      </c>
    </row>
    <row r="305" spans="2:5">
      <c r="B305" s="68">
        <v>44191</v>
      </c>
      <c r="C305" s="69">
        <v>83869</v>
      </c>
      <c r="D305"/>
      <c r="E305" s="71">
        <v>621943</v>
      </c>
    </row>
    <row r="306" spans="2:5">
      <c r="B306" s="68">
        <v>44192</v>
      </c>
      <c r="C306" s="69">
        <v>82551</v>
      </c>
      <c r="D306"/>
      <c r="E306" s="71">
        <v>622215</v>
      </c>
    </row>
    <row r="307" spans="2:5">
      <c r="B307" s="68">
        <v>44193</v>
      </c>
      <c r="C307" s="69">
        <v>83772</v>
      </c>
      <c r="D307"/>
      <c r="E307" s="71">
        <v>624563</v>
      </c>
    </row>
    <row r="308" spans="2:5">
      <c r="B308" s="68">
        <v>44194</v>
      </c>
      <c r="C308" s="69">
        <v>83552</v>
      </c>
      <c r="D308"/>
      <c r="E308" s="71">
        <v>625249</v>
      </c>
    </row>
    <row r="309" spans="2:5">
      <c r="B309" s="68">
        <v>44195</v>
      </c>
      <c r="C309" s="69">
        <v>83230</v>
      </c>
      <c r="D309"/>
      <c r="E309" s="71">
        <v>624775</v>
      </c>
    </row>
    <row r="310" spans="2:5">
      <c r="B310" s="68">
        <v>44196</v>
      </c>
      <c r="C310" s="69">
        <v>81599</v>
      </c>
      <c r="D310"/>
      <c r="E310" s="71">
        <v>621209</v>
      </c>
    </row>
    <row r="311" spans="2:5">
      <c r="B311" s="68">
        <v>44197</v>
      </c>
      <c r="C311" s="69">
        <v>72455</v>
      </c>
      <c r="D311"/>
      <c r="E311" s="71">
        <v>627666</v>
      </c>
    </row>
    <row r="312" spans="2:5">
      <c r="B312" s="68">
        <v>44198</v>
      </c>
      <c r="C312" s="69">
        <v>71696</v>
      </c>
      <c r="D312"/>
      <c r="E312" s="71">
        <v>627117</v>
      </c>
    </row>
    <row r="313" spans="2:5">
      <c r="B313" s="68">
        <v>44199</v>
      </c>
      <c r="C313" s="69">
        <v>72418</v>
      </c>
      <c r="D313"/>
      <c r="E313" s="71">
        <v>626933</v>
      </c>
    </row>
    <row r="314" spans="2:5">
      <c r="B314" s="68">
        <v>44200</v>
      </c>
      <c r="C314" s="69">
        <v>81860</v>
      </c>
      <c r="D314"/>
      <c r="E314" s="71">
        <v>630139</v>
      </c>
    </row>
    <row r="315" spans="2:5">
      <c r="B315" s="68">
        <v>44201</v>
      </c>
      <c r="C315" s="69">
        <v>81307</v>
      </c>
      <c r="D315"/>
      <c r="E315" s="71">
        <v>630363</v>
      </c>
    </row>
    <row r="316" spans="2:5">
      <c r="B316" s="68">
        <v>44202</v>
      </c>
      <c r="C316" s="69">
        <v>76910</v>
      </c>
      <c r="D316"/>
      <c r="E316" s="71">
        <v>629880</v>
      </c>
    </row>
    <row r="317" spans="2:5">
      <c r="B317" s="68">
        <v>44203</v>
      </c>
      <c r="C317" s="69">
        <v>84331</v>
      </c>
      <c r="D317"/>
      <c r="E317" s="71">
        <v>658554</v>
      </c>
    </row>
    <row r="318" spans="2:5">
      <c r="B318" s="68">
        <v>44204</v>
      </c>
      <c r="C318" s="69">
        <v>85096</v>
      </c>
      <c r="D318"/>
      <c r="E318" s="71">
        <v>663222</v>
      </c>
    </row>
    <row r="319" spans="2:5">
      <c r="B319" s="68">
        <v>44205</v>
      </c>
      <c r="C319" s="69">
        <v>78761</v>
      </c>
      <c r="D319"/>
      <c r="E319" s="71">
        <v>668845</v>
      </c>
    </row>
    <row r="320" spans="2:5">
      <c r="B320" s="68">
        <v>44206</v>
      </c>
      <c r="C320" s="69">
        <v>78936</v>
      </c>
      <c r="D320"/>
      <c r="E320" s="71">
        <v>670960</v>
      </c>
    </row>
    <row r="321" spans="2:5">
      <c r="B321" s="68">
        <v>44207</v>
      </c>
      <c r="C321" s="69">
        <v>92337</v>
      </c>
      <c r="D321"/>
      <c r="E321" s="71">
        <v>689136</v>
      </c>
    </row>
    <row r="322" spans="2:5">
      <c r="B322" s="68">
        <v>44208</v>
      </c>
      <c r="C322" s="69">
        <v>86356</v>
      </c>
      <c r="D322"/>
      <c r="E322" s="71">
        <v>696993</v>
      </c>
    </row>
    <row r="323" spans="2:5">
      <c r="B323" s="68">
        <v>44209</v>
      </c>
      <c r="C323" s="69">
        <v>86846</v>
      </c>
      <c r="D323"/>
      <c r="E323" s="71">
        <v>712683</v>
      </c>
    </row>
    <row r="324" spans="2:5">
      <c r="B324" s="68">
        <v>44210</v>
      </c>
      <c r="C324" s="69">
        <v>86542</v>
      </c>
      <c r="D324"/>
      <c r="E324" s="71">
        <v>719330</v>
      </c>
    </row>
    <row r="325" spans="2:5">
      <c r="B325" s="68">
        <v>44211</v>
      </c>
      <c r="C325" s="69">
        <v>88794</v>
      </c>
      <c r="D325"/>
      <c r="E325" s="71">
        <v>725462</v>
      </c>
    </row>
    <row r="326" spans="2:5">
      <c r="B326" s="68">
        <v>44212</v>
      </c>
      <c r="C326" s="69">
        <v>85750</v>
      </c>
      <c r="D326"/>
      <c r="E326" s="71">
        <v>727928</v>
      </c>
    </row>
    <row r="327" spans="2:5">
      <c r="B327" s="68">
        <v>44213</v>
      </c>
      <c r="C327" s="69">
        <v>84934</v>
      </c>
      <c r="D327"/>
      <c r="E327" s="71">
        <v>728734</v>
      </c>
    </row>
    <row r="328" spans="2:5">
      <c r="B328" s="68">
        <v>44214</v>
      </c>
      <c r="C328" s="69">
        <v>87956</v>
      </c>
      <c r="D328"/>
      <c r="E328" s="71">
        <v>748449</v>
      </c>
    </row>
    <row r="329" spans="2:5">
      <c r="B329" s="68">
        <v>44215</v>
      </c>
      <c r="C329" s="69">
        <v>85545</v>
      </c>
      <c r="D329"/>
      <c r="E329" s="71">
        <v>756258</v>
      </c>
    </row>
    <row r="330" spans="2:5">
      <c r="B330" s="68">
        <v>44216</v>
      </c>
      <c r="C330" s="69">
        <v>79262</v>
      </c>
      <c r="D330"/>
      <c r="E330" s="71">
        <v>760221</v>
      </c>
    </row>
    <row r="331" spans="2:5">
      <c r="B331" s="68">
        <v>44217</v>
      </c>
      <c r="C331" s="69">
        <v>80637</v>
      </c>
      <c r="D331"/>
      <c r="E331" s="71">
        <v>798874</v>
      </c>
    </row>
    <row r="332" spans="2:5">
      <c r="B332" s="68">
        <v>44218</v>
      </c>
      <c r="C332" s="69">
        <v>84159</v>
      </c>
      <c r="D332"/>
      <c r="E332" s="71">
        <v>806919</v>
      </c>
    </row>
    <row r="333" spans="2:5">
      <c r="B333" s="68">
        <v>44219</v>
      </c>
      <c r="C333" s="69">
        <v>80543</v>
      </c>
      <c r="D333"/>
      <c r="E333" s="71">
        <v>810068</v>
      </c>
    </row>
    <row r="334" spans="2:5">
      <c r="B334" s="68">
        <v>44220</v>
      </c>
      <c r="C334" s="69">
        <v>81298</v>
      </c>
      <c r="D334"/>
      <c r="E334" s="71">
        <v>809545</v>
      </c>
    </row>
    <row r="335" spans="2:5">
      <c r="B335" s="68">
        <v>44221</v>
      </c>
      <c r="C335" s="69">
        <v>85401</v>
      </c>
      <c r="D335"/>
      <c r="E335" s="71">
        <v>819516</v>
      </c>
    </row>
    <row r="336" spans="2:5">
      <c r="B336" s="68">
        <v>44222</v>
      </c>
      <c r="C336" s="69">
        <v>82956</v>
      </c>
      <c r="D336"/>
      <c r="E336" s="71">
        <v>823592</v>
      </c>
    </row>
    <row r="337" spans="2:5">
      <c r="B337" s="68">
        <v>44223</v>
      </c>
      <c r="C337" s="69">
        <v>83215</v>
      </c>
      <c r="D337"/>
      <c r="E337" s="71">
        <v>841123</v>
      </c>
    </row>
    <row r="338" spans="2:5">
      <c r="B338" s="68">
        <v>44224</v>
      </c>
      <c r="C338" s="69">
        <v>84188</v>
      </c>
      <c r="D338"/>
      <c r="E338" s="71">
        <v>843409</v>
      </c>
    </row>
    <row r="339" spans="2:5">
      <c r="B339" s="68">
        <v>44225</v>
      </c>
      <c r="C339" s="69">
        <v>87631</v>
      </c>
      <c r="D339"/>
      <c r="E339" s="71">
        <v>846112</v>
      </c>
    </row>
    <row r="340" spans="2:5">
      <c r="B340" s="68">
        <v>44226</v>
      </c>
      <c r="C340" s="69">
        <v>84564</v>
      </c>
      <c r="D340"/>
      <c r="E340" s="71">
        <v>846035</v>
      </c>
    </row>
    <row r="341" spans="2:5">
      <c r="B341" s="68">
        <v>44227</v>
      </c>
      <c r="C341" s="69">
        <v>84131</v>
      </c>
      <c r="D341"/>
      <c r="E341" s="71">
        <v>843914</v>
      </c>
    </row>
    <row r="342" spans="2:5">
      <c r="B342" s="68">
        <v>44228</v>
      </c>
      <c r="C342" s="69">
        <v>94312</v>
      </c>
      <c r="D342"/>
      <c r="E342" s="71">
        <v>867755</v>
      </c>
    </row>
    <row r="343" spans="2:5">
      <c r="B343" s="68">
        <v>44229</v>
      </c>
      <c r="C343" s="69">
        <v>93356</v>
      </c>
      <c r="D343"/>
      <c r="E343" s="71">
        <v>869772</v>
      </c>
    </row>
    <row r="344" spans="2:5">
      <c r="B344" s="68">
        <v>44230</v>
      </c>
      <c r="C344" s="69">
        <v>94018</v>
      </c>
      <c r="D344"/>
      <c r="E344" s="71">
        <v>878374</v>
      </c>
    </row>
    <row r="345" spans="2:5">
      <c r="B345" s="68">
        <v>44231</v>
      </c>
      <c r="C345" s="69">
        <v>95685</v>
      </c>
      <c r="D345"/>
      <c r="E345" s="71">
        <v>878774</v>
      </c>
    </row>
    <row r="346" spans="2:5">
      <c r="B346" s="68">
        <v>44232</v>
      </c>
      <c r="C346" s="69">
        <v>98927</v>
      </c>
      <c r="D346"/>
      <c r="E346" s="71">
        <v>879500</v>
      </c>
    </row>
    <row r="347" spans="2:5">
      <c r="B347" s="68">
        <v>44233</v>
      </c>
      <c r="C347" s="69">
        <v>93889</v>
      </c>
      <c r="D347"/>
      <c r="E347" s="71">
        <v>879481</v>
      </c>
    </row>
    <row r="348" spans="2:5">
      <c r="B348" s="68">
        <v>44234</v>
      </c>
      <c r="C348" s="69">
        <v>92355</v>
      </c>
      <c r="D348"/>
      <c r="E348" s="71">
        <v>877856</v>
      </c>
    </row>
    <row r="349" spans="2:5">
      <c r="B349" s="68">
        <v>44235</v>
      </c>
      <c r="C349" s="69">
        <v>93761</v>
      </c>
      <c r="D349"/>
      <c r="E349" s="71">
        <v>875194</v>
      </c>
    </row>
    <row r="350" spans="2:5">
      <c r="B350" s="68">
        <v>44236</v>
      </c>
      <c r="C350" s="69">
        <v>87496</v>
      </c>
      <c r="D350"/>
      <c r="E350" s="71">
        <v>873982</v>
      </c>
    </row>
    <row r="351" spans="2:5">
      <c r="B351" s="68">
        <v>44237</v>
      </c>
      <c r="C351" s="69">
        <v>87130</v>
      </c>
      <c r="D351"/>
      <c r="E351" s="71">
        <v>867570</v>
      </c>
    </row>
    <row r="352" spans="2:5">
      <c r="B352" s="68">
        <v>44238</v>
      </c>
      <c r="C352" s="69">
        <v>87750</v>
      </c>
      <c r="D352"/>
      <c r="E352" s="71">
        <v>865247</v>
      </c>
    </row>
    <row r="353" spans="2:5">
      <c r="B353" s="68">
        <v>44239</v>
      </c>
      <c r="C353" s="69">
        <v>91423</v>
      </c>
      <c r="D353"/>
      <c r="E353" s="71">
        <v>856424</v>
      </c>
    </row>
    <row r="354" spans="2:5">
      <c r="B354" s="68">
        <v>44240</v>
      </c>
      <c r="C354" s="69">
        <v>86385</v>
      </c>
      <c r="D354"/>
      <c r="E354" s="71">
        <v>840825</v>
      </c>
    </row>
    <row r="355" spans="2:5">
      <c r="B355" s="68">
        <v>44241</v>
      </c>
      <c r="C355" s="69">
        <v>88593</v>
      </c>
      <c r="D355"/>
      <c r="E355" s="71">
        <v>838186</v>
      </c>
    </row>
    <row r="356" spans="2:5">
      <c r="B356" s="68">
        <v>44242</v>
      </c>
      <c r="C356" s="69">
        <v>93162</v>
      </c>
      <c r="D356"/>
      <c r="E356" s="71">
        <v>834221</v>
      </c>
    </row>
    <row r="357" spans="2:5">
      <c r="B357" s="68">
        <v>44243</v>
      </c>
      <c r="C357" s="69">
        <v>85518</v>
      </c>
      <c r="D357"/>
      <c r="E357" s="71">
        <v>829732</v>
      </c>
    </row>
    <row r="358" spans="2:5">
      <c r="B358" s="68">
        <v>44244</v>
      </c>
      <c r="C358" s="69">
        <v>85566</v>
      </c>
      <c r="D358"/>
      <c r="E358" s="71">
        <v>823254</v>
      </c>
    </row>
    <row r="359" spans="2:5">
      <c r="B359" s="68">
        <v>44245</v>
      </c>
      <c r="C359" s="69">
        <v>86670</v>
      </c>
      <c r="D359"/>
      <c r="E359" s="71">
        <v>819126</v>
      </c>
    </row>
    <row r="360" spans="2:5">
      <c r="B360" s="68">
        <v>44246</v>
      </c>
      <c r="C360" s="69">
        <v>91621</v>
      </c>
      <c r="D360"/>
      <c r="E360" s="71">
        <v>813856</v>
      </c>
    </row>
    <row r="361" spans="2:5">
      <c r="B361" s="68">
        <v>44247</v>
      </c>
      <c r="C361" s="69">
        <v>85014</v>
      </c>
      <c r="D361"/>
      <c r="E361" s="71">
        <v>808628</v>
      </c>
    </row>
    <row r="362" spans="2:5">
      <c r="B362" s="68">
        <v>44248</v>
      </c>
      <c r="C362" s="69">
        <v>86025</v>
      </c>
      <c r="D362"/>
      <c r="E362" s="71">
        <v>806405</v>
      </c>
    </row>
    <row r="363" spans="2:5">
      <c r="B363" s="68">
        <v>44249</v>
      </c>
      <c r="C363" s="69">
        <v>92584</v>
      </c>
      <c r="D363"/>
      <c r="E363" s="71">
        <v>799067</v>
      </c>
    </row>
    <row r="364" spans="2:5">
      <c r="B364" s="68">
        <v>44250</v>
      </c>
      <c r="C364" s="69">
        <v>87598</v>
      </c>
      <c r="D364"/>
      <c r="E364" s="71">
        <v>794969</v>
      </c>
    </row>
    <row r="365" spans="2:5">
      <c r="B365" s="68">
        <v>44251</v>
      </c>
      <c r="C365" s="69">
        <v>88322</v>
      </c>
      <c r="D365"/>
      <c r="E365" s="71">
        <v>791537</v>
      </c>
    </row>
    <row r="366" spans="2:5">
      <c r="B366" s="68">
        <v>44252</v>
      </c>
      <c r="C366" s="69">
        <v>89396</v>
      </c>
      <c r="D366"/>
      <c r="E366" s="71">
        <v>788790</v>
      </c>
    </row>
    <row r="367" spans="2:5">
      <c r="B367" s="68">
        <v>44253</v>
      </c>
      <c r="C367" s="69">
        <v>93785</v>
      </c>
      <c r="D367"/>
      <c r="E367" s="71">
        <v>778677</v>
      </c>
    </row>
    <row r="368" spans="2:5">
      <c r="B368" s="68">
        <v>44254</v>
      </c>
      <c r="C368" s="69">
        <v>85849</v>
      </c>
      <c r="D368"/>
      <c r="E368" s="71">
        <v>773875</v>
      </c>
    </row>
    <row r="369" spans="2:5">
      <c r="B369" s="68">
        <v>44255</v>
      </c>
      <c r="C369" s="69">
        <v>85851</v>
      </c>
      <c r="D369"/>
      <c r="E369" s="71">
        <v>772934</v>
      </c>
    </row>
    <row r="370" spans="2:5">
      <c r="B370" s="68">
        <v>44256</v>
      </c>
      <c r="C370" s="69">
        <v>93034</v>
      </c>
      <c r="D370"/>
      <c r="E370" s="71">
        <v>737310</v>
      </c>
    </row>
    <row r="371" spans="2:5">
      <c r="B371" s="68">
        <v>44257</v>
      </c>
      <c r="C371" s="69">
        <v>91133</v>
      </c>
      <c r="D371"/>
      <c r="E371" s="71">
        <v>731004</v>
      </c>
    </row>
    <row r="372" spans="2:5">
      <c r="B372" s="68">
        <v>44258</v>
      </c>
      <c r="C372" s="69">
        <v>91437</v>
      </c>
      <c r="D372"/>
      <c r="E372" s="71">
        <v>726143</v>
      </c>
    </row>
    <row r="373" spans="2:5">
      <c r="B373" s="68">
        <v>44259</v>
      </c>
      <c r="C373" s="69">
        <v>92307</v>
      </c>
      <c r="D373"/>
      <c r="E373" s="71">
        <v>722177</v>
      </c>
    </row>
    <row r="374" spans="2:5">
      <c r="B374" s="68">
        <v>44260</v>
      </c>
      <c r="C374" s="69">
        <v>98063</v>
      </c>
      <c r="D374"/>
      <c r="E374" s="71">
        <v>710546</v>
      </c>
    </row>
    <row r="375" spans="2:5">
      <c r="B375" s="68">
        <v>44261</v>
      </c>
      <c r="C375" s="69">
        <v>88811</v>
      </c>
      <c r="D375"/>
      <c r="E375" s="71">
        <v>705274</v>
      </c>
    </row>
    <row r="376" spans="2:5">
      <c r="B376" s="68">
        <v>44262</v>
      </c>
      <c r="C376" s="69">
        <v>87090</v>
      </c>
      <c r="D376"/>
      <c r="E376" s="71">
        <v>704132</v>
      </c>
    </row>
    <row r="377" spans="2:5">
      <c r="B377" s="68">
        <v>44263</v>
      </c>
      <c r="C377" s="69">
        <v>85920</v>
      </c>
      <c r="D377"/>
      <c r="E377" s="71">
        <v>690495</v>
      </c>
    </row>
    <row r="378" spans="2:5">
      <c r="B378" s="68">
        <v>44264</v>
      </c>
      <c r="C378" s="69">
        <v>78371</v>
      </c>
      <c r="D378"/>
      <c r="E378" s="71">
        <v>685755</v>
      </c>
    </row>
    <row r="379" spans="2:5">
      <c r="B379" s="68">
        <v>44265</v>
      </c>
      <c r="C379" s="69">
        <v>78682</v>
      </c>
      <c r="D379"/>
      <c r="E379" s="71">
        <v>682287</v>
      </c>
    </row>
    <row r="380" spans="2:5">
      <c r="B380" s="68">
        <v>44266</v>
      </c>
      <c r="C380" s="69">
        <v>79394</v>
      </c>
      <c r="D380"/>
      <c r="E380" s="71">
        <v>679360</v>
      </c>
    </row>
    <row r="381" spans="2:5">
      <c r="B381" s="68">
        <v>44267</v>
      </c>
      <c r="C381" s="69">
        <v>85017</v>
      </c>
      <c r="D381"/>
      <c r="E381" s="71">
        <v>673638</v>
      </c>
    </row>
    <row r="382" spans="2:5">
      <c r="B382" s="68">
        <v>44268</v>
      </c>
      <c r="C382" s="69">
        <v>77314</v>
      </c>
      <c r="D382"/>
      <c r="E382" s="71">
        <v>668698</v>
      </c>
    </row>
    <row r="383" spans="2:5">
      <c r="B383" s="68">
        <v>44269</v>
      </c>
      <c r="C383" s="69">
        <v>76415</v>
      </c>
      <c r="D383"/>
      <c r="E383" s="71">
        <v>667639</v>
      </c>
    </row>
    <row r="384" spans="2:5">
      <c r="B384" s="68">
        <v>44270</v>
      </c>
      <c r="C384" s="69">
        <v>78215</v>
      </c>
      <c r="D384"/>
      <c r="E384" s="71">
        <v>651660</v>
      </c>
    </row>
    <row r="385" spans="2:5">
      <c r="B385" s="68">
        <v>44271</v>
      </c>
      <c r="C385" s="69">
        <v>76089</v>
      </c>
      <c r="D385"/>
      <c r="E385" s="71">
        <v>646001</v>
      </c>
    </row>
    <row r="386" spans="2:5">
      <c r="B386" s="68">
        <v>44272</v>
      </c>
      <c r="C386" s="69">
        <v>75158</v>
      </c>
      <c r="D386"/>
      <c r="E386" s="71">
        <v>642496</v>
      </c>
    </row>
    <row r="387" spans="2:5">
      <c r="B387" s="68">
        <v>44273</v>
      </c>
      <c r="C387" s="69">
        <v>77745</v>
      </c>
      <c r="D387"/>
      <c r="E387" s="71">
        <v>638471</v>
      </c>
    </row>
    <row r="388" spans="2:5">
      <c r="B388" s="68">
        <v>44274</v>
      </c>
      <c r="C388" s="69">
        <v>77506</v>
      </c>
      <c r="D388"/>
      <c r="E388" s="71">
        <v>627700</v>
      </c>
    </row>
    <row r="389" spans="2:5">
      <c r="B389" s="68">
        <v>44275</v>
      </c>
      <c r="C389" s="69">
        <v>72965</v>
      </c>
      <c r="D389"/>
      <c r="E389" s="71">
        <v>625032</v>
      </c>
    </row>
    <row r="390" spans="2:5">
      <c r="B390" s="68">
        <v>44276</v>
      </c>
      <c r="C390" s="69">
        <v>72944</v>
      </c>
      <c r="D390"/>
      <c r="E390" s="71">
        <v>624962</v>
      </c>
    </row>
    <row r="391" spans="2:5">
      <c r="B391" s="68">
        <v>44277</v>
      </c>
      <c r="C391" s="69">
        <v>77650</v>
      </c>
      <c r="D391"/>
      <c r="E391" s="71">
        <v>621891</v>
      </c>
    </row>
    <row r="392" spans="2:5">
      <c r="B392" s="68">
        <v>44278</v>
      </c>
      <c r="C392" s="69">
        <v>75632</v>
      </c>
      <c r="D392"/>
      <c r="E392" s="71">
        <v>618929</v>
      </c>
    </row>
    <row r="393" spans="2:5">
      <c r="B393" s="68">
        <v>44279</v>
      </c>
      <c r="C393" s="69">
        <v>77474</v>
      </c>
      <c r="D393"/>
      <c r="E393" s="71">
        <v>616016</v>
      </c>
    </row>
    <row r="394" spans="2:5">
      <c r="B394" s="68">
        <v>44280</v>
      </c>
      <c r="C394" s="69">
        <v>78822</v>
      </c>
      <c r="D394"/>
      <c r="E394" s="71">
        <v>612636</v>
      </c>
    </row>
    <row r="395" spans="2:5">
      <c r="B395" s="68">
        <v>44281</v>
      </c>
      <c r="C395" s="69">
        <v>85530</v>
      </c>
      <c r="D395"/>
      <c r="E395" s="71">
        <v>608438</v>
      </c>
    </row>
    <row r="396" spans="2:5">
      <c r="B396" s="68">
        <v>44282</v>
      </c>
      <c r="C396" s="69">
        <v>75203</v>
      </c>
      <c r="D396"/>
      <c r="E396" s="71">
        <v>603614</v>
      </c>
    </row>
    <row r="397" spans="2:5">
      <c r="B397" s="68">
        <v>44283</v>
      </c>
      <c r="C397" s="69">
        <v>74920</v>
      </c>
      <c r="D397"/>
      <c r="E397" s="71">
        <v>603508</v>
      </c>
    </row>
    <row r="398" spans="2:5">
      <c r="B398" s="68">
        <v>44284</v>
      </c>
      <c r="C398" s="69">
        <v>77527</v>
      </c>
      <c r="D398"/>
      <c r="E398" s="71">
        <v>600841</v>
      </c>
    </row>
    <row r="399" spans="2:5">
      <c r="B399" s="68">
        <v>44285</v>
      </c>
      <c r="C399" s="69">
        <v>76944</v>
      </c>
      <c r="D399"/>
      <c r="E399" s="71">
        <v>599884</v>
      </c>
    </row>
    <row r="400" spans="2:5">
      <c r="B400" s="68">
        <v>44286</v>
      </c>
      <c r="C400" s="69">
        <v>77328</v>
      </c>
      <c r="D400"/>
      <c r="E400" s="71">
        <v>597038</v>
      </c>
    </row>
    <row r="401" spans="2:5">
      <c r="B401" s="68">
        <v>44287</v>
      </c>
      <c r="C401" s="69">
        <v>71746</v>
      </c>
      <c r="D401"/>
      <c r="E401" s="71">
        <v>585096</v>
      </c>
    </row>
    <row r="402" spans="2:5">
      <c r="B402" s="68">
        <v>44288</v>
      </c>
      <c r="C402" s="69">
        <v>71500</v>
      </c>
      <c r="D402"/>
      <c r="E402" s="71">
        <v>583743</v>
      </c>
    </row>
    <row r="403" spans="2:5">
      <c r="B403" s="68">
        <v>44289</v>
      </c>
      <c r="C403" s="69">
        <v>68218</v>
      </c>
      <c r="D403"/>
      <c r="E403" s="71">
        <v>582703</v>
      </c>
    </row>
    <row r="404" spans="2:5">
      <c r="B404" s="68">
        <v>44290</v>
      </c>
      <c r="C404" s="69">
        <v>67812</v>
      </c>
      <c r="D404"/>
      <c r="E404" s="71">
        <v>582472</v>
      </c>
    </row>
    <row r="405" spans="2:5">
      <c r="B405" s="68">
        <v>44291</v>
      </c>
      <c r="C405" s="69">
        <v>70645</v>
      </c>
      <c r="D405"/>
      <c r="E405" s="71">
        <v>586358</v>
      </c>
    </row>
    <row r="406" spans="2:5">
      <c r="B406" s="68">
        <v>44292</v>
      </c>
      <c r="C406" s="69">
        <v>72701</v>
      </c>
      <c r="D406"/>
      <c r="E406" s="71">
        <v>586584</v>
      </c>
    </row>
    <row r="407" spans="2:5">
      <c r="B407" s="68">
        <v>44293</v>
      </c>
      <c r="C407" s="69">
        <v>71653</v>
      </c>
      <c r="D407"/>
      <c r="E407" s="71">
        <v>585558</v>
      </c>
    </row>
    <row r="408" spans="2:5">
      <c r="B408" s="68">
        <v>44294</v>
      </c>
      <c r="C408" s="69">
        <v>71107</v>
      </c>
      <c r="D408"/>
      <c r="E408" s="71">
        <v>584530</v>
      </c>
    </row>
    <row r="409" spans="2:5">
      <c r="B409" s="68">
        <v>44295</v>
      </c>
      <c r="C409" s="69">
        <v>73838</v>
      </c>
      <c r="D409"/>
      <c r="E409" s="71">
        <v>583896</v>
      </c>
    </row>
    <row r="410" spans="2:5">
      <c r="B410" s="68">
        <v>44296</v>
      </c>
      <c r="C410" s="69">
        <v>68342</v>
      </c>
      <c r="D410"/>
      <c r="E410" s="71">
        <v>581257</v>
      </c>
    </row>
    <row r="411" spans="2:5">
      <c r="B411" s="68">
        <v>44297</v>
      </c>
      <c r="C411" s="69">
        <v>68133</v>
      </c>
      <c r="D411"/>
      <c r="E411" s="71">
        <v>581456</v>
      </c>
    </row>
    <row r="412" spans="2:5">
      <c r="B412" s="68">
        <v>44298</v>
      </c>
      <c r="C412" s="69">
        <v>70115</v>
      </c>
      <c r="D412"/>
      <c r="E412" s="71">
        <v>583131</v>
      </c>
    </row>
    <row r="413" spans="2:5">
      <c r="B413" s="68">
        <v>44299</v>
      </c>
      <c r="C413" s="69">
        <v>68237</v>
      </c>
      <c r="D413"/>
      <c r="E413" s="71">
        <v>582855</v>
      </c>
    </row>
    <row r="414" spans="2:5">
      <c r="B414" s="68">
        <v>44300</v>
      </c>
      <c r="C414" s="69">
        <v>67762</v>
      </c>
      <c r="D414"/>
      <c r="E414" s="71">
        <v>582899</v>
      </c>
    </row>
    <row r="415" spans="2:5">
      <c r="B415" s="68">
        <v>44301</v>
      </c>
      <c r="C415" s="69">
        <v>68473</v>
      </c>
      <c r="D415"/>
      <c r="E415" s="71">
        <v>581858</v>
      </c>
    </row>
    <row r="416" spans="2:5">
      <c r="B416" s="68">
        <v>44302</v>
      </c>
      <c r="C416" s="69">
        <v>73192</v>
      </c>
      <c r="D416"/>
      <c r="E416" s="71">
        <v>579332</v>
      </c>
    </row>
    <row r="417" spans="2:5">
      <c r="B417" s="68">
        <v>44303</v>
      </c>
      <c r="C417" s="69">
        <v>67155</v>
      </c>
      <c r="D417"/>
      <c r="E417" s="71">
        <v>576561</v>
      </c>
    </row>
    <row r="418" spans="2:5">
      <c r="B418" s="68">
        <v>44304</v>
      </c>
      <c r="C418" s="69">
        <v>66656</v>
      </c>
      <c r="D418"/>
      <c r="E418" s="71">
        <v>577022</v>
      </c>
    </row>
    <row r="419" spans="2:5">
      <c r="B419" s="68">
        <v>44305</v>
      </c>
      <c r="C419" s="69">
        <v>68310</v>
      </c>
      <c r="D419"/>
      <c r="E419" s="71">
        <v>577771</v>
      </c>
    </row>
    <row r="420" spans="2:5">
      <c r="B420" s="68">
        <v>44306</v>
      </c>
      <c r="C420" s="69">
        <v>66583</v>
      </c>
      <c r="D420"/>
      <c r="E420" s="71">
        <v>576777</v>
      </c>
    </row>
    <row r="421" spans="2:5">
      <c r="B421" s="68">
        <v>44307</v>
      </c>
      <c r="C421" s="69">
        <v>66060</v>
      </c>
      <c r="D421"/>
      <c r="E421" s="71">
        <v>575213</v>
      </c>
    </row>
    <row r="422" spans="2:5">
      <c r="B422" s="68">
        <v>44308</v>
      </c>
      <c r="C422" s="69">
        <v>67376</v>
      </c>
      <c r="D422"/>
      <c r="E422" s="71">
        <v>573852</v>
      </c>
    </row>
    <row r="423" spans="2:5">
      <c r="B423" s="68">
        <v>44309</v>
      </c>
      <c r="C423" s="69">
        <v>70208</v>
      </c>
      <c r="D423"/>
      <c r="E423" s="71">
        <v>571776</v>
      </c>
    </row>
    <row r="424" spans="2:5">
      <c r="B424" s="68">
        <v>44310</v>
      </c>
      <c r="C424" s="69">
        <v>65720</v>
      </c>
      <c r="D424"/>
      <c r="E424" s="71">
        <v>569167</v>
      </c>
    </row>
    <row r="425" spans="2:5">
      <c r="B425" s="68">
        <v>44311</v>
      </c>
      <c r="C425" s="69">
        <v>65217</v>
      </c>
      <c r="D425"/>
      <c r="E425" s="71">
        <v>569314</v>
      </c>
    </row>
    <row r="426" spans="2:5">
      <c r="B426" s="68">
        <v>44312</v>
      </c>
      <c r="C426" s="69">
        <v>67209</v>
      </c>
      <c r="D426"/>
      <c r="E426" s="71">
        <v>565922</v>
      </c>
    </row>
    <row r="427" spans="2:5">
      <c r="B427" s="68">
        <v>44313</v>
      </c>
      <c r="C427" s="69">
        <v>67203</v>
      </c>
      <c r="D427"/>
      <c r="E427" s="71">
        <v>563880</v>
      </c>
    </row>
    <row r="428" spans="2:5">
      <c r="B428" s="68">
        <v>44314</v>
      </c>
      <c r="C428" s="69">
        <v>71569</v>
      </c>
      <c r="D428"/>
      <c r="E428" s="71">
        <v>562352</v>
      </c>
    </row>
    <row r="429" spans="2:5">
      <c r="B429" s="68">
        <v>44315</v>
      </c>
      <c r="C429" s="69">
        <v>73613</v>
      </c>
      <c r="D429"/>
      <c r="E429" s="71">
        <v>559923</v>
      </c>
    </row>
    <row r="430" spans="2:5">
      <c r="B430" s="68">
        <v>44316</v>
      </c>
      <c r="C430" s="69">
        <v>79719</v>
      </c>
      <c r="D430"/>
      <c r="E430" s="71">
        <v>557033</v>
      </c>
    </row>
    <row r="431" spans="2:5">
      <c r="B431" s="68">
        <v>44317</v>
      </c>
      <c r="C431" s="69">
        <v>64771</v>
      </c>
      <c r="D431"/>
      <c r="E431" s="71">
        <v>536423</v>
      </c>
    </row>
    <row r="432" spans="2:5">
      <c r="B432" s="68">
        <v>44318</v>
      </c>
      <c r="C432" s="69">
        <v>66975</v>
      </c>
      <c r="D432"/>
      <c r="E432" s="71">
        <v>536172</v>
      </c>
    </row>
    <row r="433" spans="2:5">
      <c r="B433" s="68">
        <v>44319</v>
      </c>
      <c r="C433" s="69">
        <v>72565</v>
      </c>
      <c r="D433"/>
      <c r="E433" s="71">
        <v>533451</v>
      </c>
    </row>
    <row r="434" spans="2:5">
      <c r="B434" s="68">
        <v>44320</v>
      </c>
      <c r="C434" s="69">
        <v>70896</v>
      </c>
      <c r="D434"/>
      <c r="E434" s="71">
        <v>531290</v>
      </c>
    </row>
    <row r="435" spans="2:5">
      <c r="B435" s="68">
        <v>44321</v>
      </c>
      <c r="C435" s="69">
        <v>70593</v>
      </c>
      <c r="D435"/>
      <c r="E435" s="71">
        <v>527961</v>
      </c>
    </row>
    <row r="436" spans="2:5">
      <c r="B436" s="68">
        <v>44322</v>
      </c>
      <c r="C436" s="69">
        <v>71381</v>
      </c>
      <c r="D436"/>
      <c r="E436" s="71">
        <v>525018</v>
      </c>
    </row>
    <row r="437" spans="2:5">
      <c r="B437" s="68">
        <v>44323</v>
      </c>
      <c r="C437" s="69">
        <v>79813</v>
      </c>
      <c r="D437"/>
      <c r="E437" s="71">
        <v>521396</v>
      </c>
    </row>
    <row r="438" spans="2:5">
      <c r="B438" s="68">
        <v>44324</v>
      </c>
      <c r="C438" s="69">
        <v>68376</v>
      </c>
      <c r="D438"/>
      <c r="E438" s="71">
        <v>516659</v>
      </c>
    </row>
    <row r="439" spans="2:5">
      <c r="B439" s="68">
        <v>44325</v>
      </c>
      <c r="C439" s="69">
        <v>67503</v>
      </c>
      <c r="D439"/>
      <c r="E439" s="71">
        <v>513710</v>
      </c>
    </row>
    <row r="440" spans="2:5">
      <c r="B440" s="68">
        <v>44326</v>
      </c>
      <c r="C440" s="69">
        <v>72151</v>
      </c>
      <c r="D440"/>
      <c r="E440" s="71">
        <v>500926</v>
      </c>
    </row>
    <row r="441" spans="2:5">
      <c r="B441" s="68">
        <v>44327</v>
      </c>
      <c r="C441" s="69">
        <v>68972</v>
      </c>
      <c r="D441"/>
      <c r="E441" s="71">
        <v>495167</v>
      </c>
    </row>
    <row r="442" spans="2:5">
      <c r="B442" s="68">
        <v>44328</v>
      </c>
      <c r="C442" s="69">
        <v>63429</v>
      </c>
      <c r="D442"/>
      <c r="E442" s="71">
        <v>490174</v>
      </c>
    </row>
    <row r="443" spans="2:5">
      <c r="B443" s="68">
        <v>44329</v>
      </c>
      <c r="C443" s="69">
        <v>64561</v>
      </c>
      <c r="D443"/>
      <c r="E443" s="71">
        <v>485497</v>
      </c>
    </row>
    <row r="444" spans="2:5">
      <c r="B444" s="68">
        <v>44330</v>
      </c>
      <c r="C444" s="69">
        <v>69349</v>
      </c>
      <c r="D444"/>
      <c r="E444" s="71">
        <v>479015</v>
      </c>
    </row>
    <row r="445" spans="2:5">
      <c r="B445" s="68">
        <v>44331</v>
      </c>
      <c r="C445" s="69">
        <v>61463</v>
      </c>
      <c r="D445"/>
      <c r="E445" s="71">
        <v>473727</v>
      </c>
    </row>
    <row r="446" spans="2:5">
      <c r="B446" s="68">
        <v>44332</v>
      </c>
      <c r="C446" s="69">
        <v>60189</v>
      </c>
      <c r="D446"/>
      <c r="E446" s="71">
        <v>473243</v>
      </c>
    </row>
    <row r="447" spans="2:5">
      <c r="B447" s="68">
        <v>44333</v>
      </c>
      <c r="C447" s="69">
        <v>62232</v>
      </c>
      <c r="D447"/>
      <c r="E447" s="71">
        <v>466953</v>
      </c>
    </row>
    <row r="448" spans="2:5">
      <c r="B448" s="68">
        <v>44334</v>
      </c>
      <c r="C448" s="69">
        <v>61266</v>
      </c>
      <c r="D448"/>
      <c r="E448" s="71">
        <v>463469</v>
      </c>
    </row>
    <row r="449" spans="2:5">
      <c r="B449" s="68">
        <v>44335</v>
      </c>
      <c r="C449" s="69">
        <v>60570</v>
      </c>
      <c r="D449"/>
      <c r="E449" s="71">
        <v>460127</v>
      </c>
    </row>
    <row r="450" spans="2:5">
      <c r="B450" s="68">
        <v>44336</v>
      </c>
      <c r="C450" s="69">
        <v>62182</v>
      </c>
      <c r="D450"/>
      <c r="E450" s="71">
        <v>456575</v>
      </c>
    </row>
    <row r="451" spans="2:5">
      <c r="B451" s="68">
        <v>44337</v>
      </c>
      <c r="C451" s="69">
        <v>71679</v>
      </c>
      <c r="D451"/>
      <c r="E451" s="71">
        <v>451127</v>
      </c>
    </row>
    <row r="452" spans="2:5">
      <c r="B452" s="68">
        <v>44338</v>
      </c>
      <c r="C452" s="69">
        <v>59450</v>
      </c>
      <c r="D452"/>
      <c r="E452" s="71">
        <v>447293</v>
      </c>
    </row>
    <row r="453" spans="2:5">
      <c r="B453" s="68">
        <v>44339</v>
      </c>
      <c r="C453" s="69">
        <v>59077</v>
      </c>
      <c r="D453"/>
      <c r="E453" s="71">
        <v>447213</v>
      </c>
    </row>
    <row r="454" spans="2:5">
      <c r="B454" s="68">
        <v>44340</v>
      </c>
      <c r="C454" s="69">
        <v>61897</v>
      </c>
      <c r="D454"/>
      <c r="E454" s="71">
        <v>443889</v>
      </c>
    </row>
    <row r="455" spans="2:5">
      <c r="B455" s="68">
        <v>44341</v>
      </c>
      <c r="C455" s="69">
        <v>60488</v>
      </c>
      <c r="D455"/>
      <c r="E455" s="71">
        <v>441523</v>
      </c>
    </row>
    <row r="456" spans="2:5">
      <c r="B456" s="68">
        <v>44342</v>
      </c>
      <c r="C456" s="69">
        <v>60399</v>
      </c>
      <c r="D456"/>
      <c r="E456" s="71">
        <v>439273</v>
      </c>
    </row>
    <row r="457" spans="2:5">
      <c r="B457" s="68">
        <v>44343</v>
      </c>
      <c r="C457" s="69">
        <v>62386</v>
      </c>
      <c r="D457"/>
      <c r="E457" s="71">
        <v>437129</v>
      </c>
    </row>
    <row r="458" spans="2:5">
      <c r="B458" s="68">
        <v>44344</v>
      </c>
      <c r="C458" s="69">
        <v>68571</v>
      </c>
      <c r="D458"/>
      <c r="E458" s="71">
        <v>433896</v>
      </c>
    </row>
    <row r="459" spans="2:5">
      <c r="B459" s="68">
        <v>44345</v>
      </c>
      <c r="C459" s="69">
        <v>58662</v>
      </c>
      <c r="D459"/>
      <c r="E459" s="71">
        <v>430457</v>
      </c>
    </row>
    <row r="460" spans="2:5">
      <c r="B460" s="68">
        <v>44346</v>
      </c>
      <c r="C460" s="69">
        <v>58794</v>
      </c>
      <c r="D460"/>
      <c r="E460" s="71">
        <v>430899</v>
      </c>
    </row>
    <row r="461" spans="2:5">
      <c r="B461" s="68">
        <v>44347</v>
      </c>
      <c r="C461" s="69">
        <v>61754</v>
      </c>
      <c r="D461"/>
      <c r="E461" s="71">
        <v>430229</v>
      </c>
    </row>
    <row r="462" spans="2:5">
      <c r="B462" s="68">
        <v>44348</v>
      </c>
      <c r="C462" s="69">
        <v>56401</v>
      </c>
      <c r="D462"/>
      <c r="E462" s="71">
        <v>420080</v>
      </c>
    </row>
    <row r="463" spans="2:5">
      <c r="B463" s="68">
        <v>44349</v>
      </c>
      <c r="C463" s="69">
        <v>55906</v>
      </c>
      <c r="D463"/>
      <c r="E463" s="71">
        <v>415514</v>
      </c>
    </row>
    <row r="464" spans="2:5">
      <c r="B464" s="68">
        <v>44350</v>
      </c>
      <c r="C464" s="69">
        <v>56184</v>
      </c>
      <c r="D464"/>
      <c r="E464" s="71">
        <v>411580</v>
      </c>
    </row>
    <row r="465" spans="2:5">
      <c r="B465" s="68">
        <v>44351</v>
      </c>
      <c r="C465" s="69">
        <v>66189</v>
      </c>
      <c r="D465"/>
      <c r="E465" s="71">
        <v>406979</v>
      </c>
    </row>
    <row r="466" spans="2:5">
      <c r="B466" s="68">
        <v>44352</v>
      </c>
      <c r="C466" s="69">
        <v>55740</v>
      </c>
      <c r="D466"/>
      <c r="E466" s="71">
        <v>403173</v>
      </c>
    </row>
    <row r="467" spans="2:5">
      <c r="B467" s="68">
        <v>44353</v>
      </c>
      <c r="C467" s="69">
        <v>56252</v>
      </c>
      <c r="D467"/>
      <c r="E467" s="71">
        <v>402926</v>
      </c>
    </row>
    <row r="468" spans="2:5">
      <c r="B468" s="68">
        <v>44354</v>
      </c>
      <c r="C468" s="69">
        <v>62530</v>
      </c>
      <c r="D468"/>
      <c r="E468" s="71">
        <v>396950</v>
      </c>
    </row>
    <row r="469" spans="2:5">
      <c r="B469" s="68">
        <v>44355</v>
      </c>
      <c r="C469" s="69">
        <v>59442</v>
      </c>
      <c r="D469"/>
      <c r="E469" s="71">
        <v>393831</v>
      </c>
    </row>
    <row r="470" spans="2:5">
      <c r="B470" s="68">
        <v>44356</v>
      </c>
      <c r="C470" s="69">
        <v>58174</v>
      </c>
      <c r="D470"/>
      <c r="E470" s="71">
        <v>390768</v>
      </c>
    </row>
    <row r="471" spans="2:5">
      <c r="B471" s="68">
        <v>44357</v>
      </c>
      <c r="C471" s="69">
        <v>62647</v>
      </c>
      <c r="D471"/>
      <c r="E471" s="71">
        <v>386342</v>
      </c>
    </row>
    <row r="472" spans="2:5">
      <c r="B472" s="68">
        <v>44358</v>
      </c>
      <c r="C472" s="69">
        <v>68876</v>
      </c>
      <c r="D472"/>
      <c r="E472" s="71">
        <v>382175</v>
      </c>
    </row>
    <row r="473" spans="2:5">
      <c r="B473" s="68">
        <v>44359</v>
      </c>
      <c r="C473" s="69">
        <v>56369</v>
      </c>
      <c r="D473"/>
      <c r="E473" s="71">
        <v>378856</v>
      </c>
    </row>
    <row r="474" spans="2:5">
      <c r="B474" s="68">
        <v>44360</v>
      </c>
      <c r="C474" s="69">
        <v>55891</v>
      </c>
      <c r="D474"/>
      <c r="E474" s="71">
        <v>378695</v>
      </c>
    </row>
    <row r="475" spans="2:5">
      <c r="B475" s="68">
        <v>44361</v>
      </c>
      <c r="C475" s="69">
        <v>60275</v>
      </c>
      <c r="D475"/>
      <c r="E475" s="71">
        <v>371818</v>
      </c>
    </row>
    <row r="476" spans="2:5">
      <c r="B476" s="68">
        <v>44362</v>
      </c>
      <c r="C476" s="69">
        <v>55154</v>
      </c>
      <c r="D476"/>
      <c r="E476" s="71">
        <v>368079</v>
      </c>
    </row>
    <row r="477" spans="2:5">
      <c r="B477" s="68">
        <v>44363</v>
      </c>
      <c r="C477" s="69">
        <v>50384</v>
      </c>
      <c r="D477"/>
      <c r="E477" s="71">
        <v>363700</v>
      </c>
    </row>
    <row r="478" spans="2:5">
      <c r="B478" s="68">
        <v>44364</v>
      </c>
      <c r="C478" s="69">
        <v>54425</v>
      </c>
      <c r="D478"/>
      <c r="E478" s="71">
        <v>360501</v>
      </c>
    </row>
    <row r="479" spans="2:5">
      <c r="B479" s="68">
        <v>44365</v>
      </c>
      <c r="C479" s="69">
        <v>62049</v>
      </c>
      <c r="D479"/>
      <c r="E479" s="71">
        <v>356471</v>
      </c>
    </row>
    <row r="480" spans="2:5">
      <c r="B480" s="68">
        <v>44366</v>
      </c>
      <c r="C480" s="69">
        <v>49740</v>
      </c>
      <c r="D480"/>
      <c r="E480" s="71">
        <v>353317</v>
      </c>
    </row>
    <row r="481" spans="2:5">
      <c r="B481" s="68">
        <v>44367</v>
      </c>
      <c r="C481" s="69">
        <v>49856</v>
      </c>
      <c r="D481"/>
      <c r="E481" s="71">
        <v>353192</v>
      </c>
    </row>
    <row r="482" spans="2:5">
      <c r="B482" s="68">
        <v>44368</v>
      </c>
      <c r="C482" s="69">
        <v>62578</v>
      </c>
      <c r="D482"/>
      <c r="E482" s="71">
        <v>346698</v>
      </c>
    </row>
    <row r="483" spans="2:5">
      <c r="B483" s="68">
        <v>44369</v>
      </c>
      <c r="C483" s="69">
        <v>59671</v>
      </c>
      <c r="D483"/>
      <c r="E483" s="71">
        <v>344297</v>
      </c>
    </row>
    <row r="484" spans="2:5">
      <c r="B484" s="68">
        <v>44370</v>
      </c>
      <c r="C484" s="69">
        <v>54387</v>
      </c>
      <c r="D484"/>
      <c r="E484" s="71">
        <v>340117</v>
      </c>
    </row>
    <row r="485" spans="2:5">
      <c r="B485" s="68">
        <v>44371</v>
      </c>
      <c r="C485" s="69">
        <v>56197</v>
      </c>
      <c r="D485"/>
      <c r="E485" s="71">
        <v>336858</v>
      </c>
    </row>
    <row r="486" spans="2:5">
      <c r="B486" s="68">
        <v>44372</v>
      </c>
      <c r="C486" s="69">
        <v>65864</v>
      </c>
      <c r="D486"/>
      <c r="E486" s="71">
        <v>333934</v>
      </c>
    </row>
    <row r="487" spans="2:5">
      <c r="B487" s="68">
        <v>44373</v>
      </c>
      <c r="C487" s="69">
        <v>51953</v>
      </c>
      <c r="D487"/>
      <c r="E487" s="71">
        <v>331511</v>
      </c>
    </row>
    <row r="488" spans="2:5">
      <c r="B488" s="68">
        <v>44374</v>
      </c>
      <c r="C488" s="69">
        <v>51846</v>
      </c>
      <c r="D488"/>
      <c r="E488" s="71">
        <v>331856</v>
      </c>
    </row>
    <row r="489" spans="2:5">
      <c r="B489" s="68">
        <v>44375</v>
      </c>
      <c r="C489" s="69">
        <v>61687</v>
      </c>
      <c r="D489"/>
      <c r="E489" s="71">
        <v>328902</v>
      </c>
    </row>
    <row r="490" spans="2:5">
      <c r="B490" s="68">
        <v>44376</v>
      </c>
      <c r="C490" s="69">
        <v>60249</v>
      </c>
      <c r="D490"/>
      <c r="E490" s="71">
        <v>327559</v>
      </c>
    </row>
    <row r="491" spans="2:5">
      <c r="B491" s="68">
        <v>44377</v>
      </c>
      <c r="C491" s="69">
        <v>61230</v>
      </c>
      <c r="D491"/>
      <c r="E491" s="71">
        <v>326501</v>
      </c>
    </row>
    <row r="492" spans="2:5">
      <c r="B492" s="68">
        <v>44378</v>
      </c>
      <c r="C492" s="69">
        <v>55390</v>
      </c>
      <c r="D492"/>
      <c r="E492" s="71">
        <v>300011</v>
      </c>
    </row>
    <row r="493" spans="2:5">
      <c r="B493" s="68">
        <v>44379</v>
      </c>
      <c r="C493" s="69">
        <v>58980</v>
      </c>
      <c r="D493"/>
      <c r="E493" s="71">
        <v>297244</v>
      </c>
    </row>
    <row r="494" spans="2:5">
      <c r="B494" s="68">
        <v>44380</v>
      </c>
      <c r="C494" s="69">
        <v>44703</v>
      </c>
      <c r="D494"/>
      <c r="E494" s="71">
        <v>294367</v>
      </c>
    </row>
    <row r="495" spans="2:5">
      <c r="B495" s="68">
        <v>44381</v>
      </c>
      <c r="C495" s="69">
        <v>43559</v>
      </c>
      <c r="D495"/>
      <c r="E495" s="71">
        <v>293331</v>
      </c>
    </row>
    <row r="496" spans="2:5">
      <c r="B496" s="68">
        <v>44382</v>
      </c>
      <c r="C496" s="69">
        <v>48964</v>
      </c>
      <c r="D496"/>
      <c r="E496" s="71">
        <v>289290</v>
      </c>
    </row>
    <row r="497" spans="2:5">
      <c r="B497" s="68">
        <v>44383</v>
      </c>
      <c r="C497" s="69">
        <v>44152</v>
      </c>
      <c r="D497"/>
      <c r="E497" s="71">
        <v>286749</v>
      </c>
    </row>
    <row r="498" spans="2:5">
      <c r="B498" s="68">
        <v>44384</v>
      </c>
      <c r="C498" s="69">
        <v>44006</v>
      </c>
      <c r="D498"/>
      <c r="E498" s="71">
        <v>284502</v>
      </c>
    </row>
    <row r="499" spans="2:5">
      <c r="B499" s="68">
        <v>44385</v>
      </c>
      <c r="C499" s="69">
        <v>44324</v>
      </c>
      <c r="D499"/>
      <c r="E499" s="71">
        <v>282424</v>
      </c>
    </row>
    <row r="500" spans="2:5">
      <c r="B500" s="68">
        <v>44386</v>
      </c>
      <c r="C500" s="69">
        <v>49243</v>
      </c>
      <c r="D500"/>
      <c r="E500" s="71">
        <v>281484</v>
      </c>
    </row>
    <row r="501" spans="2:5">
      <c r="B501" s="68">
        <v>44387</v>
      </c>
      <c r="C501" s="69">
        <v>40599</v>
      </c>
      <c r="D501"/>
      <c r="E501" s="71">
        <v>279676</v>
      </c>
    </row>
    <row r="502" spans="2:5">
      <c r="B502" s="68">
        <v>44388</v>
      </c>
      <c r="C502" s="69">
        <v>40249</v>
      </c>
      <c r="D502"/>
      <c r="E502" s="71">
        <v>279797</v>
      </c>
    </row>
    <row r="503" spans="2:5">
      <c r="B503" s="68">
        <v>44389</v>
      </c>
      <c r="C503" s="69">
        <v>48271</v>
      </c>
      <c r="D503"/>
      <c r="E503" s="71">
        <v>277068</v>
      </c>
    </row>
    <row r="504" spans="2:5">
      <c r="B504" s="68">
        <v>44390</v>
      </c>
      <c r="C504" s="69">
        <v>44582</v>
      </c>
      <c r="D504"/>
      <c r="E504" s="71">
        <v>275768</v>
      </c>
    </row>
    <row r="505" spans="2:5">
      <c r="B505" s="68">
        <v>44391</v>
      </c>
      <c r="C505" s="69">
        <v>46058</v>
      </c>
      <c r="D505"/>
      <c r="E505" s="71">
        <v>274405</v>
      </c>
    </row>
    <row r="506" spans="2:5">
      <c r="B506" s="68">
        <v>44392</v>
      </c>
      <c r="C506" s="69">
        <v>47051</v>
      </c>
      <c r="D506"/>
      <c r="E506" s="71">
        <v>272429</v>
      </c>
    </row>
    <row r="507" spans="2:5">
      <c r="B507" s="68">
        <v>44393</v>
      </c>
      <c r="C507" s="69">
        <v>44385</v>
      </c>
      <c r="D507"/>
      <c r="E507" s="71">
        <v>270717</v>
      </c>
    </row>
    <row r="508" spans="2:5">
      <c r="B508" s="68">
        <v>44394</v>
      </c>
      <c r="C508" s="69">
        <v>39570</v>
      </c>
      <c r="D508"/>
      <c r="E508" s="71">
        <v>269165</v>
      </c>
    </row>
    <row r="509" spans="2:5">
      <c r="B509" s="68">
        <v>44395</v>
      </c>
      <c r="C509" s="69">
        <v>38706</v>
      </c>
      <c r="D509"/>
      <c r="E509" s="71">
        <v>269417</v>
      </c>
    </row>
    <row r="510" spans="2:5">
      <c r="B510" s="68">
        <v>44396</v>
      </c>
      <c r="C510" s="69">
        <v>42568</v>
      </c>
      <c r="D510"/>
      <c r="E510" s="71">
        <v>267561</v>
      </c>
    </row>
    <row r="511" spans="2:5">
      <c r="B511" s="68">
        <v>44397</v>
      </c>
      <c r="C511" s="69">
        <v>39244</v>
      </c>
      <c r="D511"/>
      <c r="E511" s="71">
        <v>266387</v>
      </c>
    </row>
    <row r="512" spans="2:5">
      <c r="B512" s="68">
        <v>44398</v>
      </c>
      <c r="C512" s="69">
        <v>39595</v>
      </c>
      <c r="D512"/>
      <c r="E512" s="71">
        <v>265195</v>
      </c>
    </row>
    <row r="513" spans="2:5">
      <c r="B513" s="68">
        <v>44399</v>
      </c>
      <c r="C513" s="69">
        <v>44340</v>
      </c>
      <c r="D513"/>
      <c r="E513" s="71">
        <v>263968</v>
      </c>
    </row>
    <row r="514" spans="2:5">
      <c r="B514" s="68">
        <v>44400</v>
      </c>
      <c r="C514" s="69">
        <v>49863</v>
      </c>
      <c r="D514"/>
      <c r="E514" s="71">
        <v>262619</v>
      </c>
    </row>
    <row r="515" spans="2:5">
      <c r="B515" s="68">
        <v>44401</v>
      </c>
      <c r="C515" s="69">
        <v>37307</v>
      </c>
      <c r="D515"/>
      <c r="E515" s="71">
        <v>260807</v>
      </c>
    </row>
    <row r="516" spans="2:5">
      <c r="B516" s="68">
        <v>44402</v>
      </c>
      <c r="C516" s="69">
        <v>37328</v>
      </c>
      <c r="D516"/>
      <c r="E516" s="71">
        <v>261037</v>
      </c>
    </row>
    <row r="517" spans="2:5">
      <c r="B517" s="68">
        <v>44403</v>
      </c>
      <c r="C517" s="69">
        <v>41036</v>
      </c>
      <c r="D517"/>
      <c r="E517" s="71">
        <v>259949</v>
      </c>
    </row>
    <row r="518" spans="2:5">
      <c r="B518" s="68">
        <v>44404</v>
      </c>
      <c r="C518" s="69">
        <v>40459</v>
      </c>
      <c r="D518"/>
      <c r="E518" s="71">
        <v>259298</v>
      </c>
    </row>
    <row r="519" spans="2:5">
      <c r="B519" s="68">
        <v>44405</v>
      </c>
      <c r="C519" s="69">
        <v>41000</v>
      </c>
      <c r="D519"/>
      <c r="E519" s="71">
        <v>258491</v>
      </c>
    </row>
    <row r="520" spans="2:5">
      <c r="B520" s="68">
        <v>44406</v>
      </c>
      <c r="C520" s="69">
        <v>44969</v>
      </c>
      <c r="D520"/>
      <c r="E520" s="71">
        <v>257626</v>
      </c>
    </row>
    <row r="521" spans="2:5">
      <c r="B521" s="68">
        <v>44407</v>
      </c>
      <c r="C521" s="69">
        <v>51665</v>
      </c>
      <c r="D521"/>
      <c r="E521" s="71">
        <v>257037</v>
      </c>
    </row>
    <row r="522" spans="2:5">
      <c r="B522" s="68">
        <v>44408</v>
      </c>
      <c r="C522" s="69">
        <v>37146</v>
      </c>
      <c r="D522"/>
      <c r="E522" s="71">
        <v>255576</v>
      </c>
    </row>
    <row r="523" spans="2:5">
      <c r="B523" s="68">
        <v>44409</v>
      </c>
      <c r="C523" s="69">
        <v>34611</v>
      </c>
      <c r="D523"/>
      <c r="E523" s="71">
        <v>243659</v>
      </c>
    </row>
    <row r="524" spans="2:5">
      <c r="B524" s="68">
        <v>44410</v>
      </c>
      <c r="C524" s="69">
        <v>33780</v>
      </c>
      <c r="D524"/>
      <c r="E524" s="71">
        <v>242060</v>
      </c>
    </row>
    <row r="525" spans="2:5">
      <c r="B525" s="68">
        <v>44411</v>
      </c>
      <c r="C525" s="69">
        <v>33321</v>
      </c>
      <c r="D525"/>
      <c r="E525" s="71">
        <v>240904</v>
      </c>
    </row>
    <row r="526" spans="2:5">
      <c r="B526" s="68">
        <v>44412</v>
      </c>
      <c r="C526" s="69">
        <v>33188</v>
      </c>
      <c r="D526"/>
      <c r="E526" s="71">
        <v>239862</v>
      </c>
    </row>
    <row r="527" spans="2:5">
      <c r="B527" s="68">
        <v>44413</v>
      </c>
      <c r="C527" s="69">
        <v>33348</v>
      </c>
      <c r="D527"/>
      <c r="E527" s="71">
        <v>238830</v>
      </c>
    </row>
    <row r="528" spans="2:5">
      <c r="B528" s="68">
        <v>44414</v>
      </c>
      <c r="C528" s="69">
        <v>34177</v>
      </c>
      <c r="D528"/>
      <c r="E528" s="71">
        <v>237728</v>
      </c>
    </row>
    <row r="529" spans="2:5">
      <c r="B529" s="68">
        <v>44415</v>
      </c>
      <c r="C529" s="69">
        <v>33041</v>
      </c>
      <c r="D529"/>
      <c r="E529" s="71">
        <v>236457</v>
      </c>
    </row>
    <row r="530" spans="2:5">
      <c r="B530" s="68">
        <v>44416</v>
      </c>
      <c r="C530" s="69">
        <v>32642</v>
      </c>
      <c r="D530"/>
      <c r="E530" s="71">
        <v>236502</v>
      </c>
    </row>
    <row r="531" spans="2:5">
      <c r="B531" s="68">
        <v>44417</v>
      </c>
      <c r="C531" s="69">
        <v>32446</v>
      </c>
      <c r="D531"/>
      <c r="E531" s="71">
        <v>235112</v>
      </c>
    </row>
    <row r="532" spans="2:5">
      <c r="B532" s="68">
        <v>44418</v>
      </c>
      <c r="C532" s="69">
        <v>32102</v>
      </c>
      <c r="D532"/>
      <c r="E532" s="71">
        <v>234106</v>
      </c>
    </row>
    <row r="533" spans="2:5">
      <c r="B533" s="68">
        <v>44419</v>
      </c>
      <c r="C533" s="69">
        <v>32075</v>
      </c>
      <c r="D533"/>
      <c r="E533" s="71">
        <v>233147</v>
      </c>
    </row>
    <row r="534" spans="2:5">
      <c r="B534" s="68">
        <v>44420</v>
      </c>
      <c r="C534" s="69">
        <v>32108</v>
      </c>
      <c r="D534"/>
      <c r="E534" s="71">
        <v>232350</v>
      </c>
    </row>
    <row r="535" spans="2:5">
      <c r="B535" s="68">
        <v>44421</v>
      </c>
      <c r="C535" s="69">
        <v>32713</v>
      </c>
      <c r="D535"/>
      <c r="E535" s="71">
        <v>231575</v>
      </c>
    </row>
    <row r="536" spans="2:5">
      <c r="B536" s="68">
        <v>44422</v>
      </c>
      <c r="C536" s="69">
        <v>31837</v>
      </c>
      <c r="D536"/>
      <c r="E536" s="71">
        <v>230370</v>
      </c>
    </row>
    <row r="537" spans="2:5">
      <c r="B537" s="68">
        <v>44423</v>
      </c>
      <c r="C537" s="69">
        <v>31712</v>
      </c>
      <c r="D537"/>
      <c r="E537" s="71">
        <v>230461</v>
      </c>
    </row>
    <row r="538" spans="2:5">
      <c r="B538" s="68">
        <v>44424</v>
      </c>
      <c r="C538" s="69">
        <v>32846</v>
      </c>
      <c r="D538"/>
      <c r="E538" s="71">
        <v>229495</v>
      </c>
    </row>
    <row r="539" spans="2:5">
      <c r="B539" s="68">
        <v>44425</v>
      </c>
      <c r="C539" s="69">
        <v>33160</v>
      </c>
      <c r="D539"/>
      <c r="E539" s="71">
        <v>229010</v>
      </c>
    </row>
    <row r="540" spans="2:5">
      <c r="B540" s="68">
        <v>44426</v>
      </c>
      <c r="C540" s="69">
        <v>32492</v>
      </c>
      <c r="D540"/>
      <c r="E540" s="71">
        <v>228301</v>
      </c>
    </row>
    <row r="541" spans="2:5">
      <c r="B541" s="68">
        <v>44427</v>
      </c>
      <c r="C541" s="69">
        <v>32395</v>
      </c>
      <c r="D541"/>
      <c r="E541" s="71">
        <v>227657</v>
      </c>
    </row>
    <row r="542" spans="2:5">
      <c r="B542" s="68">
        <v>44428</v>
      </c>
      <c r="C542" s="69">
        <v>33607</v>
      </c>
      <c r="D542"/>
      <c r="E542" s="71">
        <v>226959</v>
      </c>
    </row>
    <row r="543" spans="2:5">
      <c r="B543" s="68">
        <v>44429</v>
      </c>
      <c r="C543" s="69">
        <v>32527</v>
      </c>
      <c r="D543"/>
      <c r="E543" s="71">
        <v>225892</v>
      </c>
    </row>
    <row r="544" spans="2:5">
      <c r="B544" s="68">
        <v>44430</v>
      </c>
      <c r="C544" s="69">
        <v>33752</v>
      </c>
      <c r="D544"/>
      <c r="E544" s="71">
        <v>226222</v>
      </c>
    </row>
    <row r="545" spans="2:5">
      <c r="B545" s="68">
        <v>44431</v>
      </c>
      <c r="C545" s="69">
        <v>42012</v>
      </c>
      <c r="D545"/>
      <c r="E545" s="71">
        <v>226605</v>
      </c>
    </row>
    <row r="546" spans="2:5">
      <c r="B546" s="68">
        <v>44432</v>
      </c>
      <c r="C546" s="69">
        <v>41505</v>
      </c>
      <c r="D546"/>
      <c r="E546" s="71">
        <v>226109</v>
      </c>
    </row>
    <row r="547" spans="2:5">
      <c r="B547" s="68">
        <v>44433</v>
      </c>
      <c r="C547" s="69">
        <v>43084</v>
      </c>
      <c r="D547"/>
      <c r="E547" s="71">
        <v>225514</v>
      </c>
    </row>
    <row r="548" spans="2:5">
      <c r="B548" s="68">
        <v>44434</v>
      </c>
      <c r="C548" s="69">
        <v>43505</v>
      </c>
      <c r="D548"/>
      <c r="E548" s="71">
        <v>225083</v>
      </c>
    </row>
    <row r="549" spans="2:5">
      <c r="B549" s="68">
        <v>44435</v>
      </c>
      <c r="C549" s="69">
        <v>47628</v>
      </c>
      <c r="D549"/>
      <c r="E549" s="71">
        <v>224482</v>
      </c>
    </row>
    <row r="550" spans="2:5">
      <c r="B550" s="68">
        <v>44436</v>
      </c>
      <c r="C550" s="69">
        <v>36360</v>
      </c>
      <c r="D550"/>
      <c r="E550" s="71">
        <v>223380</v>
      </c>
    </row>
    <row r="551" spans="2:5">
      <c r="B551" s="68">
        <v>44437</v>
      </c>
      <c r="C551" s="69">
        <v>36037</v>
      </c>
      <c r="D551"/>
      <c r="E551" s="71">
        <v>223845</v>
      </c>
    </row>
    <row r="552" spans="2:5">
      <c r="B552" s="68">
        <v>44438</v>
      </c>
      <c r="C552" s="69">
        <v>39568</v>
      </c>
      <c r="D552"/>
      <c r="E552" s="71">
        <v>224544</v>
      </c>
    </row>
    <row r="553" spans="2:5">
      <c r="B553" s="68">
        <v>44439</v>
      </c>
      <c r="C553" s="69">
        <v>39588</v>
      </c>
      <c r="D553"/>
      <c r="E553" s="71">
        <v>223735</v>
      </c>
    </row>
    <row r="554" spans="2:5">
      <c r="B554" s="68">
        <v>44440</v>
      </c>
      <c r="C554" s="69">
        <v>40439</v>
      </c>
      <c r="D554"/>
      <c r="E554" s="71">
        <v>213434</v>
      </c>
    </row>
    <row r="555" spans="2:5">
      <c r="B555" s="68">
        <v>44441</v>
      </c>
      <c r="C555" s="69">
        <v>38963</v>
      </c>
      <c r="D555"/>
      <c r="E555" s="71">
        <v>212538</v>
      </c>
    </row>
    <row r="556" spans="2:5">
      <c r="B556" s="68">
        <v>44442</v>
      </c>
      <c r="C556" s="69">
        <v>51712</v>
      </c>
      <c r="D556"/>
      <c r="E556" s="71">
        <v>211600</v>
      </c>
    </row>
    <row r="557" spans="2:5">
      <c r="B557" s="68">
        <v>44443</v>
      </c>
      <c r="C557" s="69">
        <v>37095</v>
      </c>
      <c r="D557"/>
      <c r="E557" s="71">
        <v>210017</v>
      </c>
    </row>
    <row r="558" spans="2:5">
      <c r="B558" s="68">
        <v>44444</v>
      </c>
      <c r="C558" s="69">
        <v>34473</v>
      </c>
      <c r="D558"/>
      <c r="E558" s="71">
        <v>210133</v>
      </c>
    </row>
    <row r="559" spans="2:5">
      <c r="B559" s="68">
        <v>44445</v>
      </c>
      <c r="C559" s="69">
        <v>44675</v>
      </c>
      <c r="D559"/>
      <c r="E559" s="71">
        <v>209385</v>
      </c>
    </row>
    <row r="560" spans="2:5">
      <c r="B560" s="68">
        <v>44446</v>
      </c>
      <c r="C560" s="69">
        <v>43712</v>
      </c>
      <c r="D560"/>
      <c r="E560" s="71">
        <v>208822</v>
      </c>
    </row>
    <row r="561" spans="2:5">
      <c r="B561" s="68">
        <v>44447</v>
      </c>
      <c r="C561" s="69">
        <v>40827</v>
      </c>
      <c r="D561"/>
      <c r="E561" s="71">
        <v>207640</v>
      </c>
    </row>
    <row r="562" spans="2:5">
      <c r="B562" s="68">
        <v>44448</v>
      </c>
      <c r="C562" s="69">
        <v>44958</v>
      </c>
      <c r="D562"/>
      <c r="E562" s="71">
        <v>206865</v>
      </c>
    </row>
    <row r="563" spans="2:5">
      <c r="B563" s="68">
        <v>44449</v>
      </c>
      <c r="C563" s="69">
        <v>49635</v>
      </c>
      <c r="D563"/>
      <c r="E563" s="71">
        <v>205789</v>
      </c>
    </row>
    <row r="564" spans="2:5">
      <c r="B564" s="68">
        <v>44450</v>
      </c>
      <c r="C564" s="69">
        <v>36111</v>
      </c>
      <c r="D564"/>
      <c r="E564" s="71">
        <v>204228</v>
      </c>
    </row>
    <row r="565" spans="2:5">
      <c r="B565" s="68">
        <v>44451</v>
      </c>
      <c r="C565" s="69">
        <v>35625</v>
      </c>
      <c r="D565"/>
      <c r="E565" s="71">
        <v>204449</v>
      </c>
    </row>
    <row r="566" spans="2:5">
      <c r="B566" s="68">
        <v>44452</v>
      </c>
      <c r="C566" s="69">
        <v>44924</v>
      </c>
      <c r="D566"/>
      <c r="E566" s="71">
        <v>203018</v>
      </c>
    </row>
    <row r="567" spans="2:5">
      <c r="B567" s="68">
        <v>44453</v>
      </c>
      <c r="C567" s="69">
        <v>39145</v>
      </c>
      <c r="D567"/>
      <c r="E567" s="71">
        <v>202166</v>
      </c>
    </row>
    <row r="568" spans="2:5">
      <c r="B568" s="68">
        <v>44454</v>
      </c>
      <c r="C568" s="69">
        <v>38360</v>
      </c>
      <c r="D568"/>
      <c r="E568" s="71">
        <v>200654</v>
      </c>
    </row>
    <row r="569" spans="2:5">
      <c r="B569" s="68">
        <v>44455</v>
      </c>
      <c r="C569" s="69">
        <v>40139</v>
      </c>
      <c r="D569"/>
      <c r="E569" s="71">
        <v>199520</v>
      </c>
    </row>
    <row r="570" spans="2:5">
      <c r="B570" s="68">
        <v>44456</v>
      </c>
      <c r="C570" s="69">
        <v>51454</v>
      </c>
      <c r="D570"/>
      <c r="E570" s="71">
        <v>198771</v>
      </c>
    </row>
    <row r="571" spans="2:5">
      <c r="B571" s="68">
        <v>44457</v>
      </c>
      <c r="C571" s="69">
        <v>37086</v>
      </c>
      <c r="D571"/>
      <c r="E571" s="71">
        <v>197135</v>
      </c>
    </row>
    <row r="572" spans="2:5">
      <c r="B572" s="68">
        <v>44458</v>
      </c>
      <c r="C572" s="69">
        <v>36499</v>
      </c>
      <c r="D572"/>
      <c r="E572" s="71">
        <v>197335</v>
      </c>
    </row>
    <row r="573" spans="2:5">
      <c r="B573" s="68">
        <v>44459</v>
      </c>
      <c r="C573" s="69">
        <v>50391</v>
      </c>
      <c r="D573"/>
      <c r="E573" s="71">
        <v>197057</v>
      </c>
    </row>
    <row r="574" spans="2:5">
      <c r="B574" s="68">
        <v>44460</v>
      </c>
      <c r="C574" s="69">
        <v>43368</v>
      </c>
      <c r="D574"/>
      <c r="E574" s="71">
        <v>196164</v>
      </c>
    </row>
    <row r="575" spans="2:5">
      <c r="B575" s="68">
        <v>44461</v>
      </c>
      <c r="C575" s="69">
        <v>45930</v>
      </c>
      <c r="D575"/>
      <c r="E575" s="71">
        <v>195117</v>
      </c>
    </row>
    <row r="576" spans="2:5">
      <c r="B576" s="68">
        <v>44462</v>
      </c>
      <c r="C576" s="69">
        <v>43392</v>
      </c>
      <c r="D576"/>
      <c r="E576" s="71">
        <v>194094</v>
      </c>
    </row>
    <row r="577" spans="2:5">
      <c r="B577" s="68">
        <v>44463</v>
      </c>
      <c r="C577" s="69">
        <v>56123</v>
      </c>
      <c r="D577"/>
      <c r="E577" s="71">
        <v>193291</v>
      </c>
    </row>
    <row r="578" spans="2:5">
      <c r="B578" s="68">
        <v>44464</v>
      </c>
      <c r="C578" s="69">
        <v>35272</v>
      </c>
      <c r="D578"/>
      <c r="E578" s="71">
        <v>191932</v>
      </c>
    </row>
    <row r="579" spans="2:5">
      <c r="B579" s="68">
        <v>44465</v>
      </c>
      <c r="C579" s="69">
        <v>37257</v>
      </c>
      <c r="D579"/>
      <c r="E579" s="71">
        <v>192407</v>
      </c>
    </row>
    <row r="580" spans="2:5">
      <c r="B580" s="68">
        <v>44466</v>
      </c>
      <c r="C580" s="69">
        <v>55445</v>
      </c>
      <c r="D580"/>
      <c r="E580" s="71">
        <v>192752</v>
      </c>
    </row>
    <row r="581" spans="2:5">
      <c r="B581" s="68">
        <v>44467</v>
      </c>
      <c r="C581" s="69">
        <v>49656</v>
      </c>
      <c r="D581"/>
      <c r="E581" s="71">
        <v>191886</v>
      </c>
    </row>
    <row r="582" spans="2:5">
      <c r="B582" s="68">
        <v>44468</v>
      </c>
      <c r="C582" s="69">
        <v>37994</v>
      </c>
      <c r="D582"/>
      <c r="E582" s="71">
        <v>191296</v>
      </c>
    </row>
    <row r="583" spans="2:5">
      <c r="B583" s="68">
        <v>44469</v>
      </c>
      <c r="C583" s="69">
        <v>41486</v>
      </c>
      <c r="D583"/>
      <c r="E583" s="71">
        <v>190180</v>
      </c>
    </row>
    <row r="584" spans="2:5">
      <c r="B584" s="68">
        <v>44470</v>
      </c>
      <c r="C584" s="69">
        <v>45168</v>
      </c>
      <c r="D584"/>
      <c r="E584" s="71">
        <v>164994</v>
      </c>
    </row>
    <row r="585" spans="2:5">
      <c r="B585" s="68">
        <v>44471</v>
      </c>
      <c r="C585" s="69">
        <v>35143</v>
      </c>
      <c r="D585"/>
      <c r="E585" s="71">
        <v>163153</v>
      </c>
    </row>
    <row r="586" spans="2:5">
      <c r="B586" s="68">
        <v>44472</v>
      </c>
      <c r="C586" s="69">
        <v>29179</v>
      </c>
      <c r="D586"/>
      <c r="E586" s="71">
        <v>163260</v>
      </c>
    </row>
    <row r="587" spans="2:5">
      <c r="B587" s="68">
        <v>44473</v>
      </c>
      <c r="C587" s="69">
        <v>46570</v>
      </c>
      <c r="D587"/>
      <c r="E587" s="71">
        <v>161378</v>
      </c>
    </row>
    <row r="588" spans="2:5">
      <c r="B588" s="68">
        <v>44474</v>
      </c>
      <c r="C588" s="69">
        <v>44558</v>
      </c>
      <c r="D588"/>
      <c r="E588" s="71">
        <v>160222</v>
      </c>
    </row>
    <row r="589" spans="2:5">
      <c r="B589" s="68">
        <v>44475</v>
      </c>
      <c r="C589" s="69">
        <v>35933</v>
      </c>
      <c r="D589"/>
      <c r="E589" s="71">
        <v>159058</v>
      </c>
    </row>
    <row r="590" spans="2:5">
      <c r="B590" s="68">
        <v>44476</v>
      </c>
      <c r="C590" s="69">
        <v>37024</v>
      </c>
      <c r="D590"/>
      <c r="E590" s="71">
        <v>157797</v>
      </c>
    </row>
    <row r="591" spans="2:5">
      <c r="B591" s="68">
        <v>44477</v>
      </c>
      <c r="C591" s="69">
        <v>48264</v>
      </c>
      <c r="D591"/>
      <c r="E591" s="71">
        <v>155654</v>
      </c>
    </row>
    <row r="592" spans="2:5">
      <c r="B592" s="68">
        <v>44478</v>
      </c>
      <c r="C592" s="69">
        <v>34540</v>
      </c>
      <c r="D592"/>
      <c r="E592" s="71">
        <v>153776</v>
      </c>
    </row>
    <row r="593" spans="2:5">
      <c r="B593" s="68">
        <v>44479</v>
      </c>
      <c r="C593" s="69">
        <v>33203</v>
      </c>
      <c r="D593"/>
      <c r="E593" s="71">
        <v>153820</v>
      </c>
    </row>
    <row r="594" spans="2:5">
      <c r="B594" s="68">
        <v>44480</v>
      </c>
      <c r="C594" s="69">
        <v>59218</v>
      </c>
      <c r="D594"/>
      <c r="E594" s="71">
        <v>153365</v>
      </c>
    </row>
    <row r="595" spans="2:5">
      <c r="B595" s="68">
        <v>44481</v>
      </c>
      <c r="C595" s="69">
        <v>29485</v>
      </c>
      <c r="D595"/>
      <c r="E595" s="71">
        <v>152096</v>
      </c>
    </row>
    <row r="596" spans="2:5">
      <c r="B596" s="68">
        <v>44482</v>
      </c>
      <c r="C596" s="69">
        <v>32718</v>
      </c>
      <c r="D596"/>
      <c r="E596" s="71">
        <v>151588</v>
      </c>
    </row>
    <row r="597" spans="2:5">
      <c r="B597" s="68">
        <v>44483</v>
      </c>
      <c r="C597" s="69">
        <v>32310</v>
      </c>
      <c r="D597"/>
      <c r="E597" s="71">
        <v>150736</v>
      </c>
    </row>
    <row r="598" spans="2:5">
      <c r="B598" s="68">
        <v>44484</v>
      </c>
      <c r="C598" s="69">
        <v>37500</v>
      </c>
      <c r="D598"/>
      <c r="E598" s="71">
        <v>149014</v>
      </c>
    </row>
    <row r="599" spans="2:5">
      <c r="B599" s="68">
        <v>44485</v>
      </c>
      <c r="C599" s="69">
        <v>29258</v>
      </c>
      <c r="D599"/>
      <c r="E599" s="71">
        <v>147031</v>
      </c>
    </row>
    <row r="600" spans="2:5">
      <c r="B600" s="68">
        <v>44486</v>
      </c>
      <c r="C600" s="69">
        <v>28278</v>
      </c>
      <c r="D600"/>
      <c r="E600" s="71">
        <v>147178</v>
      </c>
    </row>
    <row r="601" spans="2:5">
      <c r="B601" s="68">
        <v>44487</v>
      </c>
      <c r="C601" s="69">
        <v>45873</v>
      </c>
      <c r="D601"/>
      <c r="E601" s="71">
        <v>146040</v>
      </c>
    </row>
    <row r="602" spans="2:5">
      <c r="B602" s="68">
        <v>44488</v>
      </c>
      <c r="C602" s="69">
        <v>37626</v>
      </c>
      <c r="D602"/>
      <c r="E602" s="71">
        <v>145313</v>
      </c>
    </row>
    <row r="603" spans="2:5">
      <c r="B603" s="68">
        <v>44489</v>
      </c>
      <c r="C603" s="69">
        <v>37354</v>
      </c>
      <c r="D603"/>
      <c r="E603" s="71">
        <v>144435</v>
      </c>
    </row>
    <row r="604" spans="2:5">
      <c r="B604" s="68">
        <v>44490</v>
      </c>
      <c r="C604" s="69">
        <v>41528</v>
      </c>
      <c r="D604"/>
      <c r="E604" s="71">
        <v>143902</v>
      </c>
    </row>
    <row r="605" spans="2:5">
      <c r="B605" s="68">
        <v>44491</v>
      </c>
      <c r="C605" s="69">
        <v>55535</v>
      </c>
      <c r="D605"/>
      <c r="E605" s="71">
        <v>143406</v>
      </c>
    </row>
    <row r="606" spans="2:5">
      <c r="B606" s="68">
        <v>44492</v>
      </c>
      <c r="C606" s="69">
        <v>30912</v>
      </c>
      <c r="D606"/>
      <c r="E606" s="71">
        <v>141446</v>
      </c>
    </row>
    <row r="607" spans="2:5">
      <c r="B607" s="68">
        <v>44493</v>
      </c>
      <c r="C607" s="69">
        <v>31651</v>
      </c>
      <c r="D607"/>
      <c r="E607" s="71">
        <v>141736</v>
      </c>
    </row>
    <row r="608" spans="2:5">
      <c r="B608" s="68">
        <v>44494</v>
      </c>
      <c r="C608" s="69">
        <v>47639</v>
      </c>
      <c r="D608"/>
      <c r="E608" s="71">
        <v>141199</v>
      </c>
    </row>
    <row r="609" spans="1:11">
      <c r="B609" s="68">
        <v>44495</v>
      </c>
      <c r="C609" s="69">
        <v>35516</v>
      </c>
      <c r="D609"/>
      <c r="E609" s="71">
        <v>140590</v>
      </c>
    </row>
    <row r="610" spans="1:11">
      <c r="B610" s="68">
        <v>44496</v>
      </c>
      <c r="C610" s="69">
        <v>35557</v>
      </c>
      <c r="D610"/>
      <c r="E610" s="71">
        <v>140016</v>
      </c>
    </row>
    <row r="611" spans="1:11">
      <c r="B611" s="68">
        <v>44497</v>
      </c>
      <c r="C611" s="69">
        <v>40419</v>
      </c>
      <c r="D611"/>
      <c r="E611" s="71">
        <v>139465</v>
      </c>
    </row>
    <row r="612" spans="1:11">
      <c r="B612" s="68">
        <v>44498</v>
      </c>
      <c r="C612" s="69">
        <v>56012</v>
      </c>
      <c r="D612"/>
      <c r="E612" s="71">
        <v>138897</v>
      </c>
    </row>
    <row r="613" spans="1:11">
      <c r="B613" s="68">
        <v>44499</v>
      </c>
      <c r="C613" s="69">
        <v>30840</v>
      </c>
      <c r="D613"/>
      <c r="E613" s="71">
        <v>137304</v>
      </c>
    </row>
    <row r="614" spans="1:11">
      <c r="B614" s="68">
        <v>44500</v>
      </c>
      <c r="C614" s="69">
        <v>28805</v>
      </c>
      <c r="D614"/>
      <c r="E614" s="71">
        <v>136819</v>
      </c>
      <c r="F614" s="72"/>
    </row>
    <row r="615" spans="1:11">
      <c r="A615" s="65"/>
      <c r="B615" s="68">
        <v>44501</v>
      </c>
      <c r="C615" s="69">
        <v>21000</v>
      </c>
      <c r="D615" s="70"/>
      <c r="E615" s="71">
        <v>90829</v>
      </c>
      <c r="F615" s="72"/>
      <c r="H615" s="72"/>
      <c r="I615" s="72"/>
      <c r="J615" s="65"/>
      <c r="K615" s="65"/>
    </row>
    <row r="616" spans="1:11">
      <c r="A616" s="65"/>
      <c r="B616" s="68">
        <v>44502</v>
      </c>
      <c r="C616" s="69">
        <v>39171</v>
      </c>
      <c r="D616" s="70"/>
      <c r="E616" s="71">
        <v>92335</v>
      </c>
      <c r="F616" s="72"/>
      <c r="H616" s="72"/>
      <c r="I616" s="72"/>
      <c r="J616" s="65"/>
      <c r="K616" s="65"/>
    </row>
    <row r="617" spans="1:11">
      <c r="A617" s="65"/>
      <c r="B617" s="68">
        <v>44503</v>
      </c>
      <c r="C617" s="69">
        <v>32990</v>
      </c>
      <c r="D617" s="70"/>
      <c r="E617" s="71">
        <v>91810</v>
      </c>
      <c r="F617" s="72"/>
      <c r="H617" s="72"/>
      <c r="I617" s="72"/>
      <c r="J617" s="65"/>
      <c r="K617" s="65"/>
    </row>
    <row r="618" spans="1:11">
      <c r="A618" s="65"/>
      <c r="B618" s="68">
        <v>44504</v>
      </c>
      <c r="C618" s="69">
        <v>32249</v>
      </c>
      <c r="D618" s="70"/>
      <c r="E618" s="71">
        <v>91588</v>
      </c>
      <c r="F618" s="72"/>
      <c r="H618" s="72"/>
      <c r="I618" s="72"/>
      <c r="J618" s="65"/>
      <c r="K618" s="65"/>
    </row>
    <row r="619" spans="1:11">
      <c r="A619" s="65"/>
      <c r="B619" s="68">
        <v>44505</v>
      </c>
      <c r="C619" s="69">
        <v>37015</v>
      </c>
      <c r="D619" s="70"/>
      <c r="E619" s="71">
        <v>91665</v>
      </c>
      <c r="F619" s="72"/>
      <c r="H619" s="72"/>
      <c r="I619" s="72"/>
      <c r="J619" s="65"/>
      <c r="K619" s="65"/>
    </row>
    <row r="620" spans="1:11">
      <c r="A620" s="65"/>
      <c r="B620" s="68">
        <v>44506</v>
      </c>
      <c r="C620" s="69">
        <v>30519</v>
      </c>
      <c r="D620" s="70"/>
      <c r="E620" s="71">
        <v>90203</v>
      </c>
      <c r="F620" s="72"/>
      <c r="H620" s="72"/>
      <c r="I620" s="72"/>
      <c r="J620" s="65"/>
      <c r="K620" s="65"/>
    </row>
    <row r="621" spans="1:11">
      <c r="A621" s="65"/>
      <c r="B621" s="68">
        <v>44507</v>
      </c>
      <c r="C621" s="69">
        <v>27172</v>
      </c>
      <c r="D621" s="70"/>
      <c r="E621" s="71">
        <v>90143</v>
      </c>
      <c r="F621" s="72"/>
      <c r="H621" s="72"/>
      <c r="I621" s="72"/>
      <c r="J621" s="65"/>
      <c r="K621" s="65"/>
    </row>
    <row r="622" spans="1:11">
      <c r="A622" s="65"/>
      <c r="B622" s="68">
        <v>44508</v>
      </c>
      <c r="C622" s="69">
        <v>39606</v>
      </c>
      <c r="D622" s="70"/>
      <c r="E622" s="71">
        <v>90976</v>
      </c>
      <c r="F622" s="72"/>
      <c r="H622" s="72"/>
      <c r="I622" s="72"/>
      <c r="J622" s="65"/>
      <c r="K622" s="65"/>
    </row>
    <row r="623" spans="1:11">
      <c r="A623" s="65"/>
      <c r="B623" s="68">
        <v>44509</v>
      </c>
      <c r="C623" s="69">
        <v>30250</v>
      </c>
      <c r="D623" s="70"/>
      <c r="E623" s="71">
        <v>90206</v>
      </c>
      <c r="F623" s="72"/>
      <c r="H623" s="72"/>
      <c r="I623" s="72"/>
      <c r="J623" s="65"/>
      <c r="K623" s="65"/>
    </row>
    <row r="624" spans="1:11">
      <c r="A624" s="65"/>
      <c r="B624" s="68">
        <v>44510</v>
      </c>
      <c r="C624" s="69">
        <v>29448</v>
      </c>
      <c r="D624" s="70"/>
      <c r="E624" s="71">
        <v>90034</v>
      </c>
      <c r="F624" s="72"/>
      <c r="H624" s="72"/>
      <c r="I624" s="72"/>
      <c r="J624" s="65"/>
      <c r="K624" s="65"/>
    </row>
    <row r="625" spans="1:11">
      <c r="A625" s="65"/>
      <c r="B625" s="68">
        <v>44511</v>
      </c>
      <c r="C625" s="69">
        <v>31406</v>
      </c>
      <c r="D625" s="70"/>
      <c r="E625" s="71">
        <v>89885</v>
      </c>
      <c r="F625" s="72"/>
      <c r="H625" s="72"/>
      <c r="I625" s="72"/>
      <c r="J625" s="65"/>
      <c r="K625" s="65"/>
    </row>
    <row r="626" spans="1:11">
      <c r="A626" s="65"/>
      <c r="B626" s="68">
        <v>44512</v>
      </c>
      <c r="C626" s="69">
        <v>42809</v>
      </c>
      <c r="D626" s="70"/>
      <c r="E626" s="71">
        <v>90405</v>
      </c>
      <c r="F626" s="72"/>
      <c r="H626" s="72"/>
      <c r="I626" s="72"/>
      <c r="J626" s="65"/>
      <c r="K626" s="65"/>
    </row>
    <row r="627" spans="1:11">
      <c r="A627" s="65"/>
      <c r="B627" s="68">
        <v>44513</v>
      </c>
      <c r="C627" s="69">
        <v>27692</v>
      </c>
      <c r="D627" s="70"/>
      <c r="E627" s="71">
        <v>88501</v>
      </c>
      <c r="F627" s="72"/>
      <c r="H627" s="72"/>
      <c r="I627" s="72"/>
      <c r="J627" s="65"/>
      <c r="K627" s="65"/>
    </row>
    <row r="628" spans="1:11">
      <c r="A628" s="65"/>
      <c r="B628" s="68">
        <v>44514</v>
      </c>
      <c r="C628" s="69">
        <v>24868</v>
      </c>
      <c r="D628" s="70"/>
      <c r="E628" s="71">
        <v>88278</v>
      </c>
      <c r="F628" s="72"/>
      <c r="H628" s="72"/>
      <c r="I628" s="72"/>
      <c r="J628" s="65"/>
      <c r="K628" s="65"/>
    </row>
    <row r="629" spans="1:11">
      <c r="A629" s="65"/>
      <c r="B629" s="68">
        <v>44515</v>
      </c>
      <c r="C629" s="69">
        <v>35381</v>
      </c>
      <c r="D629" s="70"/>
      <c r="E629" s="71">
        <v>89037</v>
      </c>
      <c r="F629" s="72"/>
      <c r="H629" s="72"/>
      <c r="I629" s="72"/>
      <c r="J629" s="65"/>
      <c r="K629" s="65"/>
    </row>
    <row r="630" spans="1:11">
      <c r="A630" s="65"/>
      <c r="B630" s="68">
        <v>44516</v>
      </c>
      <c r="C630" s="69">
        <v>27214</v>
      </c>
      <c r="D630" s="70"/>
      <c r="E630" s="71">
        <v>88343</v>
      </c>
      <c r="F630" s="72"/>
      <c r="H630" s="72"/>
      <c r="I630" s="72"/>
      <c r="J630" s="65"/>
      <c r="K630" s="65"/>
    </row>
    <row r="631" spans="1:11">
      <c r="A631" s="65"/>
      <c r="B631" s="68">
        <v>44517</v>
      </c>
      <c r="C631" s="69">
        <v>26058</v>
      </c>
      <c r="D631" s="70"/>
      <c r="E631" s="71">
        <v>88098</v>
      </c>
      <c r="F631" s="72"/>
      <c r="H631" s="72"/>
      <c r="I631" s="72"/>
      <c r="J631" s="65"/>
      <c r="K631" s="65"/>
    </row>
    <row r="632" spans="1:11">
      <c r="A632" s="65"/>
      <c r="B632" s="68">
        <v>44518</v>
      </c>
      <c r="C632" s="69">
        <v>26833</v>
      </c>
      <c r="D632" s="70"/>
      <c r="E632" s="71">
        <v>87905</v>
      </c>
      <c r="F632" s="72"/>
      <c r="H632" s="72"/>
      <c r="I632" s="72"/>
      <c r="J632" s="65"/>
      <c r="K632" s="65"/>
    </row>
    <row r="633" spans="1:11">
      <c r="A633" s="65"/>
      <c r="B633" s="68">
        <v>44519</v>
      </c>
      <c r="C633" s="69">
        <v>34368</v>
      </c>
      <c r="D633" s="70"/>
      <c r="E633" s="71">
        <v>88483</v>
      </c>
      <c r="F633" s="72"/>
      <c r="H633" s="72"/>
      <c r="I633" s="72"/>
      <c r="J633" s="65"/>
      <c r="K633" s="65"/>
    </row>
    <row r="634" spans="1:11">
      <c r="A634" s="65"/>
      <c r="B634" s="68">
        <v>44520</v>
      </c>
      <c r="C634" s="69">
        <v>22229</v>
      </c>
      <c r="D634" s="70"/>
      <c r="E634" s="71">
        <v>86849</v>
      </c>
      <c r="F634" s="72"/>
      <c r="H634" s="72"/>
      <c r="I634" s="72"/>
      <c r="J634" s="65"/>
      <c r="K634" s="65"/>
    </row>
    <row r="635" spans="1:11">
      <c r="A635" s="65"/>
      <c r="B635" s="68">
        <v>44521</v>
      </c>
      <c r="C635" s="69">
        <v>21814</v>
      </c>
      <c r="D635" s="70"/>
      <c r="E635" s="71">
        <v>86934</v>
      </c>
      <c r="F635" s="72"/>
      <c r="H635" s="72"/>
      <c r="I635" s="72"/>
      <c r="J635" s="65"/>
      <c r="K635" s="65"/>
    </row>
    <row r="636" spans="1:11">
      <c r="A636" s="65"/>
      <c r="B636" s="68">
        <v>44522</v>
      </c>
      <c r="C636" s="69">
        <v>34833</v>
      </c>
      <c r="D636" s="70"/>
      <c r="E636" s="71">
        <v>87460</v>
      </c>
      <c r="F636" s="72"/>
      <c r="H636" s="72"/>
      <c r="I636" s="72"/>
      <c r="J636" s="65"/>
      <c r="K636" s="65"/>
    </row>
    <row r="637" spans="1:11">
      <c r="A637" s="65"/>
      <c r="B637" s="68">
        <v>44523</v>
      </c>
      <c r="C637" s="69">
        <v>25992</v>
      </c>
      <c r="D637" s="70"/>
      <c r="E637" s="71">
        <v>86865</v>
      </c>
      <c r="F637" s="72"/>
      <c r="H637" s="72"/>
      <c r="I637" s="72"/>
      <c r="J637" s="65"/>
      <c r="K637" s="65"/>
    </row>
    <row r="638" spans="1:11">
      <c r="A638" s="65"/>
      <c r="B638" s="68">
        <v>44524</v>
      </c>
      <c r="C638" s="69">
        <v>23930</v>
      </c>
      <c r="D638" s="70"/>
      <c r="E638" s="71">
        <v>86501</v>
      </c>
      <c r="F638" s="72"/>
      <c r="H638" s="72"/>
      <c r="I638" s="72"/>
      <c r="J638" s="65"/>
      <c r="K638" s="65"/>
    </row>
    <row r="639" spans="1:11">
      <c r="A639" s="65"/>
      <c r="B639" s="68">
        <v>44525</v>
      </c>
      <c r="C639" s="69">
        <v>25410</v>
      </c>
      <c r="D639" s="70"/>
      <c r="E639" s="71">
        <v>86488</v>
      </c>
      <c r="F639" s="71">
        <v>506</v>
      </c>
      <c r="H639" s="65"/>
      <c r="I639" s="65"/>
    </row>
    <row r="640" spans="1:11">
      <c r="A640" s="65"/>
      <c r="B640" s="68">
        <v>44526</v>
      </c>
      <c r="C640" s="69">
        <v>35458</v>
      </c>
      <c r="D640" s="70"/>
      <c r="E640" s="71">
        <v>87479</v>
      </c>
      <c r="F640" s="71">
        <v>543</v>
      </c>
      <c r="H640" s="65"/>
      <c r="I640" s="65"/>
    </row>
    <row r="641" spans="1:9">
      <c r="A641" s="65"/>
      <c r="B641" s="68">
        <v>44527</v>
      </c>
      <c r="C641" s="69">
        <v>23388</v>
      </c>
      <c r="D641" s="70"/>
      <c r="E641" s="71">
        <v>85956</v>
      </c>
      <c r="F641" s="71">
        <v>551</v>
      </c>
      <c r="H641" s="65"/>
      <c r="I641" s="65"/>
    </row>
    <row r="642" spans="1:9">
      <c r="A642" s="65"/>
      <c r="B642" s="68">
        <v>44528</v>
      </c>
      <c r="C642" s="69">
        <v>24102</v>
      </c>
      <c r="D642" s="70"/>
      <c r="E642" s="71">
        <v>86082</v>
      </c>
      <c r="F642" s="71">
        <v>681</v>
      </c>
      <c r="H642" s="65"/>
      <c r="I642" s="65"/>
    </row>
    <row r="643" spans="1:9">
      <c r="A643" s="65"/>
      <c r="B643" s="68">
        <v>44529</v>
      </c>
      <c r="C643" s="69">
        <v>35671</v>
      </c>
      <c r="D643" s="73"/>
      <c r="E643" s="71">
        <v>86962</v>
      </c>
      <c r="F643" s="71">
        <v>929</v>
      </c>
      <c r="H643" s="65"/>
      <c r="I643" s="65"/>
    </row>
    <row r="644" spans="1:9">
      <c r="A644" s="65"/>
      <c r="B644" s="68">
        <v>44530</v>
      </c>
      <c r="C644" s="69">
        <v>30486</v>
      </c>
      <c r="D644" s="73"/>
      <c r="E644" s="71">
        <v>86707</v>
      </c>
      <c r="F644" s="71">
        <v>968</v>
      </c>
      <c r="H644" s="65"/>
      <c r="I644" s="65"/>
    </row>
    <row r="645" spans="1:9">
      <c r="A645" s="65"/>
      <c r="B645" s="74">
        <v>44531</v>
      </c>
      <c r="C645" s="75">
        <v>26912</v>
      </c>
      <c r="D645" s="76"/>
      <c r="E645" s="77">
        <v>85268</v>
      </c>
      <c r="F645" s="77">
        <v>975</v>
      </c>
      <c r="H645" s="65"/>
      <c r="I645" s="65"/>
    </row>
    <row r="646" spans="1:9">
      <c r="A646" s="65"/>
      <c r="B646" s="74">
        <v>44532</v>
      </c>
      <c r="C646" s="75">
        <v>26871</v>
      </c>
      <c r="D646" s="76"/>
      <c r="E646" s="77">
        <v>85164</v>
      </c>
      <c r="F646" s="77">
        <v>1099</v>
      </c>
      <c r="H646" s="65"/>
      <c r="I646" s="65"/>
    </row>
    <row r="647" spans="1:9">
      <c r="A647" s="65"/>
      <c r="B647" s="74">
        <v>44533</v>
      </c>
      <c r="C647" s="75">
        <v>26787</v>
      </c>
      <c r="D647" s="76"/>
      <c r="E647" s="77">
        <v>85028</v>
      </c>
      <c r="F647" s="77">
        <v>1114</v>
      </c>
      <c r="H647" s="65"/>
      <c r="I647" s="65"/>
    </row>
    <row r="648" spans="1:9">
      <c r="A648" s="65"/>
      <c r="B648" s="74">
        <v>44534</v>
      </c>
      <c r="C648" s="75">
        <v>26730</v>
      </c>
      <c r="D648" s="76"/>
      <c r="E648" s="77">
        <v>84807</v>
      </c>
      <c r="F648" s="77">
        <v>1153</v>
      </c>
      <c r="H648" s="65"/>
      <c r="I648" s="65"/>
    </row>
    <row r="649" spans="1:9">
      <c r="A649" s="65"/>
      <c r="B649" s="74">
        <v>44535</v>
      </c>
      <c r="C649" s="75">
        <v>26715</v>
      </c>
      <c r="D649" s="76"/>
      <c r="E649" s="77">
        <v>84739</v>
      </c>
      <c r="F649" s="77">
        <v>1155</v>
      </c>
      <c r="H649" s="65"/>
      <c r="I649" s="65"/>
    </row>
    <row r="650" spans="1:9">
      <c r="A650" s="65"/>
      <c r="B650" s="74">
        <v>44536</v>
      </c>
      <c r="C650" s="75">
        <v>26348</v>
      </c>
      <c r="D650" s="76"/>
      <c r="E650" s="77">
        <v>84612</v>
      </c>
      <c r="F650" s="77">
        <v>1176</v>
      </c>
      <c r="H650" s="65"/>
      <c r="I650" s="65"/>
    </row>
    <row r="651" spans="1:9">
      <c r="A651" s="65"/>
      <c r="B651" s="74">
        <v>44537</v>
      </c>
      <c r="C651" s="75">
        <v>26319</v>
      </c>
      <c r="D651" s="76"/>
      <c r="E651" s="77">
        <v>84571</v>
      </c>
      <c r="F651" s="77">
        <v>1176</v>
      </c>
      <c r="H651" s="65"/>
      <c r="I651" s="65"/>
    </row>
    <row r="652" spans="1:9">
      <c r="A652" s="65"/>
      <c r="B652" s="74">
        <v>44538</v>
      </c>
      <c r="C652" s="75">
        <v>26302</v>
      </c>
      <c r="D652" s="76"/>
      <c r="E652" s="77">
        <v>84560</v>
      </c>
      <c r="F652" s="77">
        <v>1204</v>
      </c>
      <c r="H652" s="65"/>
      <c r="I652" s="65"/>
    </row>
    <row r="653" spans="1:9">
      <c r="A653" s="65"/>
      <c r="B653" s="74">
        <v>44539</v>
      </c>
      <c r="C653" s="75">
        <v>26243</v>
      </c>
      <c r="D653" s="76"/>
      <c r="E653" s="77">
        <v>84452</v>
      </c>
      <c r="F653" s="77">
        <v>1221</v>
      </c>
      <c r="H653" s="65"/>
      <c r="I653" s="65"/>
    </row>
    <row r="654" spans="1:9">
      <c r="A654" s="65"/>
      <c r="B654" s="74">
        <v>44540</v>
      </c>
      <c r="C654" s="75">
        <v>26196</v>
      </c>
      <c r="D654" s="76"/>
      <c r="E654" s="77">
        <v>84330</v>
      </c>
      <c r="F654" s="77">
        <v>1221</v>
      </c>
      <c r="H654" s="65"/>
      <c r="I654" s="65"/>
    </row>
    <row r="655" spans="1:9">
      <c r="A655" s="65"/>
      <c r="B655" s="74">
        <v>44541</v>
      </c>
      <c r="C655" s="75">
        <v>26183</v>
      </c>
      <c r="D655" s="76"/>
      <c r="E655" s="77">
        <v>84263</v>
      </c>
      <c r="F655" s="77">
        <v>1229</v>
      </c>
      <c r="H655" s="65"/>
      <c r="I655" s="65"/>
    </row>
    <row r="656" spans="1:9">
      <c r="A656" s="65"/>
      <c r="B656" s="74">
        <v>44542</v>
      </c>
      <c r="C656" s="75">
        <v>26182</v>
      </c>
      <c r="D656" s="76"/>
      <c r="E656" s="77">
        <v>84253</v>
      </c>
      <c r="F656" s="77">
        <v>1229</v>
      </c>
      <c r="H656" s="65"/>
      <c r="I656" s="65"/>
    </row>
    <row r="657" spans="1:13">
      <c r="A657" s="65"/>
      <c r="B657" s="74">
        <v>44543</v>
      </c>
      <c r="C657" s="75">
        <v>26033</v>
      </c>
      <c r="D657" s="76"/>
      <c r="E657" s="77">
        <v>84176</v>
      </c>
      <c r="F657" s="77">
        <v>1264</v>
      </c>
      <c r="H657" s="65"/>
      <c r="I657" s="65"/>
    </row>
    <row r="658" spans="1:13">
      <c r="A658" s="65"/>
      <c r="B658" s="74">
        <v>44544</v>
      </c>
      <c r="C658" s="75">
        <v>25989</v>
      </c>
      <c r="D658" s="76"/>
      <c r="E658" s="77">
        <v>84147</v>
      </c>
      <c r="F658" s="77">
        <v>1280</v>
      </c>
      <c r="H658" s="65"/>
      <c r="I658" s="65"/>
    </row>
    <row r="659" spans="1:13">
      <c r="A659" s="65"/>
      <c r="B659" s="74">
        <v>44545</v>
      </c>
      <c r="C659" s="75">
        <v>25984</v>
      </c>
      <c r="D659" s="76"/>
      <c r="E659" s="77">
        <v>84126</v>
      </c>
      <c r="F659" s="77">
        <v>1386</v>
      </c>
      <c r="H659" s="65"/>
      <c r="I659" s="65"/>
      <c r="M659" s="65"/>
    </row>
    <row r="660" spans="1:13">
      <c r="A660" s="65"/>
      <c r="B660" s="65"/>
      <c r="C660" s="65"/>
      <c r="D660" s="66"/>
      <c r="E660" s="65"/>
      <c r="F660" s="65"/>
      <c r="G660" s="65"/>
      <c r="H660" s="65"/>
      <c r="L660" s="65"/>
    </row>
  </sheetData>
  <mergeCells count="4">
    <mergeCell ref="B2:B4"/>
    <mergeCell ref="C2:C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C161-1542-4CD1-BED6-BF209320B070}">
  <sheetPr>
    <pageSetUpPr fitToPage="1"/>
  </sheetPr>
  <dimension ref="B1:I76"/>
  <sheetViews>
    <sheetView showGridLines="0" showRowColHeaders="0" zoomScaleNormal="100" workbookViewId="0">
      <pane ySplit="6" topLeftCell="A34" activePane="bottomLeft" state="frozen"/>
      <selection pane="bottomLeft" activeCell="K78" sqref="K78"/>
    </sheetView>
  </sheetViews>
  <sheetFormatPr baseColWidth="10" defaultColWidth="11.42578125" defaultRowHeight="15"/>
  <cols>
    <col min="1" max="1" width="3.140625" style="44" customWidth="1"/>
    <col min="2" max="2" width="5.85546875" style="45" customWidth="1"/>
    <col min="3" max="3" width="24.42578125" style="44" customWidth="1"/>
    <col min="4" max="4" width="17.42578125" style="44" bestFit="1" customWidth="1"/>
    <col min="5" max="5" width="28.7109375" style="44" customWidth="1"/>
    <col min="6" max="6" width="20.7109375" style="44" customWidth="1"/>
    <col min="7" max="7" width="28.7109375" style="44" customWidth="1"/>
    <col min="8" max="8" width="20.7109375" style="44" customWidth="1"/>
    <col min="9" max="9" width="11.42578125" style="44" customWidth="1"/>
    <col min="10" max="16384" width="11.42578125" style="44"/>
  </cols>
  <sheetData>
    <row r="1" spans="2:9" s="42" customFormat="1" ht="15.75" customHeight="1">
      <c r="B1" s="41" t="s">
        <v>139</v>
      </c>
      <c r="C1"/>
      <c r="D1"/>
    </row>
    <row r="2" spans="2:9" s="42" customFormat="1" ht="13.5" customHeight="1">
      <c r="B2" s="127"/>
      <c r="C2" s="127"/>
      <c r="D2" s="50"/>
    </row>
    <row r="3" spans="2:9" s="42" customFormat="1" ht="33" customHeight="1">
      <c r="B3" s="125" t="s">
        <v>53</v>
      </c>
      <c r="C3" s="125"/>
      <c r="D3" s="125" t="s">
        <v>132</v>
      </c>
      <c r="E3" s="126" t="s">
        <v>143</v>
      </c>
      <c r="F3" s="126"/>
      <c r="G3" s="126" t="s">
        <v>145</v>
      </c>
      <c r="H3" s="126"/>
      <c r="I3" s="51"/>
    </row>
    <row r="4" spans="2:9" s="42" customFormat="1" ht="53.25" customHeight="1">
      <c r="B4" s="125"/>
      <c r="C4" s="125"/>
      <c r="D4" s="125"/>
      <c r="E4" s="128" t="s">
        <v>140</v>
      </c>
      <c r="F4" s="125" t="s">
        <v>133</v>
      </c>
      <c r="G4" s="124" t="s">
        <v>142</v>
      </c>
      <c r="H4" s="125" t="s">
        <v>133</v>
      </c>
      <c r="I4" s="51"/>
    </row>
    <row r="5" spans="2:9" s="42" customFormat="1" ht="49.5" customHeight="1">
      <c r="B5" s="125"/>
      <c r="C5" s="125"/>
      <c r="D5" s="125"/>
      <c r="E5" s="128"/>
      <c r="F5" s="125"/>
      <c r="G5" s="124"/>
      <c r="H5" s="125"/>
      <c r="I5" s="51"/>
    </row>
    <row r="6" spans="2:9" s="42" customFormat="1" ht="17.25" customHeight="1">
      <c r="B6" s="125"/>
      <c r="C6" s="125"/>
      <c r="D6" s="52">
        <v>15389908</v>
      </c>
      <c r="E6" s="52">
        <v>84126</v>
      </c>
      <c r="F6" s="53">
        <v>5.466309480212617E-3</v>
      </c>
      <c r="G6" s="52">
        <v>25984</v>
      </c>
      <c r="H6" s="53">
        <f t="shared" ref="H6:H37" si="0">G6/D6</f>
        <v>1.6883791638000695E-3</v>
      </c>
      <c r="I6" s="51"/>
    </row>
    <row r="7" spans="2:9" s="43" customFormat="1" ht="13.5" customHeight="1">
      <c r="B7" s="130" t="s">
        <v>54</v>
      </c>
      <c r="C7" s="130"/>
      <c r="D7" s="54">
        <v>2203789</v>
      </c>
      <c r="E7" s="54">
        <v>10328</v>
      </c>
      <c r="F7" s="55">
        <v>4.6864740680709451E-3</v>
      </c>
      <c r="G7" s="54">
        <v>2171</v>
      </c>
      <c r="H7" s="55">
        <f t="shared" si="0"/>
        <v>9.8512153386735293E-4</v>
      </c>
      <c r="I7" s="56"/>
    </row>
    <row r="8" spans="2:9" ht="13.5" customHeight="1">
      <c r="B8" s="57">
        <v>4</v>
      </c>
      <c r="C8" s="57" t="s">
        <v>55</v>
      </c>
      <c r="D8" s="58">
        <v>195510</v>
      </c>
      <c r="E8" s="59">
        <v>662</v>
      </c>
      <c r="F8" s="60">
        <v>3.3860160605595621E-3</v>
      </c>
      <c r="G8" s="58">
        <v>78</v>
      </c>
      <c r="H8" s="55">
        <f t="shared" si="0"/>
        <v>3.9895657511124753E-4</v>
      </c>
      <c r="I8" s="61"/>
    </row>
    <row r="9" spans="2:9" ht="13.5" customHeight="1">
      <c r="B9" s="57">
        <v>11</v>
      </c>
      <c r="C9" s="57" t="s">
        <v>56</v>
      </c>
      <c r="D9" s="58">
        <v>291286</v>
      </c>
      <c r="E9" s="59">
        <v>1361</v>
      </c>
      <c r="F9" s="60">
        <v>4.6723838426838225E-3</v>
      </c>
      <c r="G9" s="58">
        <v>213</v>
      </c>
      <c r="H9" s="55">
        <f t="shared" si="0"/>
        <v>7.3124008706220009E-4</v>
      </c>
      <c r="I9" s="61"/>
    </row>
    <row r="10" spans="2:9" ht="13.5" customHeight="1">
      <c r="B10" s="57">
        <v>14</v>
      </c>
      <c r="C10" s="57" t="s">
        <v>57</v>
      </c>
      <c r="D10" s="58">
        <v>190298</v>
      </c>
      <c r="E10" s="59">
        <v>771</v>
      </c>
      <c r="F10" s="60">
        <v>4.0515402158719481E-3</v>
      </c>
      <c r="G10" s="58">
        <v>153</v>
      </c>
      <c r="H10" s="55">
        <f t="shared" si="0"/>
        <v>8.0400214400571735E-4</v>
      </c>
      <c r="I10" s="61"/>
    </row>
    <row r="11" spans="2:9" ht="13.5" customHeight="1">
      <c r="B11" s="57">
        <v>18</v>
      </c>
      <c r="C11" s="57" t="s">
        <v>58</v>
      </c>
      <c r="D11" s="58">
        <v>227284</v>
      </c>
      <c r="E11" s="59">
        <v>1072</v>
      </c>
      <c r="F11" s="60">
        <v>4.7165660583235068E-3</v>
      </c>
      <c r="G11" s="58">
        <v>167</v>
      </c>
      <c r="H11" s="55">
        <f t="shared" si="0"/>
        <v>7.3476355572763593E-4</v>
      </c>
      <c r="I11" s="61"/>
    </row>
    <row r="12" spans="2:9" ht="13.5" customHeight="1">
      <c r="B12" s="57">
        <v>21</v>
      </c>
      <c r="C12" s="57" t="s">
        <v>59</v>
      </c>
      <c r="D12" s="58">
        <v>123152</v>
      </c>
      <c r="E12" s="59">
        <v>257</v>
      </c>
      <c r="F12" s="60">
        <v>2.0868520202676367E-3</v>
      </c>
      <c r="G12" s="58">
        <v>54</v>
      </c>
      <c r="H12" s="55">
        <f t="shared" si="0"/>
        <v>4.3848252565934778E-4</v>
      </c>
      <c r="I12" s="61"/>
    </row>
    <row r="13" spans="2:9" ht="13.5" customHeight="1">
      <c r="B13" s="57">
        <v>23</v>
      </c>
      <c r="C13" s="57" t="s">
        <v>60</v>
      </c>
      <c r="D13" s="58">
        <v>136730</v>
      </c>
      <c r="E13" s="59">
        <v>480</v>
      </c>
      <c r="F13" s="60">
        <v>3.5105682732392307E-3</v>
      </c>
      <c r="G13" s="58">
        <v>409</v>
      </c>
      <c r="H13" s="55">
        <f t="shared" si="0"/>
        <v>2.9912967161559276E-3</v>
      </c>
      <c r="I13" s="61"/>
    </row>
    <row r="14" spans="2:9" ht="13.5" customHeight="1">
      <c r="B14" s="57">
        <v>29</v>
      </c>
      <c r="C14" s="57" t="s">
        <v>61</v>
      </c>
      <c r="D14" s="58">
        <v>473331</v>
      </c>
      <c r="E14" s="59">
        <v>3316</v>
      </c>
      <c r="F14" s="60">
        <v>7.0056683378016656E-3</v>
      </c>
      <c r="G14" s="58">
        <v>518</v>
      </c>
      <c r="H14" s="55">
        <f t="shared" si="0"/>
        <v>1.0943715919726365E-3</v>
      </c>
      <c r="I14" s="61"/>
    </row>
    <row r="15" spans="2:9" ht="13.5" customHeight="1">
      <c r="B15" s="57">
        <v>41</v>
      </c>
      <c r="C15" s="57" t="s">
        <v>62</v>
      </c>
      <c r="D15" s="58">
        <v>566198</v>
      </c>
      <c r="E15" s="59">
        <v>2409</v>
      </c>
      <c r="F15" s="60">
        <v>4.2546953539221262E-3</v>
      </c>
      <c r="G15" s="58">
        <v>579</v>
      </c>
      <c r="H15" s="55">
        <f t="shared" si="0"/>
        <v>1.022610464890374E-3</v>
      </c>
      <c r="I15" s="61"/>
    </row>
    <row r="16" spans="2:9" ht="13.5" customHeight="1">
      <c r="B16" s="129" t="s">
        <v>63</v>
      </c>
      <c r="C16" s="129"/>
      <c r="D16" s="54">
        <v>465162</v>
      </c>
      <c r="E16" s="54">
        <v>964</v>
      </c>
      <c r="F16" s="55">
        <v>2.0723962834453373E-3</v>
      </c>
      <c r="G16" s="54">
        <v>343</v>
      </c>
      <c r="H16" s="55">
        <f t="shared" si="0"/>
        <v>7.3737751579019788E-4</v>
      </c>
      <c r="I16" s="61"/>
    </row>
    <row r="17" spans="2:9" ht="13.5" customHeight="1">
      <c r="B17" s="57">
        <v>22</v>
      </c>
      <c r="C17" s="57" t="s">
        <v>64</v>
      </c>
      <c r="D17" s="58">
        <v>74985</v>
      </c>
      <c r="E17" s="59">
        <v>97</v>
      </c>
      <c r="F17" s="60">
        <v>1.2935920517436821E-3</v>
      </c>
      <c r="G17" s="58">
        <v>29</v>
      </c>
      <c r="H17" s="55">
        <f t="shared" si="0"/>
        <v>3.8674401546976063E-4</v>
      </c>
      <c r="I17" s="61"/>
    </row>
    <row r="18" spans="2:9" ht="13.5" customHeight="1">
      <c r="B18" s="57">
        <v>44</v>
      </c>
      <c r="C18" s="57" t="s">
        <v>65</v>
      </c>
      <c r="D18" s="58">
        <v>41285</v>
      </c>
      <c r="E18" s="59">
        <v>116</v>
      </c>
      <c r="F18" s="60">
        <v>2.8097371926849943E-3</v>
      </c>
      <c r="G18" s="58">
        <v>13</v>
      </c>
      <c r="H18" s="55">
        <f t="shared" si="0"/>
        <v>3.1488434055952527E-4</v>
      </c>
      <c r="I18" s="61"/>
    </row>
    <row r="19" spans="2:9" ht="13.5" customHeight="1">
      <c r="B19" s="57">
        <v>50</v>
      </c>
      <c r="C19" s="57" t="s">
        <v>66</v>
      </c>
      <c r="D19" s="58">
        <v>348892</v>
      </c>
      <c r="E19" s="59">
        <v>751</v>
      </c>
      <c r="F19" s="60">
        <v>2.1525285761783016E-3</v>
      </c>
      <c r="G19" s="58">
        <v>301</v>
      </c>
      <c r="H19" s="55">
        <f t="shared" si="0"/>
        <v>8.6273116035907958E-4</v>
      </c>
      <c r="I19" s="61"/>
    </row>
    <row r="20" spans="2:9" ht="13.5" customHeight="1">
      <c r="B20" s="129" t="s">
        <v>67</v>
      </c>
      <c r="C20" s="129"/>
      <c r="D20" s="54">
        <v>287288</v>
      </c>
      <c r="E20" s="54">
        <v>1189</v>
      </c>
      <c r="F20" s="55">
        <v>4.1387040182673833E-3</v>
      </c>
      <c r="G20" s="54">
        <v>729</v>
      </c>
      <c r="H20" s="55">
        <f t="shared" si="0"/>
        <v>2.5375233215449307E-3</v>
      </c>
      <c r="I20" s="61"/>
    </row>
    <row r="21" spans="2:9" ht="13.5" customHeight="1">
      <c r="B21" s="57">
        <v>33</v>
      </c>
      <c r="C21" s="57" t="s">
        <v>68</v>
      </c>
      <c r="D21" s="58">
        <v>287288</v>
      </c>
      <c r="E21" s="59">
        <v>1189</v>
      </c>
      <c r="F21" s="60">
        <v>4.1387040182673833E-3</v>
      </c>
      <c r="G21" s="58">
        <v>729</v>
      </c>
      <c r="H21" s="55">
        <f t="shared" si="0"/>
        <v>2.5375233215449307E-3</v>
      </c>
      <c r="I21" s="61"/>
    </row>
    <row r="22" spans="2:9" ht="13.5" customHeight="1">
      <c r="B22" s="129" t="s">
        <v>69</v>
      </c>
      <c r="C22" s="129"/>
      <c r="D22" s="54">
        <v>335245</v>
      </c>
      <c r="E22" s="54">
        <v>4842</v>
      </c>
      <c r="F22" s="55">
        <v>1.4443168429059345E-2</v>
      </c>
      <c r="G22" s="54">
        <v>436</v>
      </c>
      <c r="H22" s="55">
        <f t="shared" si="0"/>
        <v>1.3005413950991065E-3</v>
      </c>
      <c r="I22" s="61"/>
    </row>
    <row r="23" spans="2:9" ht="13.5" customHeight="1">
      <c r="B23" s="57">
        <v>7</v>
      </c>
      <c r="C23" s="57" t="s">
        <v>70</v>
      </c>
      <c r="D23" s="58">
        <v>335245</v>
      </c>
      <c r="E23" s="59">
        <v>4842</v>
      </c>
      <c r="F23" s="60">
        <v>1.4443168429059345E-2</v>
      </c>
      <c r="G23" s="58">
        <v>436</v>
      </c>
      <c r="H23" s="55">
        <f t="shared" si="0"/>
        <v>1.3005413950991065E-3</v>
      </c>
      <c r="I23" s="61"/>
    </row>
    <row r="24" spans="2:9" ht="13.5" customHeight="1">
      <c r="B24" s="129" t="s">
        <v>71</v>
      </c>
      <c r="C24" s="129"/>
      <c r="D24" s="54">
        <v>674610</v>
      </c>
      <c r="E24" s="54">
        <v>10128</v>
      </c>
      <c r="F24" s="55">
        <v>1.5013118690799129E-2</v>
      </c>
      <c r="G24" s="54">
        <v>1149</v>
      </c>
      <c r="H24" s="55">
        <f t="shared" si="0"/>
        <v>1.7032062969715837E-3</v>
      </c>
      <c r="I24" s="61"/>
    </row>
    <row r="25" spans="2:9" ht="13.5" customHeight="1">
      <c r="B25" s="57">
        <v>35</v>
      </c>
      <c r="C25" s="57" t="s">
        <v>72</v>
      </c>
      <c r="D25" s="58">
        <v>359337</v>
      </c>
      <c r="E25" s="59">
        <v>5497</v>
      </c>
      <c r="F25" s="60">
        <v>1.5297617556778177E-2</v>
      </c>
      <c r="G25" s="58">
        <v>778</v>
      </c>
      <c r="H25" s="55">
        <f t="shared" si="0"/>
        <v>2.1650985008501767E-3</v>
      </c>
      <c r="I25" s="61"/>
    </row>
    <row r="26" spans="2:9" ht="13.5" customHeight="1">
      <c r="B26" s="57">
        <v>38</v>
      </c>
      <c r="C26" s="57" t="s">
        <v>73</v>
      </c>
      <c r="D26" s="58">
        <v>315273</v>
      </c>
      <c r="E26" s="59">
        <v>4631</v>
      </c>
      <c r="F26" s="60">
        <v>1.4688856958889598E-2</v>
      </c>
      <c r="G26" s="58">
        <v>371</v>
      </c>
      <c r="H26" s="55">
        <f t="shared" si="0"/>
        <v>1.1767579209129866E-3</v>
      </c>
      <c r="I26" s="61"/>
    </row>
    <row r="27" spans="2:9" ht="13.5" customHeight="1">
      <c r="B27" s="129" t="s">
        <v>74</v>
      </c>
      <c r="C27" s="129"/>
      <c r="D27" s="54">
        <v>174918</v>
      </c>
      <c r="E27" s="54">
        <v>723</v>
      </c>
      <c r="F27" s="55">
        <v>4.1333653483346484E-3</v>
      </c>
      <c r="G27" s="54">
        <v>175</v>
      </c>
      <c r="H27" s="55">
        <f t="shared" si="0"/>
        <v>1.0004687910906826E-3</v>
      </c>
      <c r="I27" s="61"/>
    </row>
    <row r="28" spans="2:9" ht="13.5" customHeight="1">
      <c r="B28" s="57">
        <v>39</v>
      </c>
      <c r="C28" s="57" t="s">
        <v>75</v>
      </c>
      <c r="D28" s="58">
        <v>174918</v>
      </c>
      <c r="E28" s="59">
        <v>723</v>
      </c>
      <c r="F28" s="60">
        <v>4.1333653483346484E-3</v>
      </c>
      <c r="G28" s="58">
        <v>175</v>
      </c>
      <c r="H28" s="55">
        <f t="shared" si="0"/>
        <v>1.0004687910906826E-3</v>
      </c>
      <c r="I28" s="61"/>
    </row>
    <row r="29" spans="2:9" ht="13.5" customHeight="1">
      <c r="B29" s="129" t="s">
        <v>76</v>
      </c>
      <c r="C29" s="129"/>
      <c r="D29" s="54">
        <v>552059</v>
      </c>
      <c r="E29" s="54">
        <v>1882</v>
      </c>
      <c r="F29" s="55">
        <v>3.4090559161249071E-3</v>
      </c>
      <c r="G29" s="54">
        <v>387</v>
      </c>
      <c r="H29" s="55">
        <f t="shared" si="0"/>
        <v>7.0101202951133846E-4</v>
      </c>
      <c r="I29" s="61"/>
    </row>
    <row r="30" spans="2:9" ht="13.5" customHeight="1">
      <c r="B30" s="57">
        <v>2</v>
      </c>
      <c r="C30" s="57" t="s">
        <v>77</v>
      </c>
      <c r="D30" s="58">
        <v>105372</v>
      </c>
      <c r="E30" s="59">
        <v>229</v>
      </c>
      <c r="F30" s="60">
        <v>2.1732528565463309E-3</v>
      </c>
      <c r="G30" s="58">
        <v>22</v>
      </c>
      <c r="H30" s="55">
        <f t="shared" si="0"/>
        <v>2.0878411722279164E-4</v>
      </c>
      <c r="I30" s="61"/>
    </row>
    <row r="31" spans="2:9" ht="13.5" customHeight="1">
      <c r="B31" s="57">
        <v>13</v>
      </c>
      <c r="C31" s="57" t="s">
        <v>78</v>
      </c>
      <c r="D31" s="58">
        <v>125088</v>
      </c>
      <c r="E31" s="59">
        <v>295</v>
      </c>
      <c r="F31" s="60">
        <v>2.3583397288309028E-3</v>
      </c>
      <c r="G31" s="58">
        <v>69</v>
      </c>
      <c r="H31" s="55">
        <f t="shared" si="0"/>
        <v>5.5161166538756712E-4</v>
      </c>
      <c r="I31" s="61"/>
    </row>
    <row r="32" spans="2:9" ht="13.5" customHeight="1">
      <c r="B32" s="57">
        <v>16</v>
      </c>
      <c r="C32" s="57" t="s">
        <v>79</v>
      </c>
      <c r="D32" s="58">
        <v>54524</v>
      </c>
      <c r="E32" s="59">
        <v>117</v>
      </c>
      <c r="F32" s="60">
        <v>2.1458440319859144E-3</v>
      </c>
      <c r="G32" s="58">
        <v>18</v>
      </c>
      <c r="H32" s="55">
        <f t="shared" si="0"/>
        <v>3.3012985107475605E-4</v>
      </c>
      <c r="I32" s="61"/>
    </row>
    <row r="33" spans="2:9" ht="13.5" customHeight="1">
      <c r="B33" s="57">
        <v>19</v>
      </c>
      <c r="C33" s="57" t="s">
        <v>80</v>
      </c>
      <c r="D33" s="58">
        <v>80615</v>
      </c>
      <c r="E33" s="59">
        <v>333</v>
      </c>
      <c r="F33" s="60">
        <v>4.1307448985920736E-3</v>
      </c>
      <c r="G33" s="58">
        <v>112</v>
      </c>
      <c r="H33" s="55">
        <f t="shared" si="0"/>
        <v>1.3893196055324692E-3</v>
      </c>
      <c r="I33" s="61"/>
    </row>
    <row r="34" spans="2:9" ht="13.5" customHeight="1">
      <c r="B34" s="57">
        <v>45</v>
      </c>
      <c r="C34" s="57" t="s">
        <v>81</v>
      </c>
      <c r="D34" s="58">
        <v>186460</v>
      </c>
      <c r="E34" s="59">
        <v>908</v>
      </c>
      <c r="F34" s="60">
        <v>4.8696771425506815E-3</v>
      </c>
      <c r="G34" s="58">
        <v>166</v>
      </c>
      <c r="H34" s="55">
        <f t="shared" si="0"/>
        <v>8.9027137187600556E-4</v>
      </c>
      <c r="I34" s="61"/>
    </row>
    <row r="35" spans="2:9" ht="13.5" customHeight="1">
      <c r="B35" s="129" t="s">
        <v>82</v>
      </c>
      <c r="C35" s="129"/>
      <c r="D35" s="54">
        <v>714889</v>
      </c>
      <c r="E35" s="54">
        <v>3562</v>
      </c>
      <c r="F35" s="55">
        <v>4.982591703047606E-3</v>
      </c>
      <c r="G35" s="54">
        <v>2746</v>
      </c>
      <c r="H35" s="55">
        <f t="shared" si="0"/>
        <v>3.8411557598452347E-3</v>
      </c>
      <c r="I35" s="61"/>
    </row>
    <row r="36" spans="2:9" ht="13.5" customHeight="1">
      <c r="B36" s="57">
        <v>5</v>
      </c>
      <c r="C36" s="57" t="s">
        <v>83</v>
      </c>
      <c r="D36" s="58">
        <v>38408</v>
      </c>
      <c r="E36" s="59">
        <v>154</v>
      </c>
      <c r="F36" s="60">
        <v>4.0095813372214122E-3</v>
      </c>
      <c r="G36" s="58">
        <v>44</v>
      </c>
      <c r="H36" s="55">
        <f t="shared" si="0"/>
        <v>1.1455946677775464E-3</v>
      </c>
      <c r="I36" s="61"/>
    </row>
    <row r="37" spans="2:9" ht="13.5" customHeight="1">
      <c r="B37" s="57">
        <v>9</v>
      </c>
      <c r="C37" s="57" t="s">
        <v>84</v>
      </c>
      <c r="D37" s="58">
        <v>117597</v>
      </c>
      <c r="E37" s="59">
        <v>395</v>
      </c>
      <c r="F37" s="60">
        <v>3.358929224384976E-3</v>
      </c>
      <c r="G37" s="58">
        <v>130</v>
      </c>
      <c r="H37" s="55">
        <f t="shared" si="0"/>
        <v>1.1054703776456883E-3</v>
      </c>
      <c r="I37" s="61"/>
    </row>
    <row r="38" spans="2:9" ht="13.5" customHeight="1">
      <c r="B38" s="57">
        <v>24</v>
      </c>
      <c r="C38" s="57" t="s">
        <v>85</v>
      </c>
      <c r="D38" s="58">
        <v>121277</v>
      </c>
      <c r="E38" s="59">
        <v>566</v>
      </c>
      <c r="F38" s="60">
        <v>4.6670019871863583E-3</v>
      </c>
      <c r="G38" s="58">
        <v>92</v>
      </c>
      <c r="H38" s="55">
        <f t="shared" ref="H38:H69" si="1">G38/D38</f>
        <v>7.5859396258152827E-4</v>
      </c>
      <c r="I38" s="61"/>
    </row>
    <row r="39" spans="2:9" ht="13.5" customHeight="1">
      <c r="B39" s="57">
        <v>34</v>
      </c>
      <c r="C39" s="57" t="s">
        <v>86</v>
      </c>
      <c r="D39" s="58">
        <v>49030</v>
      </c>
      <c r="E39" s="59">
        <v>267</v>
      </c>
      <c r="F39" s="60">
        <v>5.4456455231490924E-3</v>
      </c>
      <c r="G39" s="58">
        <v>499</v>
      </c>
      <c r="H39" s="55">
        <f t="shared" si="1"/>
        <v>1.017744238221497E-2</v>
      </c>
      <c r="I39" s="61"/>
    </row>
    <row r="40" spans="2:9" ht="13.5" customHeight="1">
      <c r="B40" s="57">
        <v>37</v>
      </c>
      <c r="C40" s="57" t="s">
        <v>87</v>
      </c>
      <c r="D40" s="58">
        <v>92871</v>
      </c>
      <c r="E40" s="59">
        <v>752</v>
      </c>
      <c r="F40" s="60">
        <v>8.0972531791409594E-3</v>
      </c>
      <c r="G40" s="58">
        <v>77</v>
      </c>
      <c r="H40" s="55">
        <f t="shared" si="1"/>
        <v>8.2910704094927375E-4</v>
      </c>
      <c r="I40" s="61"/>
    </row>
    <row r="41" spans="2:9" ht="13.5" customHeight="1">
      <c r="B41" s="57">
        <v>40</v>
      </c>
      <c r="C41" s="57" t="s">
        <v>88</v>
      </c>
      <c r="D41" s="58">
        <v>45906</v>
      </c>
      <c r="E41" s="59">
        <v>162</v>
      </c>
      <c r="F41" s="60">
        <v>3.5289504639916349E-3</v>
      </c>
      <c r="G41" s="58">
        <v>35</v>
      </c>
      <c r="H41" s="55">
        <f t="shared" si="1"/>
        <v>7.6242756938090883E-4</v>
      </c>
      <c r="I41" s="61"/>
    </row>
    <row r="42" spans="2:9" ht="13.5" customHeight="1">
      <c r="B42" s="57">
        <v>42</v>
      </c>
      <c r="C42" s="57" t="s">
        <v>89</v>
      </c>
      <c r="D42" s="58">
        <v>30786</v>
      </c>
      <c r="E42" s="59">
        <v>52</v>
      </c>
      <c r="F42" s="60">
        <v>1.6890794516988242E-3</v>
      </c>
      <c r="G42" s="58">
        <v>145</v>
      </c>
      <c r="H42" s="55">
        <f t="shared" si="1"/>
        <v>4.7099330864678749E-3</v>
      </c>
      <c r="I42" s="61"/>
    </row>
    <row r="43" spans="2:9" ht="13.5" customHeight="1">
      <c r="B43" s="57">
        <v>47</v>
      </c>
      <c r="C43" s="57" t="s">
        <v>90</v>
      </c>
      <c r="D43" s="58">
        <v>178292</v>
      </c>
      <c r="E43" s="59">
        <v>1020</v>
      </c>
      <c r="F43" s="60">
        <v>5.7209521459179328E-3</v>
      </c>
      <c r="G43" s="58">
        <v>1702</v>
      </c>
      <c r="H43" s="55">
        <f t="shared" si="1"/>
        <v>9.5461377964238432E-3</v>
      </c>
      <c r="I43" s="61"/>
    </row>
    <row r="44" spans="2:9" ht="13.5" customHeight="1">
      <c r="B44" s="57">
        <v>49</v>
      </c>
      <c r="C44" s="57" t="s">
        <v>91</v>
      </c>
      <c r="D44" s="58">
        <v>40722</v>
      </c>
      <c r="E44" s="59">
        <v>194</v>
      </c>
      <c r="F44" s="60">
        <v>4.764009626246255E-3</v>
      </c>
      <c r="G44" s="58">
        <v>22</v>
      </c>
      <c r="H44" s="55">
        <f t="shared" si="1"/>
        <v>5.4024851431658564E-4</v>
      </c>
      <c r="I44" s="61"/>
    </row>
    <row r="45" spans="2:9" ht="13.5" customHeight="1">
      <c r="B45" s="129" t="s">
        <v>92</v>
      </c>
      <c r="C45" s="129"/>
      <c r="D45" s="54">
        <v>2892362</v>
      </c>
      <c r="E45" s="54">
        <v>18767</v>
      </c>
      <c r="F45" s="55">
        <v>6.4884685941801199E-3</v>
      </c>
      <c r="G45" s="54">
        <v>5088</v>
      </c>
      <c r="H45" s="55">
        <f t="shared" si="1"/>
        <v>1.7591159059619785E-3</v>
      </c>
      <c r="I45" s="61"/>
    </row>
    <row r="46" spans="2:9" ht="13.5" customHeight="1">
      <c r="B46" s="57">
        <v>8</v>
      </c>
      <c r="C46" s="57" t="s">
        <v>93</v>
      </c>
      <c r="D46" s="58">
        <v>2232245</v>
      </c>
      <c r="E46" s="59">
        <v>16171</v>
      </c>
      <c r="F46" s="60">
        <v>7.2442765019072727E-3</v>
      </c>
      <c r="G46" s="58">
        <v>4612</v>
      </c>
      <c r="H46" s="55">
        <f t="shared" si="1"/>
        <v>2.0660814561125683E-3</v>
      </c>
      <c r="I46" s="61"/>
    </row>
    <row r="47" spans="2:9" ht="13.5" customHeight="1">
      <c r="B47" s="57">
        <v>17</v>
      </c>
      <c r="C47" s="57" t="s">
        <v>94</v>
      </c>
      <c r="D47" s="58">
        <v>258585</v>
      </c>
      <c r="E47" s="59">
        <v>1240</v>
      </c>
      <c r="F47" s="60">
        <v>4.795328421988901E-3</v>
      </c>
      <c r="G47" s="58">
        <v>233</v>
      </c>
      <c r="H47" s="55">
        <f t="shared" si="1"/>
        <v>9.0105767929307581E-4</v>
      </c>
      <c r="I47" s="61"/>
    </row>
    <row r="48" spans="2:9" ht="13.5" customHeight="1">
      <c r="B48" s="57">
        <v>25</v>
      </c>
      <c r="C48" s="57" t="s">
        <v>95</v>
      </c>
      <c r="D48" s="58">
        <v>149479</v>
      </c>
      <c r="E48" s="59">
        <v>367</v>
      </c>
      <c r="F48" s="60">
        <v>2.455194375129617E-3</v>
      </c>
      <c r="G48" s="58">
        <v>68</v>
      </c>
      <c r="H48" s="55">
        <f t="shared" si="1"/>
        <v>4.549133992065775E-4</v>
      </c>
      <c r="I48" s="61"/>
    </row>
    <row r="49" spans="2:9" ht="13.5" customHeight="1">
      <c r="B49" s="57">
        <v>43</v>
      </c>
      <c r="C49" s="57" t="s">
        <v>96</v>
      </c>
      <c r="D49" s="58">
        <v>252053</v>
      </c>
      <c r="E49" s="59">
        <v>989</v>
      </c>
      <c r="F49" s="60">
        <v>3.9237779355929111E-3</v>
      </c>
      <c r="G49" s="58">
        <v>175</v>
      </c>
      <c r="H49" s="55">
        <f t="shared" si="1"/>
        <v>6.9429842136376082E-4</v>
      </c>
      <c r="I49" s="61"/>
    </row>
    <row r="50" spans="2:9" ht="13.5" customHeight="1">
      <c r="B50" s="129" t="s">
        <v>97</v>
      </c>
      <c r="C50" s="129"/>
      <c r="D50" s="54">
        <v>1573866</v>
      </c>
      <c r="E50" s="54">
        <v>4562</v>
      </c>
      <c r="F50" s="55">
        <v>2.8985949248538311E-3</v>
      </c>
      <c r="G50" s="54">
        <v>1940</v>
      </c>
      <c r="H50" s="55">
        <f t="shared" si="1"/>
        <v>1.2326335278861097E-3</v>
      </c>
      <c r="I50" s="61"/>
    </row>
    <row r="51" spans="2:9" ht="13.5" customHeight="1">
      <c r="B51" s="57">
        <v>3</v>
      </c>
      <c r="C51" s="57" t="s">
        <v>98</v>
      </c>
      <c r="D51" s="58">
        <v>522585</v>
      </c>
      <c r="E51" s="59">
        <v>2515</v>
      </c>
      <c r="F51" s="60">
        <v>4.8126142158691886E-3</v>
      </c>
      <c r="G51" s="58">
        <v>703</v>
      </c>
      <c r="H51" s="55">
        <f t="shared" si="1"/>
        <v>1.3452357032827196E-3</v>
      </c>
      <c r="I51" s="61"/>
    </row>
    <row r="52" spans="2:9" ht="13.5" customHeight="1">
      <c r="B52" s="57">
        <v>12</v>
      </c>
      <c r="C52" s="57" t="s">
        <v>99</v>
      </c>
      <c r="D52" s="58">
        <v>197440</v>
      </c>
      <c r="E52" s="59">
        <v>290</v>
      </c>
      <c r="F52" s="60">
        <v>1.4688006482982171E-3</v>
      </c>
      <c r="G52" s="58">
        <v>262</v>
      </c>
      <c r="H52" s="55">
        <f t="shared" si="1"/>
        <v>1.3269854132901134E-3</v>
      </c>
      <c r="I52" s="61"/>
    </row>
    <row r="53" spans="2:9" ht="13.5" customHeight="1">
      <c r="B53" s="57">
        <v>46</v>
      </c>
      <c r="C53" s="57" t="s">
        <v>100</v>
      </c>
      <c r="D53" s="58">
        <v>853841</v>
      </c>
      <c r="E53" s="59">
        <v>1757</v>
      </c>
      <c r="F53" s="60">
        <v>2.057760168462278E-3</v>
      </c>
      <c r="G53" s="58">
        <v>975</v>
      </c>
      <c r="H53" s="55">
        <f t="shared" si="1"/>
        <v>1.1418987844341042E-3</v>
      </c>
      <c r="I53" s="61"/>
    </row>
    <row r="54" spans="2:9" ht="13.5" customHeight="1">
      <c r="B54" s="129" t="s">
        <v>101</v>
      </c>
      <c r="C54" s="129"/>
      <c r="D54" s="54">
        <v>264426</v>
      </c>
      <c r="E54" s="54">
        <v>870</v>
      </c>
      <c r="F54" s="55">
        <v>3.2901454471194209E-3</v>
      </c>
      <c r="G54" s="54">
        <v>308</v>
      </c>
      <c r="H54" s="55">
        <f t="shared" si="1"/>
        <v>1.164787123807795E-3</v>
      </c>
      <c r="I54" s="61"/>
    </row>
    <row r="55" spans="2:9" ht="13.5" customHeight="1">
      <c r="B55" s="57">
        <v>10</v>
      </c>
      <c r="C55" s="57" t="s">
        <v>134</v>
      </c>
      <c r="D55" s="58">
        <v>96736</v>
      </c>
      <c r="E55" s="59">
        <v>402</v>
      </c>
      <c r="F55" s="60">
        <v>4.155640092623222E-3</v>
      </c>
      <c r="G55" s="58">
        <v>171</v>
      </c>
      <c r="H55" s="55">
        <f t="shared" si="1"/>
        <v>1.7676976513397288E-3</v>
      </c>
      <c r="I55" s="61"/>
    </row>
    <row r="56" spans="2:9" ht="13.5" customHeight="1">
      <c r="B56" s="57">
        <v>6</v>
      </c>
      <c r="C56" s="57" t="s">
        <v>102</v>
      </c>
      <c r="D56" s="58">
        <v>167690</v>
      </c>
      <c r="E56" s="59">
        <v>468</v>
      </c>
      <c r="F56" s="60">
        <v>2.7908640944600154E-3</v>
      </c>
      <c r="G56" s="58">
        <v>137</v>
      </c>
      <c r="H56" s="55">
        <f t="shared" si="1"/>
        <v>8.1698371995944901E-4</v>
      </c>
      <c r="I56" s="61"/>
    </row>
    <row r="57" spans="2:9" ht="13.5" customHeight="1">
      <c r="B57" s="129" t="s">
        <v>103</v>
      </c>
      <c r="C57" s="129"/>
      <c r="D57" s="54">
        <v>787941</v>
      </c>
      <c r="E57" s="54">
        <v>3486</v>
      </c>
      <c r="F57" s="55">
        <v>4.4241891207590419E-3</v>
      </c>
      <c r="G57" s="54">
        <v>1421</v>
      </c>
      <c r="H57" s="55">
        <f t="shared" si="1"/>
        <v>1.8034345211126214E-3</v>
      </c>
      <c r="I57" s="61"/>
    </row>
    <row r="58" spans="2:9" ht="13.5" customHeight="1">
      <c r="B58" s="57">
        <v>15</v>
      </c>
      <c r="C58" s="57" t="s">
        <v>104</v>
      </c>
      <c r="D58" s="58">
        <v>345225</v>
      </c>
      <c r="E58" s="59">
        <v>1724</v>
      </c>
      <c r="F58" s="60">
        <v>4.9938445941052935E-3</v>
      </c>
      <c r="G58" s="58">
        <v>454</v>
      </c>
      <c r="H58" s="55">
        <f t="shared" si="1"/>
        <v>1.3150843652690275E-3</v>
      </c>
      <c r="I58" s="61"/>
    </row>
    <row r="59" spans="2:9" ht="13.5" customHeight="1">
      <c r="B59" s="57">
        <v>27</v>
      </c>
      <c r="C59" s="57" t="s">
        <v>105</v>
      </c>
      <c r="D59" s="58">
        <v>85150</v>
      </c>
      <c r="E59" s="59">
        <v>242</v>
      </c>
      <c r="F59" s="60">
        <v>2.8420434527304758E-3</v>
      </c>
      <c r="G59" s="58">
        <v>41</v>
      </c>
      <c r="H59" s="55">
        <f t="shared" si="1"/>
        <v>4.8150322959483266E-4</v>
      </c>
      <c r="I59" s="61"/>
    </row>
    <row r="60" spans="2:9" ht="13.5" customHeight="1">
      <c r="B60" s="57">
        <v>32</v>
      </c>
      <c r="C60" s="57" t="s">
        <v>106</v>
      </c>
      <c r="D60" s="58">
        <v>76979</v>
      </c>
      <c r="E60" s="59">
        <v>369</v>
      </c>
      <c r="F60" s="60">
        <v>4.7935151145117498E-3</v>
      </c>
      <c r="G60" s="58">
        <v>85</v>
      </c>
      <c r="H60" s="55">
        <f t="shared" si="1"/>
        <v>1.1041972486002677E-3</v>
      </c>
      <c r="I60" s="61"/>
    </row>
    <row r="61" spans="2:9" ht="13.5" customHeight="1">
      <c r="B61" s="57">
        <v>36</v>
      </c>
      <c r="C61" s="57" t="s">
        <v>107</v>
      </c>
      <c r="D61" s="58">
        <v>280587</v>
      </c>
      <c r="E61" s="59">
        <v>1151</v>
      </c>
      <c r="F61" s="60">
        <v>4.1021144956822665E-3</v>
      </c>
      <c r="G61" s="58">
        <v>841</v>
      </c>
      <c r="H61" s="55">
        <f t="shared" si="1"/>
        <v>2.9972878287304831E-3</v>
      </c>
      <c r="I61" s="61"/>
    </row>
    <row r="62" spans="2:9" ht="13.5" customHeight="1">
      <c r="B62" s="129" t="s">
        <v>108</v>
      </c>
      <c r="C62" s="129"/>
      <c r="D62" s="54">
        <v>2874757</v>
      </c>
      <c r="E62" s="54">
        <v>17735</v>
      </c>
      <c r="F62" s="55">
        <v>6.1692170851310214E-3</v>
      </c>
      <c r="G62" s="54">
        <v>3184</v>
      </c>
      <c r="H62" s="55">
        <f t="shared" si="1"/>
        <v>1.1075718747706328E-3</v>
      </c>
      <c r="I62" s="61"/>
    </row>
    <row r="63" spans="2:9" ht="13.5" customHeight="1">
      <c r="B63" s="57">
        <v>28</v>
      </c>
      <c r="C63" s="57" t="s">
        <v>109</v>
      </c>
      <c r="D63" s="58">
        <v>2874757</v>
      </c>
      <c r="E63" s="59">
        <v>17735</v>
      </c>
      <c r="F63" s="60">
        <v>6.1692170851310214E-3</v>
      </c>
      <c r="G63" s="58">
        <v>3184</v>
      </c>
      <c r="H63" s="55">
        <f t="shared" si="1"/>
        <v>1.1075718747706328E-3</v>
      </c>
      <c r="I63" s="61"/>
    </row>
    <row r="64" spans="2:9" ht="13.5" customHeight="1">
      <c r="B64" s="129" t="s">
        <v>110</v>
      </c>
      <c r="C64" s="129"/>
      <c r="D64" s="54">
        <v>431030</v>
      </c>
      <c r="E64" s="54">
        <v>761</v>
      </c>
      <c r="F64" s="55">
        <v>1.7655383615989607E-3</v>
      </c>
      <c r="G64" s="54">
        <v>243</v>
      </c>
      <c r="H64" s="55">
        <f t="shared" si="1"/>
        <v>5.6376586316497692E-4</v>
      </c>
      <c r="I64" s="61"/>
    </row>
    <row r="65" spans="2:9" ht="13.5" customHeight="1">
      <c r="B65" s="57">
        <v>30</v>
      </c>
      <c r="C65" s="57" t="s">
        <v>111</v>
      </c>
      <c r="D65" s="58">
        <v>431030</v>
      </c>
      <c r="E65" s="59">
        <v>761</v>
      </c>
      <c r="F65" s="60">
        <v>1.7655383615989607E-3</v>
      </c>
      <c r="G65" s="58">
        <v>243</v>
      </c>
      <c r="H65" s="55">
        <f t="shared" si="1"/>
        <v>5.6376586316497692E-4</v>
      </c>
      <c r="I65" s="61"/>
    </row>
    <row r="66" spans="2:9" ht="13.5" customHeight="1">
      <c r="B66" s="129" t="s">
        <v>112</v>
      </c>
      <c r="C66" s="129"/>
      <c r="D66" s="54">
        <v>237442</v>
      </c>
      <c r="E66" s="54">
        <v>588</v>
      </c>
      <c r="F66" s="55">
        <v>2.47639423522376E-3</v>
      </c>
      <c r="G66" s="54">
        <v>4233</v>
      </c>
      <c r="H66" s="55">
        <f t="shared" si="1"/>
        <v>1.7827511560717987E-2</v>
      </c>
      <c r="I66" s="61"/>
    </row>
    <row r="67" spans="2:9" ht="13.5" customHeight="1">
      <c r="B67" s="57">
        <v>31</v>
      </c>
      <c r="C67" s="57" t="s">
        <v>113</v>
      </c>
      <c r="D67" s="58">
        <v>237442</v>
      </c>
      <c r="E67" s="59">
        <v>588</v>
      </c>
      <c r="F67" s="60">
        <v>2.47639423522376E-3</v>
      </c>
      <c r="G67" s="58">
        <v>4233</v>
      </c>
      <c r="H67" s="55">
        <f t="shared" si="1"/>
        <v>1.7827511560717987E-2</v>
      </c>
      <c r="I67" s="61"/>
    </row>
    <row r="68" spans="2:9">
      <c r="B68" s="129" t="s">
        <v>114</v>
      </c>
      <c r="C68" s="129"/>
      <c r="D68" s="54">
        <v>781916</v>
      </c>
      <c r="E68" s="54">
        <v>3008</v>
      </c>
      <c r="F68" s="55">
        <v>3.8469605430762385E-3</v>
      </c>
      <c r="G68" s="54">
        <v>1297</v>
      </c>
      <c r="H68" s="55">
        <f t="shared" si="1"/>
        <v>1.6587459522506255E-3</v>
      </c>
      <c r="I68" s="61"/>
    </row>
    <row r="69" spans="2:9">
      <c r="B69" s="57">
        <v>1</v>
      </c>
      <c r="C69" s="57" t="s">
        <v>115</v>
      </c>
      <c r="D69" s="58">
        <v>137261</v>
      </c>
      <c r="E69" s="59">
        <v>318</v>
      </c>
      <c r="F69" s="60">
        <v>2.3167542127771178E-3</v>
      </c>
      <c r="G69" s="58">
        <v>285</v>
      </c>
      <c r="H69" s="55">
        <f t="shared" si="1"/>
        <v>2.0763363227719453E-3</v>
      </c>
      <c r="I69" s="61"/>
    </row>
    <row r="70" spans="2:9">
      <c r="B70" s="57">
        <v>20</v>
      </c>
      <c r="C70" s="57" t="s">
        <v>116</v>
      </c>
      <c r="D70" s="58">
        <v>252176</v>
      </c>
      <c r="E70" s="59">
        <v>689</v>
      </c>
      <c r="F70" s="60">
        <v>2.73221876784468E-3</v>
      </c>
      <c r="G70" s="58">
        <v>379</v>
      </c>
      <c r="H70" s="55">
        <f t="shared" ref="H70:H75" si="2">G70/D70</f>
        <v>1.5029185965357529E-3</v>
      </c>
      <c r="I70" s="61"/>
    </row>
    <row r="71" spans="2:9">
      <c r="B71" s="57">
        <v>48</v>
      </c>
      <c r="C71" s="57" t="s">
        <v>117</v>
      </c>
      <c r="D71" s="58">
        <v>392479</v>
      </c>
      <c r="E71" s="59">
        <v>2001</v>
      </c>
      <c r="F71" s="60">
        <v>5.0983619505756998E-3</v>
      </c>
      <c r="G71" s="58">
        <v>633</v>
      </c>
      <c r="H71" s="55">
        <f t="shared" si="2"/>
        <v>1.6128251447848165E-3</v>
      </c>
      <c r="I71" s="61"/>
    </row>
    <row r="72" spans="2:9">
      <c r="B72" s="129" t="s">
        <v>118</v>
      </c>
      <c r="C72" s="129"/>
      <c r="D72" s="54">
        <v>101661</v>
      </c>
      <c r="E72" s="54">
        <v>295</v>
      </c>
      <c r="F72" s="55">
        <v>2.9018010839948457E-3</v>
      </c>
      <c r="G72" s="54">
        <v>118</v>
      </c>
      <c r="H72" s="55">
        <f t="shared" si="2"/>
        <v>1.1607204335979382E-3</v>
      </c>
      <c r="I72" s="61"/>
    </row>
    <row r="73" spans="2:9">
      <c r="B73" s="57">
        <v>26</v>
      </c>
      <c r="C73" s="57" t="s">
        <v>119</v>
      </c>
      <c r="D73" s="58">
        <v>101661</v>
      </c>
      <c r="E73" s="59">
        <v>295</v>
      </c>
      <c r="F73" s="60">
        <v>2.9018010839948457E-3</v>
      </c>
      <c r="G73" s="58">
        <v>118</v>
      </c>
      <c r="H73" s="55">
        <f t="shared" si="2"/>
        <v>1.1607204335979382E-3</v>
      </c>
      <c r="I73" s="61"/>
    </row>
    <row r="74" spans="2:9">
      <c r="B74" s="62">
        <v>51</v>
      </c>
      <c r="C74" s="62" t="s">
        <v>120</v>
      </c>
      <c r="D74" s="63">
        <v>18027</v>
      </c>
      <c r="E74" s="54">
        <v>213</v>
      </c>
      <c r="F74" s="55">
        <v>1.181560991845565E-2</v>
      </c>
      <c r="G74" s="63">
        <v>13</v>
      </c>
      <c r="H74" s="55">
        <f t="shared" si="2"/>
        <v>7.2114051145503967E-4</v>
      </c>
      <c r="I74" s="61"/>
    </row>
    <row r="75" spans="2:9">
      <c r="B75" s="62">
        <v>52</v>
      </c>
      <c r="C75" s="62" t="s">
        <v>121</v>
      </c>
      <c r="D75" s="63">
        <v>18520</v>
      </c>
      <c r="E75" s="54">
        <v>223</v>
      </c>
      <c r="F75" s="55">
        <v>1.2041036717062635E-2</v>
      </c>
      <c r="G75" s="63">
        <v>3</v>
      </c>
      <c r="H75" s="55">
        <f t="shared" si="2"/>
        <v>1.6198704103671707E-4</v>
      </c>
      <c r="I75" s="61"/>
    </row>
    <row r="76" spans="2:9">
      <c r="B76" s="64"/>
      <c r="C76" s="61" t="s">
        <v>146</v>
      </c>
      <c r="D76" s="61"/>
      <c r="E76" s="61"/>
      <c r="F76" s="61"/>
      <c r="G76" s="61"/>
      <c r="H76" s="61"/>
      <c r="I76" s="61"/>
    </row>
  </sheetData>
  <mergeCells count="26">
    <mergeCell ref="B27:C27"/>
    <mergeCell ref="B7:C7"/>
    <mergeCell ref="B16:C16"/>
    <mergeCell ref="B20:C20"/>
    <mergeCell ref="B22:C22"/>
    <mergeCell ref="B24:C24"/>
    <mergeCell ref="B64:C64"/>
    <mergeCell ref="B66:C66"/>
    <mergeCell ref="B68:C68"/>
    <mergeCell ref="B72:C72"/>
    <mergeCell ref="B29:C29"/>
    <mergeCell ref="B35:C35"/>
    <mergeCell ref="B45:C45"/>
    <mergeCell ref="B50:C50"/>
    <mergeCell ref="B54:C54"/>
    <mergeCell ref="B57:C57"/>
    <mergeCell ref="B62:C62"/>
    <mergeCell ref="G4:G5"/>
    <mergeCell ref="H4:H5"/>
    <mergeCell ref="G3:H3"/>
    <mergeCell ref="B2:C2"/>
    <mergeCell ref="B3:C6"/>
    <mergeCell ref="D3:D5"/>
    <mergeCell ref="E4:E5"/>
    <mergeCell ref="F4:F5"/>
    <mergeCell ref="E3:F3"/>
  </mergeCells>
  <printOptions horizontalCentered="1" verticalCentered="1"/>
  <pageMargins left="0.39370078740157483" right="0.39370078740157483" top="0.39370078740157483" bottom="0.78740157480314965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TÍTULO</vt:lpstr>
      <vt:lpstr>PREVISION CIERRE</vt:lpstr>
      <vt:lpstr>AFILIADOS POR SECCIONES</vt:lpstr>
      <vt:lpstr>EVOLUCION DIARIA</vt:lpstr>
      <vt:lpstr>POR PROVINCIAS</vt:lpstr>
      <vt:lpstr>Serie ERTES </vt:lpstr>
      <vt:lpstr>ERTES DIARIO PROVINCIA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CALDERON DE ANTA, INES</cp:lastModifiedBy>
  <cp:lastPrinted>2021-12-15T13:04:53Z</cp:lastPrinted>
  <dcterms:created xsi:type="dcterms:W3CDTF">2021-06-08T09:01:31Z</dcterms:created>
  <dcterms:modified xsi:type="dcterms:W3CDTF">2021-12-16T13:20:19Z</dcterms:modified>
</cp:coreProperties>
</file>