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AFILIACIÓN 4 MARZO\"/>
    </mc:Choice>
  </mc:AlternateContent>
  <xr:revisionPtr revIDLastSave="0" documentId="8_{2199643D-56CD-4AE6-BDC2-BAAC7FF586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mensual'!$B$1:$G$27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mensual'!$B$1:$G$31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<sst xmlns="http://schemas.openxmlformats.org/spreadsheetml/2006/main" count="2021" uniqueCount="641">
  <si>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</si>
  <si>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</si>
  <si>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</si>
  <si>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</si>
  <si>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</si>
  <si>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</si>
  <si>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</si>
  <si>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</si>
  <si>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</si>
  <si>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</si>
  <si>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</si>
  <si>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</si>
  <si>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</si>
  <si>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</si>
  <si>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</si>
  <si>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</si>
  <si>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</si>
  <si>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</si>
  <si>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</si>
  <si>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</si>
  <si>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</si>
  <si>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</si>
  <si>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</si>
  <si>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</si>
  <si>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</si>
  <si>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</si>
  <si>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</si>
  <si>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</si>
  <si>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</si>
  <si>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</si>
  <si>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</si>
  <si>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</si>
  <si>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</si>
  <si>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</si>
  <si>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</si>
  <si>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</si>
  <si>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</si>
  <si>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</si>
  <si>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</si>
  <si>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</si>
  <si>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</si>
  <si>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</si>
  <si>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</si>
  <si>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</si>
  <si>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</si>
  <si>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</si>
  <si>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</si>
  <si>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</si>
  <si>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</si>
  <si>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</si>
  <si>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</si>
  <si>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</si>
  <si>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</si>
  <si>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</si>
  <si>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</si>
  <si>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</si>
  <si>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</si>
  <si>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</si>
  <si>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</si>
  <si>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</si>
  <si>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</si>
  <si>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</si>
  <si>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</si>
  <si>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</si>
  <si>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</si>
  <si>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</si>
  <si>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</si>
  <si>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</si>
  <si>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</si>
  <si>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</si>
  <si>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</si>
  <si>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</si>
  <si>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</si>
  <si>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</si>
  <si>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</si>
  <si>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</si>
  <si>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</si>
  <si>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</si>
  <si>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</si>
  <si>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</si>
  <si>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</si>
  <si>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</si>
  <si>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</si>
  <si>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</si>
  <si>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</si>
  <si>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</si>
  <si>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</si>
  <si>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</si>
  <si>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</si>
  <si>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</si>
  <si>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</si>
  <si>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</si>
  <si>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</si>
  <si>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</si>
  <si>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</si>
  <si>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</si>
  <si>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</si>
  <si>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</si>
  <si>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</si>
  <si>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</si>
  <si>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</si>
  <si>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</si>
  <si>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</si>
  <si>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</si>
  <si>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</si>
  <si>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</si>
  <si>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</si>
  <si>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</si>
  <si>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</si>
  <si>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</si>
  <si>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</si>
  <si>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</si>
  <si>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</si>
  <si>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</si>
  <si>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</si>
  <si>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</si>
  <si>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</si>
  <si>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</si>
  <si>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</si>
  <si>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</si>
  <si>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</si>
  <si>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</si>
  <si>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</si>
  <si>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</si>
  <si>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</si>
  <si>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</si>
  <si>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</si>
  <si>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</si>
  <si>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</si>
  <si>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</si>
  <si>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</si>
  <si>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</si>
  <si>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</si>
  <si>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</si>
  <si>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</si>
  <si>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</si>
  <si>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</si>
  <si>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</si>
  <si>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</si>
  <si>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</si>
  <si>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</si>
  <si>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</si>
  <si>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</si>
  <si>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</si>
  <si>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</si>
  <si>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</si>
  <si>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</si>
  <si>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</si>
  <si>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</si>
  <si>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</si>
  <si>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</si>
  <si>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</si>
  <si>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</si>
  <si>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</si>
  <si>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</si>
  <si>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</si>
  <si>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</si>
  <si>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</si>
  <si>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</si>
  <si>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</si>
  <si>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</si>
  <si>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</si>
  <si>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</si>
  <si>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</si>
  <si>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</si>
  <si>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</si>
  <si>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</si>
  <si>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</si>
  <si>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</si>
  <si>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</si>
  <si>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</si>
  <si>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</si>
  <si>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</si>
  <si>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</si>
  <si>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</si>
  <si>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</si>
  <si>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</si>
  <si>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</si>
  <si>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</si>
  <si>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</si>
  <si>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</si>
  <si>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</si>
  <si>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</si>
  <si>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</si>
  <si>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</si>
  <si>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</si>
  <si>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</si>
  <si>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</si>
  <si>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</si>
  <si>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</si>
  <si>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</si>
  <si>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</si>
  <si>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</si>
  <si>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</si>
  <si>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</si>
  <si>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</si>
  <si>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</si>
  <si>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</si>
  <si>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</si>
  <si>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</si>
  <si>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</si>
  <si>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</si>
  <si>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</si>
  <si>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</si>
  <si>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</si>
  <si>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</si>
  <si>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</si>
  <si>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</si>
  <si>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</si>
  <si>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</si>
  <si>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</si>
  <si>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</si>
  <si>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</si>
  <si>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</si>
  <si>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</si>
  <si>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</si>
  <si>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</si>
  <si>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</si>
  <si>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</si>
  <si>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</si>
  <si>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</si>
  <si>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</si>
  <si>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</si>
  <si>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</si>
  <si>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</si>
  <si>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</si>
  <si>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</si>
  <si>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</si>
  <si>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</si>
  <si>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</si>
  <si>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</si>
  <si>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</si>
  <si>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</si>
  <si>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</si>
  <si>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</si>
  <si>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</si>
  <si>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</si>
  <si>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</si>
  <si>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</si>
  <si>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</si>
  <si>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</si>
  <si>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</si>
  <si>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</si>
  <si>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</si>
  <si>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</si>
  <si>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</si>
  <si>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</si>
  <si>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</si>
  <si>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</si>
  <si>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</si>
  <si>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</si>
  <si>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</si>
  <si>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</si>
  <si>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</si>
  <si>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</si>
  <si>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</si>
  <si>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</si>
  <si>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</si>
  <si>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</si>
  <si>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</si>
  <si>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</si>
  <si>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</si>
  <si>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</si>
  <si>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</si>
  <si>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</si>
  <si>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</si>
  <si>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</si>
  <si>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</si>
  <si>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</si>
  <si>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</si>
  <si>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</si>
  <si>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</si>
  <si>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</si>
  <si>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</si>
  <si>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</si>
  <si>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</si>
  <si>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</si>
  <si>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</si>
  <si>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</si>
  <si>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</si>
  <si>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</si>
  <si>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</si>
  <si>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</si>
  <si>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</si>
  <si>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</si>
  <si>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</si>
  <si>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</si>
  <si>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</si>
  <si>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</si>
  <si>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</si>
  <si>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</si>
  <si>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</si>
  <si>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</si>
  <si>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</si>
  <si>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</si>
  <si>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</si>
  <si>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</si>
  <si>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</si>
  <si>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</si>
  <si>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</si>
  <si>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</si>
  <si>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</si>
  <si>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</si>
  <si>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</si>
  <si>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</si>
  <si>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</si>
  <si>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</si>
  <si>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</si>
  <si>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</si>
  <si>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</si>
  <si>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</si>
  <si>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</si>
  <si>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</si>
  <si>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</si>
  <si>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</si>
  <si>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</si>
  <si>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</si>
  <si>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</si>
  <si>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</si>
  <si>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</si>
  <si>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</si>
  <si>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</si>
  <si>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</si>
  <si>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</si>
  <si>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</si>
  <si>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</si>
  <si>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</si>
  <si>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</si>
  <si>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</si>
  <si>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</si>
  <si>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</si>
  <si>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</si>
  <si>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</si>
  <si>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</si>
  <si>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</si>
  <si>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</si>
  <si>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</si>
  <si>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</si>
  <si>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</si>
  <si>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</si>
  <si>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</si>
  <si>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</si>
  <si>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</si>
  <si>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</si>
  <si>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</si>
  <si>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</si>
  <si>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</si>
  <si>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</si>
  <si>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</si>
  <si>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</si>
  <si>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</si>
  <si>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</si>
  <si>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</si>
  <si>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</si>
  <si>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</si>
  <si>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</si>
  <si>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</si>
  <si>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</si>
  <si>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</si>
  <si>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</si>
  <si>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</si>
  <si>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</si>
  <si>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</si>
  <si>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</si>
  <si>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</si>
  <si>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</si>
  <si>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</si>
  <si>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</si>
  <si>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</si>
  <si>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</si>
  <si>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</si>
  <si>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</si>
  <si>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</si>
  <si>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</si>
  <si>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</si>
  <si>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</si>
  <si>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</si>
  <si>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</si>
  <si>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</si>
  <si>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</si>
  <si>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</si>
  <si>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</si>
  <si>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</si>
  <si>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</si>
  <si>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</si>
  <si>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</si>
  <si>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</si>
  <si>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</si>
  <si>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</si>
  <si>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</si>
  <si>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</si>
  <si>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</si>
  <si>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</si>
  <si>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</si>
  <si>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</si>
  <si>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</si>
  <si>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</si>
  <si>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</si>
  <si>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</si>
  <si>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</si>
  <si>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</si>
  <si>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</si>
  <si>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</si>
  <si>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</si>
  <si>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</si>
  <si>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</si>
  <si>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</si>
  <si>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</si>
  <si>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</si>
  <si>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</si>
  <si>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</si>
  <si>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</si>
  <si>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</si>
  <si>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</si>
  <si>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</si>
  <si>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</si>
  <si>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</si>
  <si>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</si>
  <si>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</si>
  <si>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</si>
  <si>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</si>
  <si>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</si>
  <si>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</si>
  <si>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</si>
  <si>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</si>
  <si>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</si>
  <si>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</si>
  <si>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</si>
  <si>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</si>
  <si>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</si>
  <si>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</si>
  <si>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</si>
  <si>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</si>
  <si>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</si>
  <si>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</si>
  <si>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</si>
  <si>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</si>
  <si>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</si>
  <si>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</si>
  <si>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</si>
  <si>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</si>
  <si>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</si>
  <si>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</si>
  <si>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</si>
  <si>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</si>
  <si>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</si>
  <si>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</si>
  <si>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</si>
  <si>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</si>
  <si>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</si>
  <si>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</si>
  <si>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</si>
  <si>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</si>
  <si>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</si>
  <si>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</si>
  <si>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</si>
  <si>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</si>
  <si>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</si>
  <si>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</si>
  <si>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</si>
  <si>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</si>
  <si>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</si>
  <si>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</si>
  <si>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</si>
  <si>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</si>
  <si>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</si>
  <si>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</si>
  <si>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</si>
  <si>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</si>
  <si>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</si>
  <si>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</si>
  <si>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</si>
  <si>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</si>
  <si>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</si>
  <si>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</si>
  <si>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</si>
  <si>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</si>
  <si>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</si>
  <si>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</si>
  <si>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</si>
  <si>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</si>
  <si>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</si>
  <si>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</si>
  <si>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</si>
  <si>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</si>
  <si>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</si>
  <si>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</si>
  <si>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</si>
  <si>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</si>
  <si>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</si>
  <si>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</si>
  <si>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</si>
  <si>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</si>
  <si>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</si>
  <si>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</si>
  <si>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</si>
  <si>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</si>
  <si>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</si>
  <si>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</si>
  <si>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</si>
  <si>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</si>
  <si>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</si>
  <si>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</si>
  <si>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</si>
  <si>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</si>
  <si>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</si>
  <si>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</si>
  <si>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</si>
  <si>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</si>
  <si>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</si>
  <si>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</si>
  <si>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</si>
  <si>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</si>
  <si>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</si>
  <si>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</si>
  <si>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</si>
  <si>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</si>
  <si>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</si>
  <si>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</si>
  <si>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</si>
  <si>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</si>
  <si>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</si>
  <si>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</si>
  <si>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</si>
  <si>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</si>
  <si>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</si>
  <si>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</si>
  <si>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</si>
  <si>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</si>
  <si>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</si>
  <si>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</si>
  <si>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</si>
  <si>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</si>
  <si>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</si>
  <si>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</si>
  <si>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</si>
  <si>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</si>
  <si>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</si>
  <si>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</si>
  <si>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</si>
  <si>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</si>
  <si>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</si>
  <si>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</si>
  <si>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</si>
  <si>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</si>
  <si>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</si>
  <si>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</si>
  <si>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</si>
  <si>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</si>
  <si>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</si>
  <si>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</si>
  <si>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</si>
  <si>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</si>
  <si>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</si>
  <si>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</si>
  <si>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</si>
  <si>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</si>
  <si>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</si>
  <si>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</si>
  <si>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</si>
  <si>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</si>
  <si>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</si>
  <si>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</si>
  <si>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</si>
  <si>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</si>
  <si>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</si>
  <si>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</si>
  <si>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</si>
  <si>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</si>
  <si>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</si>
  <si>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</si>
  <si>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</si>
  <si>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</si>
  <si>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</si>
  <si>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</si>
  <si>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</si>
  <si>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</si>
  <si>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</si>
  <si>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</si>
  <si>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</si>
  <si>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</si>
  <si>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</si>
  <si>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</si>
  <si>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</si>
  <si>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</si>
  <si>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</si>
  <si>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</si>
  <si>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</si>
  <si>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</si>
  <si>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</si>
  <si>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</si>
  <si>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</si>
  <si>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</si>
  <si>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</si>
  <si>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</si>
  <si>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</si>
  <si>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</si>
  <si>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</si>
  <si>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</si>
  <si>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</si>
  <si>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</si>
  <si>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</si>
  <si>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</si>
  <si>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</si>
  <si>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</si>
  <si>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</si>
  <si>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</si>
  <si>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</si>
  <si>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</si>
  <si>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</si>
  <si>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</si>
  <si>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</si>
  <si>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* FUERZA MAYOR: Incluye los ERTEs de fuerza mayor DANA establecidos en los RD-ley 6/2024 y RD-ley 7/2024 (claves de inactividad O5, O6, O7 y O8)</t>
  </si>
  <si>
    <t>SERIE HISTÓRICA DE LOS MESES DE ENERO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</si>
  <si>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</si>
  <si>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</si>
  <si>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</si>
  <si>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</si>
  <si>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</si>
  <si>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</si>
  <si>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SERIE HISTÓRICA DE LOS MESES DE FEBRERO</t>
  </si>
  <si>
    <t>FEBRERO  2025</t>
  </si>
  <si>
    <t>ENERO 2021 - FEBRERO 2025</t>
  </si>
  <si>
    <t>MEDIA FEBRERO</t>
  </si>
  <si>
    <t>AFILIACIÓN  DIARIA EN EL MES DE FEBRERO Y MEDIA MENSUAL</t>
  </si>
  <si>
    <t>FEBRERO
2025</t>
  </si>
  <si>
    <r>
      <t xml:space="preserve">    Enero:21;Febrero:20; </t>
    </r>
    <r>
      <rPr>
        <b/>
        <sz val="10"/>
        <rFont val="Calibri"/>
        <family val="2"/>
        <scheme val="minor"/>
      </rPr>
      <t>TOTAL 41</t>
    </r>
  </si>
  <si>
    <t>SERIE HISTÓRICA DE LOS MESES DE
 FEBRERO</t>
  </si>
  <si>
    <t>SERIE HISTÓRICA DE LOS MESES FEBRERO</t>
  </si>
  <si>
    <t>SERIE HISTÓRICA DE LOS MESES DE
FEBRERO</t>
  </si>
  <si>
    <t>AFILIACIÓN POR PROVINCIAS Y CC AA  FEBRERO 2025</t>
  </si>
  <si>
    <t>AFILIACIÓN POR PROVINCIAS Y CC AA RÉGIMEN GENERAL. FEBRERO 2025</t>
  </si>
  <si>
    <t xml:space="preserve"> FEBRERO
2025</t>
  </si>
  <si>
    <t>MEDIAS MENSUALES MES DE FEBRERO</t>
  </si>
  <si>
    <t>VARIACIÓN MENSUAL EN EL MES DE FEBRERO</t>
  </si>
  <si>
    <t xml:space="preserve"> EMPRESAS Y TRABAJADORES EN SITUACIÓN DE ERTE FEBRERO 2025</t>
  </si>
  <si>
    <t>MEDIOS 
 FEBRERO</t>
  </si>
  <si>
    <t>NÚMERO MEDIO DE CONVENIOS ESPECIALES. FEBRERO 2025</t>
  </si>
  <si>
    <t>FEBRERO 2025</t>
  </si>
  <si>
    <t>--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</si>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</sst>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585">
    <xf numFmtId="183" fontId="0" fillId="0" borderId="0" applyBorder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8" fillId="2" borderId="0" applyNumberFormat="0" applyBorder="0" applyAlignment="0" applyProtection="0"/>
    <xf numFmtId="183" fontId="58" fillId="2" borderId="0" applyNumberFormat="0" applyBorder="0" applyAlignment="0" applyProtection="0"/>
    <xf numFmtId="183" fontId="58" fillId="3" borderId="0" applyNumberFormat="0" applyBorder="0" applyAlignment="0" applyProtection="0"/>
    <xf numFmtId="183" fontId="58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6" borderId="0" applyNumberFormat="0" applyBorder="0" applyAlignment="0" applyProtection="0"/>
    <xf numFmtId="183" fontId="58" fillId="6" borderId="0" applyNumberFormat="0" applyBorder="0" applyAlignment="0" applyProtection="0"/>
    <xf numFmtId="183" fontId="58" fillId="7" borderId="0" applyNumberFormat="0" applyBorder="0" applyAlignment="0" applyProtection="0"/>
    <xf numFmtId="183" fontId="58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11" borderId="0" applyNumberFormat="0" applyBorder="0" applyAlignment="0" applyProtection="0"/>
    <xf numFmtId="183" fontId="58" fillId="11" borderId="0" applyNumberFormat="0" applyBorder="0" applyAlignment="0" applyProtection="0"/>
    <xf numFmtId="183" fontId="72" fillId="12" borderId="0" applyNumberFormat="0" applyBorder="0" applyAlignment="0" applyProtection="0"/>
    <xf numFmtId="183" fontId="72" fillId="9" borderId="0" applyNumberFormat="0" applyBorder="0" applyAlignment="0" applyProtection="0"/>
    <xf numFmtId="183" fontId="72" fillId="10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5" borderId="0" applyNumberFormat="0" applyBorder="0" applyAlignment="0" applyProtection="0"/>
    <xf numFmtId="183" fontId="59" fillId="12" borderId="0" applyNumberFormat="0" applyBorder="0" applyAlignment="0" applyProtection="0"/>
    <xf numFmtId="183" fontId="59" fillId="12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5" borderId="0" applyNumberFormat="0" applyBorder="0" applyAlignment="0" applyProtection="0"/>
    <xf numFmtId="183" fontId="59" fillId="15" borderId="0" applyNumberFormat="0" applyBorder="0" applyAlignment="0" applyProtection="0"/>
    <xf numFmtId="183" fontId="72" fillId="16" borderId="0" applyNumberFormat="0" applyBorder="0" applyAlignment="0" applyProtection="0"/>
    <xf numFmtId="183" fontId="72" fillId="17" borderId="0" applyNumberFormat="0" applyBorder="0" applyAlignment="0" applyProtection="0"/>
    <xf numFmtId="183" fontId="72" fillId="18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9" borderId="0" applyNumberFormat="0" applyBorder="0" applyAlignment="0" applyProtection="0"/>
    <xf numFmtId="183" fontId="73" fillId="3" borderId="0" applyNumberFormat="0" applyBorder="0" applyAlignment="0" applyProtection="0"/>
    <xf numFmtId="183" fontId="60" fillId="4" borderId="0" applyNumberFormat="0" applyBorder="0" applyAlignment="0" applyProtection="0"/>
    <xf numFmtId="183" fontId="60" fillId="4" borderId="0" applyNumberFormat="0" applyBorder="0" applyAlignment="0" applyProtection="0"/>
    <xf numFmtId="183" fontId="74" fillId="20" borderId="1" applyNumberFormat="0" applyAlignment="0" applyProtection="0"/>
    <xf numFmtId="183" fontId="61" fillId="20" borderId="1" applyNumberFormat="0" applyAlignment="0" applyProtection="0"/>
    <xf numFmtId="183" fontId="61" fillId="20" borderId="1" applyNumberFormat="0" applyAlignment="0" applyProtection="0"/>
    <xf numFmtId="183" fontId="62" fillId="21" borderId="2" applyNumberFormat="0" applyAlignment="0" applyProtection="0"/>
    <xf numFmtId="183" fontId="62" fillId="21" borderId="2" applyNumberFormat="0" applyAlignment="0" applyProtection="0"/>
    <xf numFmtId="183" fontId="63" fillId="0" borderId="3" applyNumberFormat="0" applyFill="0" applyAlignment="0" applyProtection="0"/>
    <xf numFmtId="183" fontId="63" fillId="0" borderId="3" applyNumberFormat="0" applyFill="0" applyAlignment="0" applyProtection="0"/>
    <xf numFmtId="183" fontId="75" fillId="21" borderId="2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9" fillId="16" borderId="0" applyNumberFormat="0" applyBorder="0" applyAlignment="0" applyProtection="0"/>
    <xf numFmtId="183" fontId="59" fillId="16" borderId="0" applyNumberFormat="0" applyBorder="0" applyAlignment="0" applyProtection="0"/>
    <xf numFmtId="183" fontId="59" fillId="17" borderId="0" applyNumberFormat="0" applyBorder="0" applyAlignment="0" applyProtection="0"/>
    <xf numFmtId="183" fontId="59" fillId="17" borderId="0" applyNumberFormat="0" applyBorder="0" applyAlignment="0" applyProtection="0"/>
    <xf numFmtId="183" fontId="59" fillId="18" borderId="0" applyNumberFormat="0" applyBorder="0" applyAlignment="0" applyProtection="0"/>
    <xf numFmtId="183" fontId="59" fillId="18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9" borderId="0" applyNumberFormat="0" applyBorder="0" applyAlignment="0" applyProtection="0"/>
    <xf numFmtId="183" fontId="59" fillId="19" borderId="0" applyNumberFormat="0" applyBorder="0" applyAlignment="0" applyProtection="0"/>
    <xf numFmtId="183" fontId="65" fillId="7" borderId="1" applyNumberFormat="0" applyAlignment="0" applyProtection="0"/>
    <xf numFmtId="183" fontId="65" fillId="7" borderId="1" applyNumberFormat="0" applyAlignment="0" applyProtection="0"/>
    <xf numFmtId="166" fontId="52" fillId="0" borderId="0" applyFont="0" applyFill="0" applyBorder="0" applyAlignment="0" applyProtection="0"/>
    <xf numFmtId="183" fontId="76" fillId="0" borderId="0" applyNumberFormat="0" applyFill="0" applyBorder="0" applyAlignment="0" applyProtection="0"/>
    <xf numFmtId="183" fontId="77" fillId="4" borderId="0" applyNumberFormat="0" applyBorder="0" applyAlignment="0" applyProtection="0"/>
    <xf numFmtId="183" fontId="78" fillId="0" borderId="4" applyNumberFormat="0" applyFill="0" applyAlignment="0" applyProtection="0"/>
    <xf numFmtId="183" fontId="79" fillId="0" borderId="5" applyNumberFormat="0" applyFill="0" applyAlignment="0" applyProtection="0"/>
    <xf numFmtId="183" fontId="80" fillId="0" borderId="6" applyNumberFormat="0" applyFill="0" applyAlignment="0" applyProtection="0"/>
    <xf numFmtId="183" fontId="80" fillId="0" borderId="0" applyNumberFormat="0" applyFill="0" applyBorder="0" applyAlignment="0" applyProtection="0"/>
    <xf numFmtId="183" fontId="66" fillId="3" borderId="0" applyNumberFormat="0" applyBorder="0" applyAlignment="0" applyProtection="0"/>
    <xf numFmtId="183" fontId="66" fillId="3" borderId="0" applyNumberFormat="0" applyBorder="0" applyAlignment="0" applyProtection="0"/>
    <xf numFmtId="183" fontId="81" fillId="7" borderId="1" applyNumberFormat="0" applyAlignment="0" applyProtection="0"/>
    <xf numFmtId="183" fontId="82" fillId="0" borderId="3" applyNumberFormat="0" applyFill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8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6" fillId="0" borderId="0" applyFont="0" applyFill="0" applyBorder="0" applyAlignment="0" applyProtection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7" fillId="0" borderId="0"/>
    <xf numFmtId="183" fontId="54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52" fillId="0" borderId="0"/>
    <xf numFmtId="183" fontId="89" fillId="0" borderId="0"/>
    <xf numFmtId="183" fontId="52" fillId="0" borderId="0"/>
    <xf numFmtId="183" fontId="54" fillId="0" borderId="0"/>
    <xf numFmtId="183" fontId="52" fillId="0" borderId="0" applyBorder="0"/>
    <xf numFmtId="183" fontId="52" fillId="0" borderId="0"/>
    <xf numFmtId="183" fontId="85" fillId="0" borderId="0"/>
    <xf numFmtId="183" fontId="52" fillId="0" borderId="0"/>
    <xf numFmtId="183" fontId="54" fillId="0" borderId="0"/>
    <xf numFmtId="183" fontId="54" fillId="0" borderId="0"/>
    <xf numFmtId="183" fontId="88" fillId="0" borderId="0"/>
    <xf numFmtId="183" fontId="88" fillId="0" borderId="0"/>
    <xf numFmtId="183" fontId="89" fillId="0" borderId="0"/>
    <xf numFmtId="183" fontId="89" fillId="0" borderId="0"/>
    <xf numFmtId="183" fontId="55" fillId="0" borderId="0" applyBorder="0"/>
    <xf numFmtId="183" fontId="86" fillId="0" borderId="0"/>
    <xf numFmtId="183" fontId="56" fillId="22" borderId="7" applyNumberFormat="0" applyFont="0" applyAlignment="0" applyProtection="0"/>
    <xf numFmtId="183" fontId="52" fillId="22" borderId="7" applyNumberFormat="0" applyFont="0" applyAlignment="0" applyProtection="0"/>
    <xf numFmtId="183" fontId="52" fillId="22" borderId="7" applyNumberFormat="0" applyFont="0" applyAlignment="0" applyProtection="0"/>
    <xf numFmtId="183" fontId="83" fillId="20" borderId="8" applyNumberFormat="0" applyAlignment="0" applyProtection="0"/>
    <xf numFmtId="9" fontId="52" fillId="0" borderId="0" applyFont="0" applyFill="0" applyBorder="0" applyAlignment="0" applyProtection="0"/>
    <xf numFmtId="183" fontId="67" fillId="20" borderId="8" applyNumberFormat="0" applyAlignment="0" applyProtection="0"/>
    <xf numFmtId="183" fontId="67" fillId="20" borderId="8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70" fillId="0" borderId="4" applyNumberFormat="0" applyFill="0" applyAlignment="0" applyProtection="0"/>
    <xf numFmtId="183" fontId="70" fillId="0" borderId="4" applyNumberFormat="0" applyFill="0" applyAlignment="0" applyProtection="0"/>
    <xf numFmtId="183" fontId="71" fillId="0" borderId="5" applyNumberFormat="0" applyFill="0" applyAlignment="0" applyProtection="0"/>
    <xf numFmtId="183" fontId="71" fillId="0" borderId="5" applyNumberFormat="0" applyFill="0" applyAlignment="0" applyProtection="0"/>
    <xf numFmtId="183" fontId="64" fillId="0" borderId="6" applyNumberFormat="0" applyFill="0" applyAlignment="0" applyProtection="0"/>
    <xf numFmtId="183" fontId="64" fillId="0" borderId="6" applyNumberFormat="0" applyFill="0" applyAlignment="0" applyProtection="0"/>
    <xf numFmtId="183" fontId="57" fillId="0" borderId="0" applyNumberFormat="0" applyFill="0" applyBorder="0" applyAlignment="0" applyProtection="0"/>
    <xf numFmtId="183" fontId="84" fillId="0" borderId="0" applyNumberFormat="0" applyFill="0" applyBorder="0" applyAlignment="0" applyProtection="0"/>
    <xf numFmtId="183" fontId="50" fillId="0" borderId="0"/>
    <xf numFmtId="183" fontId="54" fillId="0" borderId="0"/>
    <xf numFmtId="167" fontId="49" fillId="0" borderId="0" applyFont="0" applyFill="0" applyBorder="0" applyAlignment="0" applyProtection="0"/>
    <xf numFmtId="183" fontId="52" fillId="0" borderId="0" applyBorder="0"/>
    <xf numFmtId="183" fontId="49" fillId="0" borderId="0"/>
    <xf numFmtId="183" fontId="102" fillId="0" borderId="0"/>
    <xf numFmtId="183" fontId="102" fillId="0" borderId="0"/>
    <xf numFmtId="183" fontId="49" fillId="0" borderId="0"/>
    <xf numFmtId="183" fontId="103" fillId="0" borderId="0" applyNumberFormat="0" applyFill="0" applyBorder="0" applyAlignment="0" applyProtection="0"/>
    <xf numFmtId="9" fontId="104" fillId="0" borderId="0" applyFont="0" applyFill="0" applyBorder="0" applyAlignment="0" applyProtection="0"/>
    <xf numFmtId="166" fontId="52" fillId="0" borderId="0" applyFont="0" applyFill="0" applyBorder="0" applyAlignment="0" applyProtection="0"/>
    <xf numFmtId="183" fontId="52" fillId="0" borderId="0" applyBorder="0"/>
    <xf numFmtId="183" fontId="48" fillId="0" borderId="0"/>
    <xf numFmtId="183" fontId="112" fillId="0" borderId="0"/>
    <xf numFmtId="183" fontId="52" fillId="0" borderId="0" applyBorder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5" fillId="0" borderId="0"/>
    <xf numFmtId="183" fontId="100" fillId="0" borderId="0"/>
    <xf numFmtId="183" fontId="100" fillId="0" borderId="0"/>
    <xf numFmtId="183" fontId="44" fillId="0" borderId="0"/>
    <xf numFmtId="9" fontId="44" fillId="0" borderId="0" applyFont="0" applyFill="0" applyBorder="0" applyAlignment="0" applyProtection="0"/>
    <xf numFmtId="183" fontId="52" fillId="0" borderId="0"/>
    <xf numFmtId="183" fontId="52" fillId="0" borderId="0" applyBorder="0"/>
    <xf numFmtId="183" fontId="74" fillId="20" borderId="11" applyNumberFormat="0" applyAlignment="0" applyProtection="0"/>
    <xf numFmtId="183" fontId="61" fillId="20" borderId="11" applyNumberFormat="0" applyAlignment="0" applyProtection="0"/>
    <xf numFmtId="183" fontId="61" fillId="20" borderId="11" applyNumberFormat="0" applyAlignment="0" applyProtection="0"/>
    <xf numFmtId="183" fontId="65" fillId="7" borderId="11" applyNumberFormat="0" applyAlignment="0" applyProtection="0"/>
    <xf numFmtId="183" fontId="65" fillId="7" borderId="11" applyNumberFormat="0" applyAlignment="0" applyProtection="0"/>
    <xf numFmtId="183" fontId="81" fillId="7" borderId="11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83" fillId="20" borderId="13" applyNumberFormat="0" applyAlignment="0" applyProtection="0"/>
    <xf numFmtId="183" fontId="67" fillId="20" borderId="13" applyNumberFormat="0" applyAlignment="0" applyProtection="0"/>
    <xf numFmtId="183" fontId="67" fillId="20" borderId="13" applyNumberFormat="0" applyAlignment="0" applyProtection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9" fontId="42" fillId="0" borderId="0" applyFont="0" applyFill="0" applyBorder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64" fontId="52" fillId="0" borderId="0" applyFont="0" applyFill="0" applyBorder="0" applyAlignment="0" applyProtection="0"/>
    <xf numFmtId="183" fontId="112" fillId="0" borderId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64" fontId="52" fillId="0" borderId="0" applyFont="0" applyFill="0" applyBorder="0" applyAlignment="0" applyProtection="0"/>
    <xf numFmtId="164" fontId="163" fillId="0" borderId="0" applyFont="0" applyFill="0" applyBorder="0" applyAlignment="0" applyProtection="0"/>
    <xf numFmtId="183" fontId="39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39" fillId="0" borderId="0"/>
    <xf numFmtId="183" fontId="102" fillId="0" borderId="0"/>
    <xf numFmtId="183" fontId="165" fillId="0" borderId="0"/>
    <xf numFmtId="9" fontId="10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36" fillId="0" borderId="0"/>
    <xf numFmtId="164" fontId="102" fillId="0" borderId="0" applyFont="0" applyFill="0" applyBorder="0" applyAlignment="0" applyProtection="0"/>
    <xf numFmtId="183" fontId="36" fillId="0" borderId="0"/>
    <xf numFmtId="183" fontId="102" fillId="0" borderId="0"/>
    <xf numFmtId="183" fontId="102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5" fillId="7" borderId="17" applyNumberFormat="0" applyAlignment="0" applyProtection="0"/>
    <xf numFmtId="183" fontId="65" fillId="7" borderId="17" applyNumberFormat="0" applyAlignment="0" applyProtection="0"/>
    <xf numFmtId="183" fontId="81" fillId="7" borderId="17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83" fillId="20" borderId="19" applyNumberFormat="0" applyAlignment="0" applyProtection="0"/>
    <xf numFmtId="183" fontId="67" fillId="20" borderId="19" applyNumberFormat="0" applyAlignment="0" applyProtection="0"/>
    <xf numFmtId="183" fontId="67" fillId="20" borderId="19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67" fillId="20" borderId="24" applyNumberFormat="0" applyAlignment="0" applyProtection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10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102" fillId="0" borderId="0"/>
    <xf numFmtId="183" fontId="102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52" fillId="0" borderId="0" applyBorder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102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74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81" fillId="7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64" fontId="52" fillId="0" borderId="0" applyFont="0" applyFill="0" applyBorder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5" fillId="7" borderId="23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1" fillId="7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74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162" fillId="0" borderId="0"/>
    <xf numFmtId="183" fontId="33" fillId="0" borderId="0"/>
    <xf numFmtId="183" fontId="52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52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102" fillId="0" borderId="0"/>
    <xf numFmtId="164" fontId="52" fillId="0" borderId="0" applyFont="0" applyFill="0" applyBorder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27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5" fillId="0" borderId="0"/>
    <xf numFmtId="183" fontId="23" fillId="0" borderId="0"/>
    <xf numFmtId="183" fontId="22" fillId="0" borderId="0"/>
    <xf numFmtId="183" fontId="22" fillId="0" borderId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64" fontId="5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1" fillId="7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83" fontId="19" fillId="0" borderId="0"/>
    <xf numFmtId="183" fontId="177" fillId="0" borderId="0"/>
    <xf numFmtId="183" fontId="18" fillId="0" borderId="0"/>
    <xf numFmtId="0" fontId="17" fillId="0" borderId="0"/>
    <xf numFmtId="0" fontId="5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44" fontId="52" fillId="0" borderId="0" applyFont="0" applyFill="0" applyBorder="0" applyAlignment="0" applyProtection="0"/>
    <xf numFmtId="183" fontId="81" fillId="7" borderId="35" applyNumberFormat="0" applyAlignment="0" applyProtection="0"/>
    <xf numFmtId="41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44" fontId="52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64" fontId="52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1" fillId="7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1" fillId="7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02" fillId="0" borderId="0"/>
    <xf numFmtId="183" fontId="15" fillId="0" borderId="0"/>
    <xf numFmtId="0" fontId="15" fillId="0" borderId="0"/>
    <xf numFmtId="0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64" fontId="52" fillId="0" borderId="0" applyFont="0" applyFill="0" applyBorder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1" fillId="7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52" fillId="0" borderId="0" applyBorder="0"/>
    <xf numFmtId="0" fontId="10" fillId="0" borderId="0"/>
    <xf numFmtId="0" fontId="52" fillId="0" borderId="0" applyBorder="0"/>
    <xf numFmtId="0" fontId="102" fillId="0" borderId="0"/>
    <xf numFmtId="0" fontId="102" fillId="0" borderId="0"/>
    <xf numFmtId="164" fontId="10" fillId="0" borderId="0" applyFont="0" applyFill="0" applyBorder="0" applyAlignment="0" applyProtection="0"/>
    <xf numFmtId="0" fontId="9" fillId="0" borderId="0"/>
    <xf numFmtId="0" fontId="180" fillId="0" borderId="0"/>
    <xf numFmtId="0" fontId="8" fillId="0" borderId="0"/>
    <xf numFmtId="0" fontId="55" fillId="0" borderId="0" applyBorder="0"/>
    <xf numFmtId="164" fontId="8" fillId="0" borderId="0" applyFont="0" applyFill="0" applyBorder="0" applyAlignment="0" applyProtection="0"/>
    <xf numFmtId="183" fontId="8" fillId="0" borderId="0"/>
    <xf numFmtId="0" fontId="6" fillId="0" borderId="0"/>
    <xf numFmtId="0" fontId="6" fillId="0" borderId="0"/>
    <xf numFmtId="0" fontId="5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62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3" fontId="208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1" fillId="0" borderId="0"/>
    <xf numFmtId="0" fontId="52" fillId="0" borderId="0"/>
    <xf numFmtId="9" fontId="52" fillId="0" borderId="0" applyFont="0" applyFill="0" applyBorder="0" applyAlignment="0" applyProtection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6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5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08">
    <xf numFmtId="183" fontId="0" fillId="0" borderId="0" xfId="0"/>
    <xf numFmtId="183" fontId="52" fillId="0" borderId="0" xfId="143"/>
    <xf numFmtId="183" fontId="90" fillId="0" borderId="0" xfId="0" applyFont="1"/>
    <xf numFmtId="183" fontId="95" fillId="0" borderId="0" xfId="131" applyFont="1"/>
    <xf numFmtId="183" fontId="96" fillId="0" borderId="0" xfId="131" applyFont="1"/>
    <xf numFmtId="3" fontId="90" fillId="0" borderId="0" xfId="0" applyNumberFormat="1" applyFont="1"/>
    <xf numFmtId="4" fontId="95" fillId="0" borderId="0" xfId="0" applyNumberFormat="1" applyFont="1"/>
    <xf numFmtId="183" fontId="111" fillId="0" borderId="0" xfId="139" applyFont="1" applyAlignment="1">
      <alignment vertical="center" wrapText="1"/>
    </xf>
    <xf numFmtId="183" fontId="90" fillId="0" borderId="0" xfId="139" applyFont="1"/>
    <xf numFmtId="3" fontId="114" fillId="0" borderId="0" xfId="139" applyNumberFormat="1" applyFont="1" applyAlignment="1">
      <alignment vertical="center"/>
    </xf>
    <xf numFmtId="183" fontId="115" fillId="0" borderId="0" xfId="141" applyFont="1" applyAlignment="1">
      <alignment horizontal="centerContinuous" vertical="center"/>
    </xf>
    <xf numFmtId="183" fontId="93" fillId="0" borderId="0" xfId="141" applyFont="1"/>
    <xf numFmtId="183" fontId="93" fillId="0" borderId="0" xfId="141" applyFont="1" applyAlignment="1">
      <alignment wrapText="1"/>
    </xf>
    <xf numFmtId="183" fontId="90" fillId="0" borderId="0" xfId="141" applyFont="1"/>
    <xf numFmtId="183" fontId="90" fillId="24" borderId="0" xfId="154" applyFont="1" applyFill="1" applyAlignment="1">
      <alignment horizontal="center"/>
    </xf>
    <xf numFmtId="183" fontId="90" fillId="24" borderId="0" xfId="154" applyFont="1" applyFill="1" applyAlignment="1">
      <alignment horizontal="center" vertical="center"/>
    </xf>
    <xf numFmtId="183" fontId="90" fillId="0" borderId="0" xfId="143" applyFont="1"/>
    <xf numFmtId="183" fontId="90" fillId="31" borderId="0" xfId="154" applyFont="1" applyFill="1" applyAlignment="1">
      <alignment horizontal="center"/>
    </xf>
    <xf numFmtId="167" fontId="90" fillId="24" borderId="0" xfId="115" applyFont="1" applyFill="1" applyBorder="1" applyAlignment="1" applyProtection="1">
      <alignment horizontal="center"/>
    </xf>
    <xf numFmtId="167" fontId="91" fillId="24" borderId="0" xfId="115" applyFont="1" applyFill="1" applyBorder="1" applyAlignment="1" applyProtection="1">
      <alignment horizontal="center"/>
    </xf>
    <xf numFmtId="170" fontId="90" fillId="24" borderId="0" xfId="154" applyNumberFormat="1" applyFont="1" applyFill="1" applyAlignment="1">
      <alignment horizontal="center"/>
    </xf>
    <xf numFmtId="183" fontId="119" fillId="0" borderId="0" xfId="0" applyFont="1" applyAlignment="1">
      <alignment horizontal="centerContinuous" vertical="center"/>
    </xf>
    <xf numFmtId="4" fontId="90" fillId="0" borderId="0" xfId="0" applyNumberFormat="1" applyFont="1"/>
    <xf numFmtId="183" fontId="47" fillId="0" borderId="0" xfId="131" applyFont="1"/>
    <xf numFmtId="183" fontId="126" fillId="26" borderId="0" xfId="131" applyFont="1" applyFill="1" applyAlignment="1">
      <alignment horizontal="centerContinuous" wrapText="1" readingOrder="1"/>
    </xf>
    <xf numFmtId="3" fontId="95" fillId="26" borderId="0" xfId="131" applyNumberFormat="1" applyFont="1" applyFill="1" applyAlignment="1">
      <alignment horizontal="centerContinuous" wrapText="1"/>
    </xf>
    <xf numFmtId="183" fontId="47" fillId="31" borderId="0" xfId="131" applyFont="1" applyFill="1"/>
    <xf numFmtId="3" fontId="47" fillId="0" borderId="0" xfId="131" applyNumberFormat="1" applyFont="1"/>
    <xf numFmtId="3" fontId="95" fillId="0" borderId="0" xfId="131" applyNumberFormat="1" applyFont="1"/>
    <xf numFmtId="3" fontId="130" fillId="26" borderId="0" xfId="131" applyNumberFormat="1" applyFont="1" applyFill="1" applyAlignment="1">
      <alignment horizontal="centerContinuous" wrapText="1"/>
    </xf>
    <xf numFmtId="3" fontId="100" fillId="0" borderId="0" xfId="131" applyNumberFormat="1" applyFont="1"/>
    <xf numFmtId="3" fontId="127" fillId="0" borderId="0" xfId="131" applyNumberFormat="1" applyFont="1"/>
    <xf numFmtId="183" fontId="96" fillId="0" borderId="0" xfId="131" applyFont="1" applyAlignment="1">
      <alignment horizontal="centerContinuous"/>
    </xf>
    <xf numFmtId="183" fontId="131" fillId="0" borderId="0" xfId="131" applyFont="1" applyAlignment="1">
      <alignment horizontal="centerContinuous"/>
    </xf>
    <xf numFmtId="183" fontId="100" fillId="0" borderId="0" xfId="131" applyFont="1" applyAlignment="1">
      <alignment horizontal="center"/>
    </xf>
    <xf numFmtId="183" fontId="91" fillId="0" borderId="0" xfId="143" applyFont="1"/>
    <xf numFmtId="183" fontId="132" fillId="0" borderId="0" xfId="143" applyFont="1"/>
    <xf numFmtId="3" fontId="90" fillId="0" borderId="0" xfId="143" applyNumberFormat="1" applyFont="1"/>
    <xf numFmtId="183" fontId="90" fillId="0" borderId="0" xfId="143" applyFont="1" applyAlignment="1">
      <alignment vertical="top"/>
    </xf>
    <xf numFmtId="3" fontId="91" fillId="0" borderId="0" xfId="143" applyNumberFormat="1" applyFont="1"/>
    <xf numFmtId="183" fontId="91" fillId="0" borderId="0" xfId="143" applyFont="1" applyAlignment="1">
      <alignment horizontal="center" vertical="center"/>
    </xf>
    <xf numFmtId="183" fontId="90" fillId="0" borderId="0" xfId="143" applyFont="1" applyBorder="1"/>
    <xf numFmtId="183" fontId="91" fillId="0" borderId="0" xfId="143" applyFont="1" applyBorder="1"/>
    <xf numFmtId="183" fontId="132" fillId="0" borderId="0" xfId="143" applyFont="1" applyBorder="1"/>
    <xf numFmtId="183" fontId="118" fillId="0" borderId="0" xfId="143" applyFont="1" applyBorder="1" applyAlignment="1">
      <alignment horizontal="center"/>
    </xf>
    <xf numFmtId="183" fontId="94" fillId="0" borderId="0" xfId="0" applyFont="1"/>
    <xf numFmtId="183" fontId="123" fillId="0" borderId="0" xfId="0" applyFont="1"/>
    <xf numFmtId="183" fontId="135" fillId="24" borderId="0" xfId="0" applyFont="1" applyFill="1" applyBorder="1" applyAlignment="1">
      <alignment horizontal="center" vertical="center" wrapText="1"/>
    </xf>
    <xf numFmtId="183" fontId="136" fillId="24" borderId="0" xfId="0" applyFont="1" applyFill="1" applyBorder="1" applyAlignment="1">
      <alignment horizontal="center" vertical="center" wrapText="1"/>
    </xf>
    <xf numFmtId="183" fontId="137" fillId="0" borderId="0" xfId="0" applyFont="1"/>
    <xf numFmtId="183" fontId="90" fillId="0" borderId="0" xfId="0" applyFont="1" applyAlignment="1">
      <alignment horizontal="center" vertical="center"/>
    </xf>
    <xf numFmtId="183" fontId="90" fillId="0" borderId="0" xfId="0" applyFont="1" applyBorder="1"/>
    <xf numFmtId="183" fontId="91" fillId="0" borderId="0" xfId="0" applyFont="1"/>
    <xf numFmtId="183" fontId="91" fillId="0" borderId="0" xfId="0" applyFont="1" applyBorder="1"/>
    <xf numFmtId="183" fontId="129" fillId="26" borderId="0" xfId="131" applyFont="1" applyFill="1" applyAlignment="1">
      <alignment horizontal="center" wrapText="1" readingOrder="1"/>
    </xf>
    <xf numFmtId="183" fontId="91" fillId="0" borderId="0" xfId="143" applyFont="1" applyAlignment="1">
      <alignment vertical="center"/>
    </xf>
    <xf numFmtId="183" fontId="91" fillId="0" borderId="0" xfId="143" applyFont="1" applyBorder="1" applyAlignment="1">
      <alignment horizontal="center" vertical="center"/>
    </xf>
    <xf numFmtId="183" fontId="90" fillId="0" borderId="0" xfId="143" applyFont="1" applyBorder="1" applyAlignment="1">
      <alignment horizontal="right"/>
    </xf>
    <xf numFmtId="16" fontId="90" fillId="0" borderId="0" xfId="143" applyNumberFormat="1" applyFont="1" applyBorder="1" applyAlignment="1">
      <alignment horizontal="center" wrapText="1"/>
    </xf>
    <xf numFmtId="3" fontId="91" fillId="0" borderId="0" xfId="143" applyNumberFormat="1" applyFont="1" applyBorder="1"/>
    <xf numFmtId="183" fontId="91" fillId="0" borderId="0" xfId="0" applyFont="1" applyAlignment="1">
      <alignment horizontal="center"/>
    </xf>
    <xf numFmtId="183" fontId="91" fillId="0" borderId="0" xfId="0" applyFont="1" applyBorder="1" applyAlignment="1">
      <alignment vertical="center"/>
    </xf>
    <xf numFmtId="183" fontId="91" fillId="0" borderId="0" xfId="0" applyFont="1" applyBorder="1" applyAlignment="1">
      <alignment horizontal="center" vertical="center"/>
    </xf>
    <xf numFmtId="183" fontId="90" fillId="0" borderId="0" xfId="0" applyFont="1" applyAlignment="1">
      <alignment horizontal="center" vertical="center" wrapText="1"/>
    </xf>
    <xf numFmtId="183" fontId="91" fillId="0" borderId="0" xfId="0" applyFont="1" applyAlignment="1">
      <alignment horizontal="center" vertical="center"/>
    </xf>
    <xf numFmtId="49" fontId="94" fillId="0" borderId="0" xfId="0" applyNumberFormat="1" applyFont="1"/>
    <xf numFmtId="172" fontId="90" fillId="0" borderId="0" xfId="0" applyNumberFormat="1" applyFont="1"/>
    <xf numFmtId="183" fontId="123" fillId="23" borderId="0" xfId="0" applyFont="1" applyFill="1" applyBorder="1" applyAlignment="1">
      <alignment horizontal="center"/>
    </xf>
    <xf numFmtId="49" fontId="123" fillId="23" borderId="0" xfId="0" applyNumberFormat="1" applyFont="1" applyFill="1" applyBorder="1"/>
    <xf numFmtId="183" fontId="123" fillId="23" borderId="0" xfId="0" applyFont="1" applyFill="1" applyBorder="1" applyAlignment="1">
      <alignment horizontal="centerContinuous"/>
    </xf>
    <xf numFmtId="183" fontId="90" fillId="31" borderId="0" xfId="0" applyFont="1" applyFill="1"/>
    <xf numFmtId="180" fontId="140" fillId="0" borderId="0" xfId="153" applyNumberFormat="1" applyFont="1"/>
    <xf numFmtId="183" fontId="91" fillId="0" borderId="0" xfId="153" applyFont="1"/>
    <xf numFmtId="183" fontId="90" fillId="0" borderId="0" xfId="153" applyFont="1"/>
    <xf numFmtId="183" fontId="90" fillId="24" borderId="0" xfId="153" applyFont="1" applyFill="1" applyBorder="1"/>
    <xf numFmtId="183" fontId="141" fillId="0" borderId="0" xfId="153" applyFont="1"/>
    <xf numFmtId="180" fontId="142" fillId="0" borderId="0" xfId="0" applyNumberFormat="1" applyFont="1"/>
    <xf numFmtId="183" fontId="142" fillId="0" borderId="0" xfId="0" applyFont="1"/>
    <xf numFmtId="183" fontId="93" fillId="0" borderId="0" xfId="0" applyFont="1"/>
    <xf numFmtId="180" fontId="117" fillId="0" borderId="0" xfId="0" applyNumberFormat="1" applyFont="1"/>
    <xf numFmtId="183" fontId="117" fillId="0" borderId="0" xfId="0" applyFont="1"/>
    <xf numFmtId="180" fontId="134" fillId="0" borderId="0" xfId="0" applyNumberFormat="1" applyFont="1" applyAlignment="1">
      <alignment vertical="center"/>
    </xf>
    <xf numFmtId="183" fontId="134" fillId="0" borderId="0" xfId="0" applyFont="1" applyAlignment="1">
      <alignment vertical="center"/>
    </xf>
    <xf numFmtId="183" fontId="141" fillId="0" borderId="0" xfId="153" applyFont="1" applyBorder="1"/>
    <xf numFmtId="183" fontId="47" fillId="0" borderId="0" xfId="117" applyFont="1"/>
    <xf numFmtId="3" fontId="47" fillId="0" borderId="0" xfId="117" applyNumberFormat="1" applyFont="1"/>
    <xf numFmtId="183" fontId="128" fillId="0" borderId="0" xfId="117" applyFont="1"/>
    <xf numFmtId="183" fontId="95" fillId="0" borderId="0" xfId="117" applyFont="1"/>
    <xf numFmtId="3" fontId="95" fillId="0" borderId="0" xfId="117" applyNumberFormat="1" applyFont="1"/>
    <xf numFmtId="183" fontId="123" fillId="0" borderId="0" xfId="143" applyFont="1"/>
    <xf numFmtId="183" fontId="94" fillId="0" borderId="0" xfId="143" applyFont="1"/>
    <xf numFmtId="172" fontId="90" fillId="0" borderId="0" xfId="143" applyNumberFormat="1" applyFont="1"/>
    <xf numFmtId="172" fontId="90" fillId="0" borderId="0" xfId="143" applyNumberFormat="1" applyFont="1" applyBorder="1"/>
    <xf numFmtId="183" fontId="90" fillId="31" borderId="0" xfId="143" applyFont="1" applyFill="1"/>
    <xf numFmtId="183" fontId="140" fillId="0" borderId="0" xfId="153" applyFont="1"/>
    <xf numFmtId="3" fontId="117" fillId="0" borderId="0" xfId="0" applyNumberFormat="1" applyFont="1"/>
    <xf numFmtId="183" fontId="140" fillId="0" borderId="0" xfId="153" applyFont="1" applyBorder="1"/>
    <xf numFmtId="183" fontId="90" fillId="0" borderId="0" xfId="153" applyFont="1" applyBorder="1"/>
    <xf numFmtId="3" fontId="123" fillId="23" borderId="0" xfId="0" applyNumberFormat="1" applyFont="1" applyFill="1" applyBorder="1"/>
    <xf numFmtId="183" fontId="138" fillId="23" borderId="0" xfId="0" applyFont="1" applyFill="1" applyBorder="1" applyAlignment="1">
      <alignment horizontal="centerContinuous"/>
    </xf>
    <xf numFmtId="179" fontId="90" fillId="0" borderId="0" xfId="143" applyNumberFormat="1" applyFont="1"/>
    <xf numFmtId="183" fontId="143" fillId="0" borderId="0" xfId="143" applyFont="1"/>
    <xf numFmtId="171" fontId="90" fillId="0" borderId="0" xfId="143" applyNumberFormat="1" applyFont="1"/>
    <xf numFmtId="3" fontId="91" fillId="0" borderId="0" xfId="0" applyNumberFormat="1" applyFont="1" applyBorder="1"/>
    <xf numFmtId="3" fontId="90" fillId="0" borderId="0" xfId="0" applyNumberFormat="1" applyFont="1" applyBorder="1"/>
    <xf numFmtId="3" fontId="90" fillId="0" borderId="0" xfId="0" applyNumberFormat="1" applyFont="1" applyAlignment="1">
      <alignment horizontal="centerContinuous"/>
    </xf>
    <xf numFmtId="183" fontId="92" fillId="24" borderId="0" xfId="0" applyFont="1" applyFill="1" applyBorder="1" applyAlignment="1">
      <alignment horizontal="centerContinuous" vertical="center"/>
    </xf>
    <xf numFmtId="183" fontId="91" fillId="24" borderId="0" xfId="0" applyFont="1" applyFill="1" applyBorder="1" applyAlignment="1">
      <alignment horizontal="centerContinuous" vertical="center"/>
    </xf>
    <xf numFmtId="169" fontId="91" fillId="24" borderId="0" xfId="0" applyNumberFormat="1" applyFont="1" applyFill="1" applyBorder="1" applyAlignment="1">
      <alignment horizontal="centerContinuous" vertical="center"/>
    </xf>
    <xf numFmtId="183" fontId="138" fillId="24" borderId="0" xfId="0" applyFont="1" applyFill="1" applyBorder="1" applyAlignment="1">
      <alignment horizontal="centerContinuous" vertical="center"/>
    </xf>
    <xf numFmtId="183" fontId="90" fillId="0" borderId="9" xfId="0" applyFont="1" applyBorder="1"/>
    <xf numFmtId="3" fontId="91" fillId="0" borderId="0" xfId="0" applyNumberFormat="1" applyFont="1" applyBorder="1" applyAlignment="1">
      <alignment horizontal="centerContinuous"/>
    </xf>
    <xf numFmtId="183" fontId="91" fillId="0" borderId="0" xfId="0" applyFont="1" applyBorder="1" applyAlignment="1">
      <alignment horizontal="centerContinuous"/>
    </xf>
    <xf numFmtId="183" fontId="91" fillId="0" borderId="0" xfId="143" applyFont="1" applyBorder="1" applyAlignment="1">
      <alignment horizontal="center"/>
    </xf>
    <xf numFmtId="183" fontId="144" fillId="31" borderId="0" xfId="0" applyFont="1" applyFill="1"/>
    <xf numFmtId="183" fontId="52" fillId="31" borderId="0" xfId="143" applyFill="1"/>
    <xf numFmtId="183" fontId="90" fillId="31" borderId="0" xfId="139" applyFont="1" applyFill="1"/>
    <xf numFmtId="183" fontId="113" fillId="31" borderId="0" xfId="139" applyFont="1" applyFill="1"/>
    <xf numFmtId="3" fontId="90" fillId="31" borderId="0" xfId="139" applyNumberFormat="1" applyFont="1" applyFill="1"/>
    <xf numFmtId="10" fontId="90" fillId="31" borderId="0" xfId="139" applyNumberFormat="1" applyFont="1" applyFill="1"/>
    <xf numFmtId="10" fontId="90" fillId="31" borderId="0" xfId="185" applyNumberFormat="1" applyFont="1" applyFill="1"/>
    <xf numFmtId="183" fontId="96" fillId="31" borderId="0" xfId="131" applyFont="1" applyFill="1"/>
    <xf numFmtId="183" fontId="90" fillId="31" borderId="0" xfId="141" applyFont="1" applyFill="1"/>
    <xf numFmtId="183" fontId="90" fillId="31" borderId="0" xfId="0" applyFont="1" applyFill="1" applyBorder="1"/>
    <xf numFmtId="183" fontId="90" fillId="0" borderId="0" xfId="143" applyFont="1" applyBorder="1" applyAlignment="1">
      <alignment horizontal="center"/>
    </xf>
    <xf numFmtId="174" fontId="90" fillId="0" borderId="0" xfId="143" applyNumberFormat="1" applyFont="1" applyBorder="1" applyAlignment="1">
      <alignment horizontal="right"/>
    </xf>
    <xf numFmtId="3" fontId="91" fillId="27" borderId="0" xfId="143" applyNumberFormat="1" applyFont="1" applyFill="1" applyBorder="1" applyAlignment="1">
      <alignment horizontal="right" indent="1"/>
    </xf>
    <xf numFmtId="174" fontId="90" fillId="24" borderId="0" xfId="143" applyNumberFormat="1" applyFont="1" applyFill="1" applyBorder="1" applyAlignment="1">
      <alignment horizontal="center"/>
    </xf>
    <xf numFmtId="174" fontId="90" fillId="0" borderId="0" xfId="143" applyNumberFormat="1" applyFont="1" applyBorder="1" applyAlignment="1">
      <alignment horizontal="center"/>
    </xf>
    <xf numFmtId="183" fontId="91" fillId="0" borderId="0" xfId="143" applyFont="1" applyBorder="1" applyAlignment="1">
      <alignment horizontal="right" indent="1"/>
    </xf>
    <xf numFmtId="183" fontId="91" fillId="0" borderId="0" xfId="143" applyFont="1" applyBorder="1" applyAlignment="1">
      <alignment vertical="center"/>
    </xf>
    <xf numFmtId="183" fontId="91" fillId="31" borderId="0" xfId="0" applyFont="1" applyFill="1"/>
    <xf numFmtId="183" fontId="91" fillId="31" borderId="0" xfId="0" applyFont="1" applyFill="1" applyAlignment="1">
      <alignment horizontal="center" vertical="center"/>
    </xf>
    <xf numFmtId="183" fontId="91" fillId="31" borderId="0" xfId="0" applyFont="1" applyFill="1" applyBorder="1" applyAlignment="1">
      <alignment horizontal="center" vertical="center"/>
    </xf>
    <xf numFmtId="172" fontId="90" fillId="31" borderId="0" xfId="0" applyNumberFormat="1" applyFont="1" applyFill="1" applyBorder="1"/>
    <xf numFmtId="183" fontId="145" fillId="31" borderId="0" xfId="117" applyFont="1" applyFill="1"/>
    <xf numFmtId="183" fontId="146" fillId="31" borderId="0" xfId="184" applyFont="1" applyFill="1" applyBorder="1"/>
    <xf numFmtId="183" fontId="90" fillId="31" borderId="0" xfId="143" applyFont="1" applyFill="1" applyBorder="1"/>
    <xf numFmtId="183" fontId="144" fillId="31" borderId="0" xfId="143" applyFont="1" applyFill="1" applyBorder="1"/>
    <xf numFmtId="183" fontId="0" fillId="0" borderId="0" xfId="0" applyBorder="1"/>
    <xf numFmtId="183" fontId="142" fillId="0" borderId="0" xfId="0" applyFont="1" applyBorder="1"/>
    <xf numFmtId="180" fontId="117" fillId="0" borderId="0" xfId="0" applyNumberFormat="1" applyFont="1" applyBorder="1"/>
    <xf numFmtId="183" fontId="134" fillId="0" borderId="0" xfId="0" applyFont="1" applyBorder="1" applyAlignment="1">
      <alignment vertical="center"/>
    </xf>
    <xf numFmtId="183" fontId="145" fillId="0" borderId="0" xfId="191" applyFont="1"/>
    <xf numFmtId="183" fontId="46" fillId="0" borderId="0" xfId="191"/>
    <xf numFmtId="183" fontId="117" fillId="0" borderId="0" xfId="191" applyFont="1"/>
    <xf numFmtId="183" fontId="116" fillId="24" borderId="0" xfId="190" applyFont="1" applyFill="1" applyBorder="1" applyAlignment="1">
      <alignment horizontal="center" vertical="center"/>
    </xf>
    <xf numFmtId="183" fontId="116" fillId="0" borderId="0" xfId="141" applyFont="1" applyAlignment="1">
      <alignment horizontal="centerContinuous" vertical="center"/>
    </xf>
    <xf numFmtId="183" fontId="119" fillId="26" borderId="0" xfId="131" applyFont="1" applyFill="1" applyAlignment="1">
      <alignment horizontal="centerContinuous" wrapText="1" readingOrder="1"/>
    </xf>
    <xf numFmtId="3" fontId="128" fillId="26" borderId="0" xfId="131" applyNumberFormat="1" applyFont="1" applyFill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3" fontId="97" fillId="0" borderId="0" xfId="143" applyFont="1" applyBorder="1" applyAlignment="1">
      <alignment horizontal="center" wrapText="1"/>
    </xf>
    <xf numFmtId="183" fontId="116" fillId="33" borderId="0" xfId="141" applyFont="1" applyFill="1" applyAlignment="1">
      <alignment horizontal="centerContinuous" vertical="center"/>
    </xf>
    <xf numFmtId="183" fontId="152" fillId="24" borderId="0" xfId="190" applyFont="1" applyFill="1" applyBorder="1" applyAlignment="1">
      <alignment horizontal="center" vertical="center"/>
    </xf>
    <xf numFmtId="183" fontId="129" fillId="0" borderId="0" xfId="143" applyFont="1" applyBorder="1"/>
    <xf numFmtId="10" fontId="90" fillId="0" borderId="0" xfId="143" quotePrefix="1" applyNumberFormat="1" applyFont="1"/>
    <xf numFmtId="183" fontId="156" fillId="0" borderId="0" xfId="143" applyFont="1"/>
    <xf numFmtId="3" fontId="155" fillId="0" borderId="0" xfId="143" applyNumberFormat="1" applyFont="1"/>
    <xf numFmtId="183" fontId="90" fillId="0" borderId="0" xfId="143" applyFont="1" applyAlignment="1">
      <alignment horizontal="center"/>
    </xf>
    <xf numFmtId="185" fontId="157" fillId="0" borderId="0" xfId="143" applyNumberFormat="1" applyFont="1" applyAlignment="1">
      <alignment horizontal="center"/>
    </xf>
    <xf numFmtId="175" fontId="158" fillId="0" borderId="0" xfId="143" applyNumberFormat="1" applyFont="1" applyAlignment="1">
      <alignment vertical="center"/>
    </xf>
    <xf numFmtId="2" fontId="90" fillId="0" borderId="0" xfId="143" applyNumberFormat="1" applyFont="1"/>
    <xf numFmtId="49" fontId="90" fillId="0" borderId="0" xfId="143" applyNumberFormat="1" applyFont="1"/>
    <xf numFmtId="3" fontId="91" fillId="0" borderId="10" xfId="143" applyNumberFormat="1" applyFont="1" applyBorder="1"/>
    <xf numFmtId="183" fontId="92" fillId="0" borderId="0" xfId="143" applyFont="1"/>
    <xf numFmtId="183" fontId="160" fillId="0" borderId="0" xfId="197" applyFont="1" applyAlignment="1">
      <alignment horizontal="center" vertical="top" wrapText="1"/>
    </xf>
    <xf numFmtId="49" fontId="94" fillId="0" borderId="0" xfId="143" applyNumberFormat="1" applyFont="1"/>
    <xf numFmtId="183" fontId="116" fillId="0" borderId="0" xfId="141" applyFont="1" applyAlignment="1">
      <alignment horizontal="left" vertical="center" indent="2"/>
    </xf>
    <xf numFmtId="3" fontId="155" fillId="0" borderId="0" xfId="143" applyNumberFormat="1" applyFont="1" applyBorder="1"/>
    <xf numFmtId="183" fontId="156" fillId="0" borderId="0" xfId="143" applyFont="1" applyBorder="1"/>
    <xf numFmtId="3" fontId="155" fillId="0" borderId="0" xfId="143" applyNumberFormat="1" applyFont="1" applyBorder="1" applyAlignment="1">
      <alignment horizontal="right"/>
    </xf>
    <xf numFmtId="3" fontId="90" fillId="0" borderId="0" xfId="143" applyNumberFormat="1" applyFont="1" applyBorder="1"/>
    <xf numFmtId="3" fontId="97" fillId="41" borderId="0" xfId="143" applyNumberFormat="1" applyFont="1" applyFill="1" applyBorder="1" applyAlignment="1">
      <alignment horizontal="center" vertical="center" wrapText="1"/>
    </xf>
    <xf numFmtId="183" fontId="98" fillId="0" borderId="0" xfId="143" applyFont="1" applyBorder="1"/>
    <xf numFmtId="183" fontId="99" fillId="0" borderId="0" xfId="143" applyFont="1" applyBorder="1"/>
    <xf numFmtId="14" fontId="98" fillId="0" borderId="0" xfId="143" applyNumberFormat="1" applyFont="1" applyBorder="1"/>
    <xf numFmtId="183" fontId="43" fillId="0" borderId="0" xfId="191" applyFont="1"/>
    <xf numFmtId="184" fontId="43" fillId="0" borderId="0" xfId="191" applyNumberFormat="1" applyFont="1" applyAlignment="1">
      <alignment horizontal="right"/>
    </xf>
    <xf numFmtId="183" fontId="43" fillId="0" borderId="0" xfId="191" applyFont="1" applyAlignment="1">
      <alignment horizontal="right"/>
    </xf>
    <xf numFmtId="3" fontId="43" fillId="0" borderId="0" xfId="191" applyNumberFormat="1" applyFont="1" applyAlignment="1">
      <alignment horizontal="right"/>
    </xf>
    <xf numFmtId="10" fontId="90" fillId="0" borderId="0" xfId="185" applyNumberFormat="1" applyFont="1"/>
    <xf numFmtId="174" fontId="90" fillId="0" borderId="0" xfId="0" applyNumberFormat="1" applyFont="1"/>
    <xf numFmtId="174" fontId="91" fillId="0" borderId="0" xfId="271" applyNumberFormat="1" applyFont="1" applyFill="1" applyBorder="1"/>
    <xf numFmtId="183" fontId="106" fillId="0" borderId="0" xfId="139" applyFont="1" applyAlignment="1">
      <alignment vertical="center" textRotation="90"/>
    </xf>
    <xf numFmtId="183" fontId="154" fillId="0" borderId="0" xfId="139" applyFont="1" applyAlignment="1">
      <alignment vertical="center" wrapText="1"/>
    </xf>
    <xf numFmtId="184" fontId="90" fillId="31" borderId="0" xfId="320" applyNumberFormat="1" applyFont="1" applyFill="1"/>
    <xf numFmtId="184" fontId="90" fillId="31" borderId="0" xfId="139" applyNumberFormat="1" applyFont="1" applyFill="1"/>
    <xf numFmtId="183" fontId="94" fillId="0" borderId="0" xfId="0" applyFont="1" applyBorder="1"/>
    <xf numFmtId="174" fontId="94" fillId="0" borderId="0" xfId="0" applyNumberFormat="1" applyFont="1" applyBorder="1"/>
    <xf numFmtId="4" fontId="40" fillId="0" borderId="0" xfId="125" applyNumberFormat="1" applyFont="1"/>
    <xf numFmtId="3" fontId="94" fillId="0" borderId="0" xfId="0" applyNumberFormat="1" applyFont="1" applyBorder="1"/>
    <xf numFmtId="3" fontId="122" fillId="0" borderId="0" xfId="0" applyNumberFormat="1" applyFont="1" applyBorder="1"/>
    <xf numFmtId="3" fontId="164" fillId="0" borderId="0" xfId="0" applyNumberFormat="1" applyFont="1" applyBorder="1"/>
    <xf numFmtId="4" fontId="94" fillId="0" borderId="0" xfId="0" applyNumberFormat="1" applyFont="1" applyBorder="1"/>
    <xf numFmtId="10" fontId="94" fillId="0" borderId="0" xfId="0" applyNumberFormat="1" applyFont="1" applyBorder="1"/>
    <xf numFmtId="16" fontId="91" fillId="0" borderId="0" xfId="0" applyNumberFormat="1" applyFont="1" applyBorder="1" applyAlignment="1">
      <alignment horizontal="center" wrapText="1"/>
    </xf>
    <xf numFmtId="4" fontId="95" fillId="0" borderId="0" xfId="125" applyNumberFormat="1" applyFont="1"/>
    <xf numFmtId="183" fontId="106" fillId="0" borderId="0" xfId="139" applyFont="1" applyAlignment="1">
      <alignment horizontal="right"/>
    </xf>
    <xf numFmtId="3" fontId="138" fillId="0" borderId="0" xfId="0" applyNumberFormat="1" applyFont="1" applyBorder="1"/>
    <xf numFmtId="10" fontId="123" fillId="0" borderId="0" xfId="0" applyNumberFormat="1" applyFont="1" applyBorder="1" applyAlignment="1">
      <alignment horizontal="center"/>
    </xf>
    <xf numFmtId="183" fontId="158" fillId="0" borderId="0" xfId="153" applyFont="1" applyBorder="1"/>
    <xf numFmtId="183" fontId="158" fillId="0" borderId="0" xfId="153" applyFont="1"/>
    <xf numFmtId="183" fontId="142" fillId="0" borderId="0" xfId="187" applyFont="1" applyBorder="1"/>
    <xf numFmtId="180" fontId="117" fillId="0" borderId="0" xfId="187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83" fontId="151" fillId="24" borderId="0" xfId="190" applyFont="1" applyFill="1" applyBorder="1" applyAlignment="1">
      <alignment vertical="center"/>
    </xf>
    <xf numFmtId="177" fontId="94" fillId="0" borderId="0" xfId="0" applyNumberFormat="1" applyFont="1" applyBorder="1" applyAlignment="1">
      <alignment horizontal="center"/>
    </xf>
    <xf numFmtId="10" fontId="94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right"/>
    </xf>
    <xf numFmtId="183" fontId="123" fillId="0" borderId="0" xfId="0" applyFont="1" applyBorder="1"/>
    <xf numFmtId="177" fontId="123" fillId="0" borderId="0" xfId="0" applyNumberFormat="1" applyFont="1" applyBorder="1" applyAlignment="1">
      <alignment horizontal="center"/>
    </xf>
    <xf numFmtId="174" fontId="123" fillId="0" borderId="0" xfId="0" applyNumberFormat="1" applyFont="1" applyBorder="1"/>
    <xf numFmtId="2" fontId="123" fillId="0" borderId="0" xfId="0" applyNumberFormat="1" applyFont="1" applyBorder="1" applyAlignment="1">
      <alignment horizontal="right"/>
    </xf>
    <xf numFmtId="174" fontId="90" fillId="0" borderId="0" xfId="0" applyNumberFormat="1" applyFont="1" applyBorder="1" applyAlignment="1">
      <alignment horizontal="center"/>
    </xf>
    <xf numFmtId="183" fontId="91" fillId="0" borderId="0" xfId="0" applyFont="1" applyBorder="1" applyAlignment="1">
      <alignment horizontal="center"/>
    </xf>
    <xf numFmtId="16" fontId="91" fillId="0" borderId="0" xfId="143" applyNumberFormat="1" applyFont="1" applyBorder="1" applyAlignment="1">
      <alignment horizontal="center" wrapText="1"/>
    </xf>
    <xf numFmtId="174" fontId="91" fillId="0" borderId="0" xfId="143" applyNumberFormat="1" applyFont="1" applyBorder="1" applyAlignment="1">
      <alignment horizontal="right"/>
    </xf>
    <xf numFmtId="174" fontId="91" fillId="0" borderId="0" xfId="143" applyNumberFormat="1" applyFont="1" applyBorder="1" applyAlignment="1">
      <alignment horizontal="center"/>
    </xf>
    <xf numFmtId="49" fontId="94" fillId="0" borderId="0" xfId="0" applyNumberFormat="1" applyFont="1" applyBorder="1"/>
    <xf numFmtId="3" fontId="94" fillId="0" borderId="0" xfId="99" applyNumberFormat="1" applyFont="1" applyFill="1" applyBorder="1" applyAlignment="1">
      <alignment horizontal="right" indent="1"/>
    </xf>
    <xf numFmtId="181" fontId="94" fillId="0" borderId="0" xfId="0" applyNumberFormat="1" applyFont="1" applyBorder="1"/>
    <xf numFmtId="182" fontId="94" fillId="0" borderId="0" xfId="0" applyNumberFormat="1" applyFont="1" applyBorder="1" applyAlignment="1">
      <alignment horizontal="right" indent="1"/>
    </xf>
    <xf numFmtId="3" fontId="123" fillId="0" borderId="0" xfId="99" applyNumberFormat="1" applyFont="1" applyFill="1" applyBorder="1" applyAlignment="1">
      <alignment horizontal="right" indent="1"/>
    </xf>
    <xf numFmtId="181" fontId="123" fillId="0" borderId="0" xfId="0" applyNumberFormat="1" applyFont="1" applyBorder="1"/>
    <xf numFmtId="182" fontId="123" fillId="0" borderId="0" xfId="0" applyNumberFormat="1" applyFont="1" applyBorder="1" applyAlignment="1">
      <alignment horizontal="right" indent="1"/>
    </xf>
    <xf numFmtId="177" fontId="91" fillId="0" borderId="0" xfId="0" applyNumberFormat="1" applyFont="1" applyBorder="1" applyAlignment="1">
      <alignment horizontal="center"/>
    </xf>
    <xf numFmtId="1" fontId="90" fillId="0" borderId="0" xfId="143" applyNumberFormat="1" applyFont="1" applyBorder="1" applyAlignment="1">
      <alignment horizontal="center"/>
    </xf>
    <xf numFmtId="181" fontId="94" fillId="0" borderId="0" xfId="143" applyNumberFormat="1" applyFont="1" applyBorder="1"/>
    <xf numFmtId="182" fontId="94" fillId="0" borderId="0" xfId="143" applyNumberFormat="1" applyFont="1" applyBorder="1" applyAlignment="1">
      <alignment horizontal="right" indent="1"/>
    </xf>
    <xf numFmtId="183" fontId="123" fillId="0" borderId="0" xfId="143" applyFont="1" applyBorder="1"/>
    <xf numFmtId="183" fontId="94" fillId="0" borderId="0" xfId="143" applyFont="1" applyBorder="1"/>
    <xf numFmtId="1" fontId="91" fillId="0" borderId="0" xfId="143" applyNumberFormat="1" applyFont="1" applyBorder="1" applyAlignment="1">
      <alignment horizontal="center"/>
    </xf>
    <xf numFmtId="181" fontId="123" fillId="0" borderId="0" xfId="143" applyNumberFormat="1" applyFont="1" applyBorder="1"/>
    <xf numFmtId="182" fontId="123" fillId="0" borderId="0" xfId="143" applyNumberFormat="1" applyFont="1" applyBorder="1" applyAlignment="1">
      <alignment horizontal="right" indent="1"/>
    </xf>
    <xf numFmtId="183" fontId="90" fillId="0" borderId="0" xfId="154" applyFont="1" applyAlignment="1">
      <alignment horizontal="center"/>
    </xf>
    <xf numFmtId="183" fontId="98" fillId="24" borderId="0" xfId="154" applyFont="1" applyFill="1" applyAlignment="1">
      <alignment horizontal="center"/>
    </xf>
    <xf numFmtId="3" fontId="90" fillId="24" borderId="0" xfId="154" applyNumberFormat="1" applyFont="1" applyFill="1" applyAlignment="1">
      <alignment horizontal="center"/>
    </xf>
    <xf numFmtId="3" fontId="161" fillId="0" borderId="0" xfId="143" applyNumberFormat="1" applyFont="1" applyBorder="1" applyAlignment="1">
      <alignment horizontal="right" indent="1"/>
    </xf>
    <xf numFmtId="10" fontId="47" fillId="0" borderId="0" xfId="185" applyNumberFormat="1" applyFont="1"/>
    <xf numFmtId="3" fontId="0" fillId="0" borderId="0" xfId="0" applyNumberFormat="1" applyBorder="1"/>
    <xf numFmtId="17" fontId="95" fillId="0" borderId="0" xfId="0" applyNumberFormat="1" applyFont="1" applyBorder="1" applyAlignment="1">
      <alignment horizontal="center" vertical="center"/>
    </xf>
    <xf numFmtId="183" fontId="95" fillId="0" borderId="0" xfId="0" applyFont="1" applyBorder="1" applyAlignment="1">
      <alignment horizontal="centerContinuous" vertical="center"/>
    </xf>
    <xf numFmtId="183" fontId="95" fillId="0" borderId="0" xfId="0" applyFont="1" applyBorder="1" applyAlignment="1">
      <alignment horizontal="center"/>
    </xf>
    <xf numFmtId="183" fontId="95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5" fillId="0" borderId="0" xfId="0" applyNumberFormat="1" applyFont="1" applyBorder="1"/>
    <xf numFmtId="2" fontId="95" fillId="0" borderId="0" xfId="0" applyNumberFormat="1" applyFont="1" applyBorder="1"/>
    <xf numFmtId="17" fontId="95" fillId="0" borderId="0" xfId="0" applyNumberFormat="1" applyFont="1" applyBorder="1"/>
    <xf numFmtId="167" fontId="90" fillId="0" borderId="0" xfId="115" applyFont="1" applyFill="1" applyBorder="1" applyAlignment="1" applyProtection="1">
      <alignment horizontal="center"/>
    </xf>
    <xf numFmtId="10" fontId="90" fillId="0" borderId="0" xfId="143" applyNumberFormat="1" applyFont="1"/>
    <xf numFmtId="183" fontId="133" fillId="0" borderId="0" xfId="143" applyFont="1" applyAlignment="1">
      <alignment horizontal="center" vertical="top"/>
    </xf>
    <xf numFmtId="49" fontId="90" fillId="31" borderId="0" xfId="139" applyNumberFormat="1" applyFont="1" applyFill="1"/>
    <xf numFmtId="3" fontId="132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3" fontId="93" fillId="0" borderId="0" xfId="179" applyFont="1"/>
    <xf numFmtId="183" fontId="110" fillId="0" borderId="0" xfId="139" applyFont="1" applyAlignment="1">
      <alignment horizontal="center" vertical="center" wrapText="1"/>
    </xf>
    <xf numFmtId="183" fontId="110" fillId="0" borderId="0" xfId="139" applyFont="1" applyAlignment="1">
      <alignment horizontal="center" vertical="center"/>
    </xf>
    <xf numFmtId="3" fontId="109" fillId="0" borderId="0" xfId="139" applyNumberFormat="1" applyFont="1" applyAlignment="1">
      <alignment horizontal="center"/>
    </xf>
    <xf numFmtId="186" fontId="109" fillId="0" borderId="0" xfId="139" applyNumberFormat="1" applyFont="1" applyAlignment="1">
      <alignment horizontal="center" vertical="top"/>
    </xf>
    <xf numFmtId="3" fontId="90" fillId="0" borderId="0" xfId="139" applyNumberFormat="1" applyFont="1"/>
    <xf numFmtId="183" fontId="98" fillId="0" borderId="0" xfId="143" applyFont="1"/>
    <xf numFmtId="174" fontId="91" fillId="24" borderId="0" xfId="143" applyNumberFormat="1" applyFont="1" applyFill="1" applyBorder="1" applyAlignment="1">
      <alignment horizontal="center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3" fontId="27" fillId="0" borderId="0" xfId="1816" applyNumberFormat="1"/>
    <xf numFmtId="183" fontId="131" fillId="0" borderId="0" xfId="1816" applyFont="1" applyAlignment="1">
      <alignment horizontal="centerContinuous" vertical="center" wrapText="1"/>
    </xf>
    <xf numFmtId="183" fontId="27" fillId="0" borderId="0" xfId="1816"/>
    <xf numFmtId="17" fontId="95" fillId="0" borderId="0" xfId="1816" applyNumberFormat="1" applyFont="1" applyAlignment="1">
      <alignment horizontal="center" vertical="center"/>
    </xf>
    <xf numFmtId="183" fontId="95" fillId="0" borderId="0" xfId="1816" applyFont="1" applyAlignment="1">
      <alignment horizontal="centerContinuous" vertical="center"/>
    </xf>
    <xf numFmtId="183" fontId="95" fillId="0" borderId="0" xfId="1816" applyFont="1" applyAlignment="1">
      <alignment horizontal="center"/>
    </xf>
    <xf numFmtId="183" fontId="95" fillId="0" borderId="0" xfId="1816" applyFont="1" applyAlignment="1">
      <alignment horizontal="center" vertical="center"/>
    </xf>
    <xf numFmtId="2" fontId="27" fillId="0" borderId="0" xfId="1816" applyNumberFormat="1"/>
    <xf numFmtId="3" fontId="95" fillId="0" borderId="0" xfId="1816" applyNumberFormat="1" applyFont="1"/>
    <xf numFmtId="2" fontId="95" fillId="0" borderId="0" xfId="1816" applyNumberFormat="1" applyFont="1"/>
    <xf numFmtId="17" fontId="95" fillId="0" borderId="0" xfId="1816" applyNumberFormat="1" applyFont="1"/>
    <xf numFmtId="183" fontId="93" fillId="0" borderId="0" xfId="141" applyFont="1" applyAlignment="1">
      <alignment horizontal="left" wrapText="1"/>
    </xf>
    <xf numFmtId="4" fontId="25" fillId="0" borderId="0" xfId="1822" applyNumberFormat="1"/>
    <xf numFmtId="4" fontId="95" fillId="0" borderId="0" xfId="1822" applyNumberFormat="1" applyFont="1"/>
    <xf numFmtId="167" fontId="91" fillId="0" borderId="0" xfId="115" applyFont="1" applyFill="1" applyBorder="1" applyAlignment="1" applyProtection="1">
      <alignment horizontal="center"/>
    </xf>
    <xf numFmtId="187" fontId="90" fillId="0" borderId="0" xfId="115" applyNumberFormat="1" applyFont="1" applyFill="1" applyBorder="1" applyAlignment="1" applyProtection="1">
      <alignment horizontal="center"/>
    </xf>
    <xf numFmtId="3" fontId="52" fillId="0" borderId="0" xfId="144" applyNumberFormat="1" applyAlignment="1">
      <alignment horizontal="center"/>
    </xf>
    <xf numFmtId="3" fontId="108" fillId="0" borderId="0" xfId="139" quotePrefix="1" applyNumberFormat="1" applyFont="1"/>
    <xf numFmtId="3" fontId="108" fillId="0" borderId="0" xfId="139" applyNumberFormat="1" applyFont="1"/>
    <xf numFmtId="10" fontId="108" fillId="0" borderId="0" xfId="185" applyNumberFormat="1" applyFont="1" applyFill="1" applyAlignment="1">
      <alignment vertical="top"/>
    </xf>
    <xf numFmtId="186" fontId="108" fillId="0" borderId="0" xfId="139" applyNumberFormat="1" applyFont="1" applyAlignment="1">
      <alignment vertical="top"/>
    </xf>
    <xf numFmtId="183" fontId="90" fillId="0" borderId="0" xfId="143" applyFont="1" applyAlignment="1">
      <alignment vertical="center"/>
    </xf>
    <xf numFmtId="183" fontId="133" fillId="0" borderId="0" xfId="143" applyFont="1" applyAlignment="1">
      <alignment horizontal="right" vertical="top" indent="2"/>
    </xf>
    <xf numFmtId="183" fontId="90" fillId="0" borderId="0" xfId="143" applyFont="1" applyBorder="1" applyAlignment="1">
      <alignment horizontal="right" indent="2"/>
    </xf>
    <xf numFmtId="3" fontId="90" fillId="0" borderId="0" xfId="143" applyNumberFormat="1" applyFont="1" applyBorder="1" applyAlignment="1">
      <alignment horizontal="right" indent="2"/>
    </xf>
    <xf numFmtId="183" fontId="118" fillId="0" borderId="0" xfId="143" applyFont="1" applyBorder="1" applyAlignment="1">
      <alignment horizontal="right" indent="2"/>
    </xf>
    <xf numFmtId="183" fontId="90" fillId="0" borderId="0" xfId="143" applyFont="1" applyAlignment="1">
      <alignment horizontal="right" indent="2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19" fillId="0" borderId="0" xfId="0" applyFont="1" applyBorder="1" applyAlignment="1">
      <alignment horizontal="center" vertical="top"/>
    </xf>
    <xf numFmtId="170" fontId="90" fillId="0" borderId="0" xfId="154" applyNumberFormat="1" applyFont="1" applyAlignment="1">
      <alignment horizontal="center"/>
    </xf>
    <xf numFmtId="183" fontId="145" fillId="0" borderId="0" xfId="117" applyFont="1"/>
    <xf numFmtId="17" fontId="145" fillId="0" borderId="0" xfId="117" applyNumberFormat="1" applyFont="1" applyAlignment="1">
      <alignment horizontal="center" wrapText="1"/>
    </xf>
    <xf numFmtId="3" fontId="22" fillId="0" borderId="0" xfId="1825" applyNumberFormat="1"/>
    <xf numFmtId="2" fontId="22" fillId="0" borderId="0" xfId="1825" applyNumberFormat="1"/>
    <xf numFmtId="184" fontId="90" fillId="31" borderId="0" xfId="646" applyNumberFormat="1" applyFont="1" applyFill="1"/>
    <xf numFmtId="164" fontId="90" fillId="0" borderId="0" xfId="646" applyFont="1"/>
    <xf numFmtId="184" fontId="90" fillId="0" borderId="0" xfId="646" applyNumberFormat="1" applyFont="1"/>
    <xf numFmtId="10" fontId="90" fillId="31" borderId="0" xfId="159" applyNumberFormat="1" applyFont="1" applyFill="1"/>
    <xf numFmtId="174" fontId="94" fillId="0" borderId="34" xfId="0" applyNumberFormat="1" applyFont="1" applyBorder="1"/>
    <xf numFmtId="10" fontId="94" fillId="0" borderId="34" xfId="159" applyNumberFormat="1" applyFont="1" applyFill="1" applyBorder="1" applyAlignment="1"/>
    <xf numFmtId="183" fontId="100" fillId="0" borderId="0" xfId="139" applyFont="1"/>
    <xf numFmtId="183" fontId="100" fillId="31" borderId="0" xfId="139" applyFont="1" applyFill="1"/>
    <xf numFmtId="183" fontId="145" fillId="0" borderId="0" xfId="3373" applyFont="1" applyAlignment="1">
      <alignment horizontal="center" vertical="center"/>
    </xf>
    <xf numFmtId="10" fontId="145" fillId="0" borderId="0" xfId="159" applyNumberFormat="1" applyFont="1" applyFill="1"/>
    <xf numFmtId="183" fontId="145" fillId="0" borderId="0" xfId="3373" applyFont="1"/>
    <xf numFmtId="183" fontId="148" fillId="0" borderId="0" xfId="3373" applyFont="1"/>
    <xf numFmtId="183" fontId="21" fillId="0" borderId="0" xfId="3373"/>
    <xf numFmtId="183" fontId="21" fillId="0" borderId="0" xfId="3373" applyAlignment="1">
      <alignment horizontal="center" vertical="center"/>
    </xf>
    <xf numFmtId="183" fontId="95" fillId="0" borderId="0" xfId="3373" applyFont="1" applyAlignment="1">
      <alignment horizontal="left" vertical="center"/>
    </xf>
    <xf numFmtId="172" fontId="90" fillId="0" borderId="0" xfId="646" applyNumberFormat="1" applyFont="1" applyFill="1" applyBorder="1" applyAlignment="1">
      <alignment horizontal="right"/>
    </xf>
    <xf numFmtId="10" fontId="21" fillId="0" borderId="0" xfId="159" applyNumberFormat="1" applyFont="1"/>
    <xf numFmtId="10" fontId="22" fillId="0" borderId="0" xfId="185" applyNumberFormat="1" applyFont="1" applyFill="1" applyBorder="1"/>
    <xf numFmtId="174" fontId="88" fillId="47" borderId="0" xfId="3375" applyNumberFormat="1" applyFont="1" applyFill="1" applyBorder="1"/>
    <xf numFmtId="4" fontId="19" fillId="0" borderId="0" xfId="3376" applyNumberFormat="1"/>
    <xf numFmtId="4" fontId="95" fillId="0" borderId="0" xfId="3376" applyNumberFormat="1" applyFont="1"/>
    <xf numFmtId="4" fontId="0" fillId="0" borderId="0" xfId="0" applyNumberFormat="1"/>
    <xf numFmtId="10" fontId="21" fillId="0" borderId="0" xfId="159" applyNumberFormat="1" applyFont="1" applyFill="1" applyBorder="1"/>
    <xf numFmtId="4" fontId="17" fillId="0" borderId="0" xfId="3379" applyNumberFormat="1" applyAlignment="1">
      <alignment horizontal="center" vertical="center"/>
    </xf>
    <xf numFmtId="10" fontId="90" fillId="0" borderId="0" xfId="159" applyNumberFormat="1" applyFont="1" applyFill="1" applyBorder="1" applyAlignment="1">
      <alignment horizontal="right" indent="1"/>
    </xf>
    <xf numFmtId="3" fontId="52" fillId="0" borderId="0" xfId="3385" applyNumberFormat="1" applyAlignment="1">
      <alignment horizontal="center"/>
    </xf>
    <xf numFmtId="181" fontId="123" fillId="0" borderId="0" xfId="187" applyNumberFormat="1" applyFont="1" applyBorder="1"/>
    <xf numFmtId="182" fontId="123" fillId="0" borderId="0" xfId="187" applyNumberFormat="1" applyFont="1" applyBorder="1" applyAlignment="1">
      <alignment horizontal="right" indent="1"/>
    </xf>
    <xf numFmtId="10" fontId="90" fillId="24" borderId="0" xfId="185" applyNumberFormat="1" applyFont="1" applyFill="1" applyBorder="1" applyAlignment="1">
      <alignment horizontal="center"/>
    </xf>
    <xf numFmtId="3" fontId="90" fillId="0" borderId="0" xfId="320" applyNumberFormat="1" applyFont="1" applyFill="1" applyBorder="1"/>
    <xf numFmtId="17" fontId="90" fillId="0" borderId="0" xfId="139" applyNumberFormat="1" applyFont="1"/>
    <xf numFmtId="3" fontId="108" fillId="0" borderId="0" xfId="139" applyNumberFormat="1" applyFont="1" applyAlignment="1">
      <alignment vertical="center"/>
    </xf>
    <xf numFmtId="3" fontId="108" fillId="0" borderId="0" xfId="139" quotePrefix="1" applyNumberFormat="1" applyFont="1" applyAlignment="1">
      <alignment vertical="center"/>
    </xf>
    <xf numFmtId="10" fontId="108" fillId="0" borderId="0" xfId="185" quotePrefix="1" applyNumberFormat="1" applyFont="1" applyFill="1" applyBorder="1" applyAlignment="1">
      <alignment vertical="top"/>
    </xf>
    <xf numFmtId="3" fontId="52" fillId="31" borderId="0" xfId="3385" applyNumberFormat="1" applyFill="1" applyAlignment="1">
      <alignment horizontal="center"/>
    </xf>
    <xf numFmtId="183" fontId="117" fillId="0" borderId="0" xfId="0" applyFont="1" applyBorder="1"/>
    <xf numFmtId="3" fontId="90" fillId="0" borderId="0" xfId="0" applyNumberFormat="1" applyFont="1" applyBorder="1" applyAlignment="1">
      <alignment horizontal="right" vertical="center" indent="1"/>
    </xf>
    <xf numFmtId="10" fontId="145" fillId="0" borderId="0" xfId="185" applyNumberFormat="1" applyFont="1" applyFill="1" applyBorder="1"/>
    <xf numFmtId="10" fontId="145" fillId="0" borderId="0" xfId="117" applyNumberFormat="1" applyFont="1"/>
    <xf numFmtId="3" fontId="11" fillId="0" borderId="0" xfId="7536" applyNumberFormat="1"/>
    <xf numFmtId="2" fontId="11" fillId="0" borderId="0" xfId="7536" applyNumberFormat="1"/>
    <xf numFmtId="3" fontId="95" fillId="0" borderId="0" xfId="7536" applyNumberFormat="1" applyFont="1"/>
    <xf numFmtId="2" fontId="95" fillId="0" borderId="0" xfId="7536" applyNumberFormat="1" applyFont="1"/>
    <xf numFmtId="4" fontId="9" fillId="0" borderId="0" xfId="7543" applyNumberFormat="1" applyAlignment="1">
      <alignment horizontal="center" vertical="center"/>
    </xf>
    <xf numFmtId="180" fontId="140" fillId="0" borderId="0" xfId="153" applyNumberFormat="1" applyFont="1" applyBorder="1"/>
    <xf numFmtId="176" fontId="91" fillId="25" borderId="44" xfId="143" applyNumberFormat="1" applyFont="1" applyFill="1" applyBorder="1" applyAlignment="1">
      <alignment horizontal="centerContinuous" vertical="center" wrapText="1"/>
    </xf>
    <xf numFmtId="183" fontId="91" fillId="25" borderId="44" xfId="143" applyFont="1" applyFill="1" applyBorder="1" applyAlignment="1">
      <alignment horizontal="centerContinuous" vertical="center" wrapText="1"/>
    </xf>
    <xf numFmtId="49" fontId="91" fillId="32" borderId="44" xfId="143" applyNumberFormat="1" applyFont="1" applyFill="1" applyBorder="1" applyAlignment="1">
      <alignment horizontal="left" indent="1"/>
    </xf>
    <xf numFmtId="0" fontId="91" fillId="35" borderId="44" xfId="0" applyNumberFormat="1" applyFont="1" applyFill="1" applyBorder="1" applyAlignment="1">
      <alignment horizontal="center" wrapText="1"/>
    </xf>
    <xf numFmtId="174" fontId="123" fillId="35" borderId="44" xfId="0" applyNumberFormat="1" applyFont="1" applyFill="1" applyBorder="1"/>
    <xf numFmtId="10" fontId="123" fillId="35" borderId="44" xfId="0" applyNumberFormat="1" applyFont="1" applyFill="1" applyBorder="1" applyAlignment="1">
      <alignment horizontal="center"/>
    </xf>
    <xf numFmtId="183" fontId="90" fillId="31" borderId="44" xfId="0" applyFont="1" applyFill="1" applyBorder="1"/>
    <xf numFmtId="183" fontId="90" fillId="0" borderId="44" xfId="0" applyFont="1" applyBorder="1"/>
    <xf numFmtId="183" fontId="90" fillId="24" borderId="44" xfId="154" applyFont="1" applyFill="1" applyBorder="1" applyAlignment="1">
      <alignment horizontal="center"/>
    </xf>
    <xf numFmtId="183" fontId="90" fillId="31" borderId="44" xfId="154" applyFont="1" applyFill="1" applyBorder="1" applyAlignment="1">
      <alignment horizontal="center"/>
    </xf>
    <xf numFmtId="183" fontId="120" fillId="44" borderId="44" xfId="154" applyFont="1" applyFill="1" applyBorder="1"/>
    <xf numFmtId="183" fontId="121" fillId="36" borderId="44" xfId="0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" fontId="91" fillId="29" borderId="44" xfId="143" applyNumberFormat="1" applyFont="1" applyFill="1" applyBorder="1" applyAlignment="1">
      <alignment horizontal="center"/>
    </xf>
    <xf numFmtId="3" fontId="105" fillId="0" borderId="44" xfId="154" applyNumberFormat="1" applyFont="1" applyBorder="1"/>
    <xf numFmtId="170" fontId="90" fillId="0" borderId="44" xfId="154" applyNumberFormat="1" applyFont="1" applyBorder="1" applyAlignment="1">
      <alignment horizontal="right" indent="1"/>
    </xf>
    <xf numFmtId="1" fontId="91" fillId="35" borderId="44" xfId="143" applyNumberFormat="1" applyFont="1" applyFill="1" applyBorder="1" applyAlignment="1">
      <alignment horizontal="center"/>
    </xf>
    <xf numFmtId="3" fontId="105" fillId="35" borderId="44" xfId="154" applyNumberFormat="1" applyFont="1" applyFill="1" applyBorder="1" applyAlignment="1">
      <alignment horizontal="right" indent="1"/>
    </xf>
    <xf numFmtId="170" fontId="120" fillId="0" borderId="44" xfId="154" applyNumberFormat="1" applyFont="1" applyBorder="1" applyAlignment="1">
      <alignment horizontal="right"/>
    </xf>
    <xf numFmtId="3" fontId="120" fillId="0" borderId="44" xfId="154" applyNumberFormat="1" applyFont="1" applyBorder="1" applyAlignment="1">
      <alignment horizontal="right" indent="1"/>
    </xf>
    <xf numFmtId="1" fontId="90" fillId="0" borderId="44" xfId="143" applyNumberFormat="1" applyFont="1" applyBorder="1" applyAlignment="1">
      <alignment horizontal="center"/>
    </xf>
    <xf numFmtId="3" fontId="90" fillId="31" borderId="44" xfId="154" applyNumberFormat="1" applyFont="1" applyFill="1" applyBorder="1" applyAlignment="1">
      <alignment horizontal="center"/>
    </xf>
    <xf numFmtId="183" fontId="175" fillId="0" borderId="44" xfId="154" applyFont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3" fontId="176" fillId="0" borderId="44" xfId="154" applyNumberFormat="1" applyFont="1" applyBorder="1" applyAlignment="1">
      <alignment horizontal="right" indent="1"/>
    </xf>
    <xf numFmtId="170" fontId="90" fillId="0" borderId="44" xfId="154" applyNumberFormat="1" applyFont="1" applyBorder="1" applyAlignment="1">
      <alignment horizontal="center"/>
    </xf>
    <xf numFmtId="179" fontId="91" fillId="32" borderId="44" xfId="143" applyNumberFormat="1" applyFont="1" applyFill="1" applyBorder="1" applyAlignment="1">
      <alignment horizontal="right" indent="1"/>
    </xf>
    <xf numFmtId="3" fontId="91" fillId="0" borderId="44" xfId="0" applyNumberFormat="1" applyFont="1" applyBorder="1" applyAlignment="1">
      <alignment horizontal="center" vertical="center"/>
    </xf>
    <xf numFmtId="0" fontId="91" fillId="30" borderId="44" xfId="0" applyNumberFormat="1" applyFont="1" applyFill="1" applyBorder="1" applyAlignment="1">
      <alignment horizontal="center" wrapText="1"/>
    </xf>
    <xf numFmtId="174" fontId="90" fillId="30" borderId="44" xfId="0" applyNumberFormat="1" applyFont="1" applyFill="1" applyBorder="1" applyAlignment="1">
      <alignment horizontal="right"/>
    </xf>
    <xf numFmtId="174" fontId="91" fillId="30" borderId="44" xfId="0" applyNumberFormat="1" applyFont="1" applyFill="1" applyBorder="1" applyAlignment="1">
      <alignment horizontal="center"/>
    </xf>
    <xf numFmtId="174" fontId="91" fillId="0" borderId="44" xfId="0" applyNumberFormat="1" applyFont="1" applyBorder="1" applyAlignment="1">
      <alignment horizontal="center"/>
    </xf>
    <xf numFmtId="174" fontId="90" fillId="0" borderId="44" xfId="0" applyNumberFormat="1" applyFont="1" applyBorder="1" applyAlignment="1">
      <alignment horizontal="right"/>
    </xf>
    <xf numFmtId="49" fontId="90" fillId="0" borderId="44" xfId="0" applyNumberFormat="1" applyFont="1" applyBorder="1" applyAlignment="1">
      <alignment horizontal="center"/>
    </xf>
    <xf numFmtId="3" fontId="90" fillId="0" borderId="44" xfId="0" applyNumberFormat="1" applyFont="1" applyBorder="1" applyAlignment="1">
      <alignment horizontal="center"/>
    </xf>
    <xf numFmtId="183" fontId="123" fillId="36" borderId="44" xfId="0" applyFont="1" applyFill="1" applyBorder="1" applyAlignment="1">
      <alignment horizontal="centerContinuous" vertical="center" wrapText="1"/>
    </xf>
    <xf numFmtId="183" fontId="123" fillId="36" borderId="44" xfId="0" applyFont="1" applyFill="1" applyBorder="1" applyAlignment="1">
      <alignment horizontal="center" vertical="center"/>
    </xf>
    <xf numFmtId="1" fontId="91" fillId="29" borderId="44" xfId="0" applyNumberFormat="1" applyFont="1" applyFill="1" applyBorder="1" applyAlignment="1">
      <alignment horizontal="center"/>
    </xf>
    <xf numFmtId="3" fontId="123" fillId="35" borderId="44" xfId="99" applyNumberFormat="1" applyFont="1" applyFill="1" applyBorder="1" applyAlignment="1">
      <alignment horizontal="right" indent="1"/>
    </xf>
    <xf numFmtId="1" fontId="91" fillId="35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23" fillId="0" borderId="44" xfId="0" applyFont="1" applyBorder="1"/>
    <xf numFmtId="183" fontId="94" fillId="0" borderId="44" xfId="0" applyFont="1" applyBorder="1"/>
    <xf numFmtId="183" fontId="0" fillId="0" borderId="44" xfId="0" applyBorder="1"/>
    <xf numFmtId="180" fontId="117" fillId="0" borderId="44" xfId="0" applyNumberFormat="1" applyFont="1" applyBorder="1"/>
    <xf numFmtId="0" fontId="90" fillId="0" borderId="44" xfId="0" applyNumberFormat="1" applyFont="1" applyBorder="1"/>
    <xf numFmtId="3" fontId="90" fillId="0" borderId="44" xfId="0" applyNumberFormat="1" applyFont="1" applyBorder="1"/>
    <xf numFmtId="3" fontId="91" fillId="29" borderId="44" xfId="0" applyNumberFormat="1" applyFont="1" applyFill="1" applyBorder="1"/>
    <xf numFmtId="3" fontId="91" fillId="30" borderId="44" xfId="0" applyNumberFormat="1" applyFont="1" applyFill="1" applyBorder="1"/>
    <xf numFmtId="3" fontId="90" fillId="30" borderId="44" xfId="0" applyNumberFormat="1" applyFont="1" applyFill="1" applyBorder="1"/>
    <xf numFmtId="3" fontId="91" fillId="25" borderId="44" xfId="0" applyNumberFormat="1" applyFont="1" applyFill="1" applyBorder="1"/>
    <xf numFmtId="49" fontId="91" fillId="0" borderId="0" xfId="154" applyNumberFormat="1" applyFont="1" applyAlignment="1">
      <alignment horizontal="center" vertical="center"/>
    </xf>
    <xf numFmtId="1" fontId="105" fillId="0" borderId="0" xfId="154" applyNumberFormat="1" applyFont="1" applyAlignment="1">
      <alignment horizontal="center"/>
    </xf>
    <xf numFmtId="183" fontId="120" fillId="42" borderId="44" xfId="154" applyFont="1" applyFill="1" applyBorder="1"/>
    <xf numFmtId="183" fontId="123" fillId="43" borderId="44" xfId="0" applyFont="1" applyFill="1" applyBorder="1" applyAlignment="1">
      <alignment horizont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0" fillId="0" borderId="44" xfId="154" applyFont="1" applyBorder="1" applyAlignment="1">
      <alignment horizontal="center"/>
    </xf>
    <xf numFmtId="187" fontId="90" fillId="0" borderId="44" xfId="115" applyNumberFormat="1" applyFont="1" applyFill="1" applyBorder="1" applyAlignment="1" applyProtection="1">
      <alignment horizontal="center"/>
    </xf>
    <xf numFmtId="167" fontId="90" fillId="0" borderId="44" xfId="115" applyFont="1" applyFill="1" applyBorder="1" applyAlignment="1" applyProtection="1">
      <alignment horizontal="center"/>
    </xf>
    <xf numFmtId="3" fontId="52" fillId="0" borderId="44" xfId="144" applyNumberFormat="1" applyBorder="1" applyAlignment="1">
      <alignment horizontal="center"/>
    </xf>
    <xf numFmtId="183" fontId="92" fillId="33" borderId="44" xfId="181" applyFont="1" applyFill="1" applyBorder="1" applyAlignment="1">
      <alignment horizontal="center" vertical="center" wrapText="1"/>
    </xf>
    <xf numFmtId="183" fontId="91" fillId="33" borderId="44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123" fillId="25" borderId="44" xfId="143" applyFont="1" applyFill="1" applyBorder="1" applyAlignment="1">
      <alignment horizontal="center" vertical="center" wrapText="1"/>
    </xf>
    <xf numFmtId="183" fontId="90" fillId="0" borderId="44" xfId="143" applyFont="1" applyBorder="1"/>
    <xf numFmtId="175" fontId="91" fillId="0" borderId="44" xfId="143" applyNumberFormat="1" applyFont="1" applyBorder="1"/>
    <xf numFmtId="175" fontId="90" fillId="0" borderId="44" xfId="143" applyNumberFormat="1" applyFont="1" applyBorder="1"/>
    <xf numFmtId="175" fontId="132" fillId="0" borderId="44" xfId="143" applyNumberFormat="1" applyFont="1" applyBorder="1"/>
    <xf numFmtId="175" fontId="90" fillId="0" borderId="44" xfId="143" applyNumberFormat="1" applyFont="1" applyBorder="1" applyAlignment="1">
      <alignment horizontal="right" indent="2"/>
    </xf>
    <xf numFmtId="3" fontId="166" fillId="0" borderId="44" xfId="143" applyNumberFormat="1" applyFont="1" applyBorder="1" applyAlignment="1">
      <alignment horizontal="right" vertical="center" indent="2"/>
    </xf>
    <xf numFmtId="175" fontId="166" fillId="0" borderId="44" xfId="143" applyNumberFormat="1" applyFont="1" applyBorder="1" applyAlignment="1">
      <alignment vertical="center"/>
    </xf>
    <xf numFmtId="183" fontId="123" fillId="25" borderId="44" xfId="0" applyFont="1" applyFill="1" applyBorder="1" applyAlignment="1">
      <alignment horizontal="centerContinuous" vertical="center" wrapText="1"/>
    </xf>
    <xf numFmtId="183" fontId="123" fillId="25" borderId="44" xfId="0" applyFont="1" applyFill="1" applyBorder="1" applyAlignment="1">
      <alignment horizontal="centerContinuous" vertical="top" wrapText="1"/>
    </xf>
    <xf numFmtId="183" fontId="94" fillId="25" borderId="44" xfId="0" applyFont="1" applyFill="1" applyBorder="1" applyAlignment="1">
      <alignment horizontal="centerContinuous" wrapText="1"/>
    </xf>
    <xf numFmtId="183" fontId="123" fillId="25" borderId="44" xfId="0" applyFont="1" applyFill="1" applyBorder="1" applyAlignment="1">
      <alignment horizontal="center" vertical="center"/>
    </xf>
    <xf numFmtId="174" fontId="94" fillId="0" borderId="44" xfId="0" applyNumberFormat="1" applyFont="1" applyBorder="1"/>
    <xf numFmtId="10" fontId="94" fillId="0" borderId="44" xfId="0" applyNumberFormat="1" applyFont="1" applyBorder="1" applyAlignment="1">
      <alignment horizontal="center"/>
    </xf>
    <xf numFmtId="177" fontId="123" fillId="35" borderId="44" xfId="0" applyNumberFormat="1" applyFont="1" applyFill="1" applyBorder="1" applyAlignment="1">
      <alignment horizontal="center"/>
    </xf>
    <xf numFmtId="3" fontId="91" fillId="0" borderId="0" xfId="143" applyNumberFormat="1" applyFont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183" fontId="123" fillId="28" borderId="44" xfId="0" applyFont="1" applyFill="1" applyBorder="1" applyAlignment="1">
      <alignment horizontal="centerContinuous" vertical="center" wrapText="1"/>
    </xf>
    <xf numFmtId="183" fontId="123" fillId="28" borderId="44" xfId="0" applyFont="1" applyFill="1" applyBorder="1" applyAlignment="1">
      <alignment horizontal="center" vertical="center"/>
    </xf>
    <xf numFmtId="3" fontId="91" fillId="29" borderId="44" xfId="99" applyNumberFormat="1" applyFont="1" applyFill="1" applyBorder="1" applyAlignment="1">
      <alignment horizontal="right" indent="1"/>
    </xf>
    <xf numFmtId="3" fontId="91" fillId="35" borderId="44" xfId="99" applyNumberFormat="1" applyFont="1" applyFill="1" applyBorder="1" applyAlignment="1">
      <alignment horizontal="right" indent="1"/>
    </xf>
    <xf numFmtId="183" fontId="90" fillId="24" borderId="0" xfId="0" applyFont="1" applyFill="1" applyBorder="1" applyAlignment="1">
      <alignment horizontal="centerContinuous" vertical="center" wrapText="1"/>
    </xf>
    <xf numFmtId="3" fontId="123" fillId="29" borderId="44" xfId="99" applyNumberFormat="1" applyFont="1" applyFill="1" applyBorder="1" applyAlignment="1">
      <alignment horizontal="right" indent="1"/>
    </xf>
    <xf numFmtId="183" fontId="91" fillId="25" borderId="44" xfId="0" applyFont="1" applyFill="1" applyBorder="1" applyAlignment="1">
      <alignment horizontal="center" vertical="center"/>
    </xf>
    <xf numFmtId="183" fontId="91" fillId="31" borderId="44" xfId="153" applyFont="1" applyFill="1" applyBorder="1"/>
    <xf numFmtId="183" fontId="123" fillId="28" borderId="44" xfId="143" applyFont="1" applyFill="1" applyBorder="1" applyAlignment="1">
      <alignment horizontal="centerContinuous" vertical="center" wrapText="1"/>
    </xf>
    <xf numFmtId="183" fontId="123" fillId="28" borderId="44" xfId="143" applyFont="1" applyFill="1" applyBorder="1" applyAlignment="1">
      <alignment horizontal="center" vertical="center"/>
    </xf>
    <xf numFmtId="3" fontId="123" fillId="30" borderId="44" xfId="99" applyNumberFormat="1" applyFont="1" applyFill="1" applyBorder="1" applyAlignment="1">
      <alignment horizontal="right" indent="1"/>
    </xf>
    <xf numFmtId="183" fontId="90" fillId="0" borderId="0" xfId="0" applyFont="1" applyBorder="1" applyAlignment="1">
      <alignment horizontal="left"/>
    </xf>
    <xf numFmtId="183" fontId="91" fillId="48" borderId="44" xfId="0" applyFont="1" applyFill="1" applyBorder="1" applyAlignment="1">
      <alignment horizontal="center" vertical="center"/>
    </xf>
    <xf numFmtId="3" fontId="91" fillId="48" borderId="44" xfId="0" applyNumberFormat="1" applyFont="1" applyFill="1" applyBorder="1" applyAlignment="1">
      <alignment horizontal="right" vertical="center" indent="1"/>
    </xf>
    <xf numFmtId="3" fontId="91" fillId="30" borderId="44" xfId="0" applyNumberFormat="1" applyFont="1" applyFill="1" applyBorder="1" applyAlignment="1">
      <alignment horizontal="right" indent="1"/>
    </xf>
    <xf numFmtId="3" fontId="90" fillId="30" borderId="44" xfId="0" applyNumberFormat="1" applyFont="1" applyFill="1" applyBorder="1" applyAlignment="1">
      <alignment horizontal="right" indent="1"/>
    </xf>
    <xf numFmtId="3" fontId="91" fillId="33" borderId="44" xfId="0" applyNumberFormat="1" applyFont="1" applyFill="1" applyBorder="1" applyAlignment="1">
      <alignment horizontal="right" indent="1"/>
    </xf>
    <xf numFmtId="17" fontId="92" fillId="33" borderId="44" xfId="181" applyNumberFormat="1" applyFont="1" applyFill="1" applyBorder="1" applyAlignment="1">
      <alignment horizontal="center" vertical="center" wrapText="1"/>
    </xf>
    <xf numFmtId="183" fontId="145" fillId="0" borderId="44" xfId="191" applyFont="1" applyBorder="1"/>
    <xf numFmtId="184" fontId="91" fillId="30" borderId="44" xfId="192" applyNumberFormat="1" applyFont="1" applyFill="1" applyBorder="1" applyAlignment="1">
      <alignment vertical="center"/>
    </xf>
    <xf numFmtId="184" fontId="105" fillId="30" borderId="44" xfId="192" applyNumberFormat="1" applyFont="1" applyFill="1" applyBorder="1" applyAlignment="1">
      <alignment vertical="center"/>
    </xf>
    <xf numFmtId="183" fontId="46" fillId="0" borderId="44" xfId="191" applyBorder="1"/>
    <xf numFmtId="183" fontId="100" fillId="33" borderId="44" xfId="190" applyFont="1" applyFill="1" applyBorder="1" applyAlignment="1">
      <alignment vertical="center"/>
    </xf>
    <xf numFmtId="184" fontId="91" fillId="33" borderId="44" xfId="192" applyNumberFormat="1" applyFont="1" applyFill="1" applyBorder="1" applyAlignment="1">
      <alignment vertical="center"/>
    </xf>
    <xf numFmtId="184" fontId="105" fillId="33" borderId="44" xfId="192" applyNumberFormat="1" applyFont="1" applyFill="1" applyBorder="1" applyAlignment="1">
      <alignment vertical="center"/>
    </xf>
    <xf numFmtId="183" fontId="43" fillId="0" borderId="44" xfId="191" applyFont="1" applyBorder="1"/>
    <xf numFmtId="183" fontId="38" fillId="0" borderId="44" xfId="191" applyFont="1" applyBorder="1"/>
    <xf numFmtId="183" fontId="28" fillId="0" borderId="44" xfId="191" applyFont="1" applyBorder="1"/>
    <xf numFmtId="183" fontId="24" fillId="0" borderId="44" xfId="191" applyFont="1" applyBorder="1"/>
    <xf numFmtId="184" fontId="43" fillId="0" borderId="44" xfId="191" applyNumberFormat="1" applyFont="1" applyBorder="1" applyAlignment="1">
      <alignment horizontal="right"/>
    </xf>
    <xf numFmtId="184" fontId="38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3" fontId="43" fillId="0" borderId="44" xfId="19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3" fontId="43" fillId="0" borderId="44" xfId="191" applyNumberFormat="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49" fontId="94" fillId="0" borderId="44" xfId="143" applyNumberFormat="1" applyFont="1" applyBorder="1"/>
    <xf numFmtId="3" fontId="90" fillId="0" borderId="44" xfId="143" applyNumberFormat="1" applyFont="1" applyBorder="1"/>
    <xf numFmtId="183" fontId="131" fillId="33" borderId="44" xfId="197" applyFont="1" applyFill="1" applyBorder="1" applyAlignment="1">
      <alignment horizontal="center" vertical="center" wrapText="1"/>
    </xf>
    <xf numFmtId="49" fontId="144" fillId="0" borderId="44" xfId="143" applyNumberFormat="1" applyFont="1" applyBorder="1"/>
    <xf numFmtId="3" fontId="159" fillId="0" borderId="44" xfId="143" applyNumberFormat="1" applyFont="1" applyBorder="1" applyAlignment="1">
      <alignment horizontal="right"/>
    </xf>
    <xf numFmtId="10" fontId="90" fillId="0" borderId="44" xfId="143" applyNumberFormat="1" applyFont="1" applyBorder="1"/>
    <xf numFmtId="183" fontId="98" fillId="0" borderId="44" xfId="143" applyFont="1" applyBorder="1"/>
    <xf numFmtId="3" fontId="145" fillId="31" borderId="0" xfId="117" applyNumberFormat="1" applyFont="1" applyFill="1"/>
    <xf numFmtId="180" fontId="140" fillId="0" borderId="44" xfId="153" applyNumberFormat="1" applyFont="1" applyBorder="1"/>
    <xf numFmtId="183" fontId="95" fillId="33" borderId="44" xfId="117" applyFont="1" applyFill="1" applyBorder="1" applyAlignment="1">
      <alignment horizontal="center" vertical="center"/>
    </xf>
    <xf numFmtId="183" fontId="95" fillId="33" borderId="44" xfId="117" applyFont="1" applyFill="1" applyBorder="1" applyAlignment="1">
      <alignment horizontal="left" vertical="center" indent="1"/>
    </xf>
    <xf numFmtId="3" fontId="95" fillId="33" borderId="44" xfId="117" applyNumberFormat="1" applyFont="1" applyFill="1" applyBorder="1" applyAlignment="1">
      <alignment horizontal="right" vertical="center" indent="1"/>
    </xf>
    <xf numFmtId="183" fontId="47" fillId="0" borderId="44" xfId="117" applyFont="1" applyBorder="1"/>
    <xf numFmtId="3" fontId="47" fillId="0" borderId="44" xfId="117" applyNumberFormat="1" applyFont="1" applyBorder="1"/>
    <xf numFmtId="180" fontId="142" fillId="0" borderId="48" xfId="0" applyNumberFormat="1" applyFont="1" applyBorder="1"/>
    <xf numFmtId="183" fontId="121" fillId="32" borderId="44" xfId="143" applyFont="1" applyFill="1" applyBorder="1" applyAlignment="1">
      <alignment horizontal="center" vertical="center" wrapText="1"/>
    </xf>
    <xf numFmtId="3" fontId="127" fillId="45" borderId="44" xfId="131" applyNumberFormat="1" applyFont="1" applyFill="1" applyBorder="1" applyAlignment="1">
      <alignment horizontal="center" vertical="center" wrapText="1"/>
    </xf>
    <xf numFmtId="174" fontId="90" fillId="34" borderId="44" xfId="107" applyNumberFormat="1" applyFont="1" applyFill="1" applyBorder="1"/>
    <xf numFmtId="174" fontId="91" fillId="34" borderId="44" xfId="107" applyNumberFormat="1" applyFont="1" applyFill="1" applyBorder="1"/>
    <xf numFmtId="174" fontId="90" fillId="0" borderId="44" xfId="131" applyNumberFormat="1" applyFont="1" applyBorder="1" applyAlignment="1">
      <alignment horizontal="center" vertical="center" wrapText="1"/>
    </xf>
    <xf numFmtId="17" fontId="91" fillId="35" borderId="44" xfId="131" applyNumberFormat="1" applyFont="1" applyFill="1" applyBorder="1" applyAlignment="1">
      <alignment horizontal="center"/>
    </xf>
    <xf numFmtId="174" fontId="91" fillId="35" borderId="44" xfId="107" applyNumberFormat="1" applyFont="1" applyFill="1" applyBorder="1"/>
    <xf numFmtId="183" fontId="121" fillId="32" borderId="44" xfId="143" applyFont="1" applyFill="1" applyBorder="1" applyAlignment="1">
      <alignment horizontal="center" wrapText="1"/>
    </xf>
    <xf numFmtId="183" fontId="47" fillId="0" borderId="44" xfId="131" applyFont="1" applyBorder="1"/>
    <xf numFmtId="183" fontId="47" fillId="31" borderId="44" xfId="131" applyFont="1" applyFill="1" applyBorder="1"/>
    <xf numFmtId="3" fontId="90" fillId="34" borderId="44" xfId="107" applyNumberFormat="1" applyFont="1" applyFill="1" applyBorder="1" applyAlignment="1">
      <alignment horizontal="right" indent="1"/>
    </xf>
    <xf numFmtId="10" fontId="90" fillId="34" borderId="44" xfId="107" applyNumberFormat="1" applyFont="1" applyFill="1" applyBorder="1" applyAlignment="1">
      <alignment horizontal="right" indent="1"/>
    </xf>
    <xf numFmtId="3" fontId="91" fillId="35" borderId="44" xfId="107" applyNumberFormat="1" applyFont="1" applyFill="1" applyBorder="1" applyAlignment="1">
      <alignment horizontal="right" indent="1"/>
    </xf>
    <xf numFmtId="10" fontId="91" fillId="35" borderId="44" xfId="107" applyNumberFormat="1" applyFont="1" applyFill="1" applyBorder="1" applyAlignment="1">
      <alignment horizontal="right" indent="1"/>
    </xf>
    <xf numFmtId="183" fontId="90" fillId="49" borderId="44" xfId="0" applyFont="1" applyFill="1" applyBorder="1" applyAlignment="1">
      <alignment horizontal="center" vertical="center" wrapText="1"/>
    </xf>
    <xf numFmtId="10" fontId="123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0" fillId="0" borderId="51" xfId="154" applyNumberFormat="1" applyFont="1" applyBorder="1" applyAlignment="1">
      <alignment horizontal="right" indent="1"/>
    </xf>
    <xf numFmtId="170" fontId="120" fillId="0" borderId="51" xfId="154" applyNumberFormat="1" applyFont="1" applyBorder="1" applyAlignment="1">
      <alignment horizontal="right"/>
    </xf>
    <xf numFmtId="3" fontId="120" fillId="0" borderId="45" xfId="154" applyNumberFormat="1" applyFont="1" applyBorder="1" applyAlignment="1">
      <alignment horizontal="right" indent="1"/>
    </xf>
    <xf numFmtId="170" fontId="105" fillId="35" borderId="44" xfId="154" applyNumberFormat="1" applyFont="1" applyFill="1" applyBorder="1" applyAlignment="1">
      <alignment horizontal="right" indent="1"/>
    </xf>
    <xf numFmtId="170" fontId="120" fillId="0" borderId="45" xfId="154" applyNumberFormat="1" applyFont="1" applyBorder="1" applyAlignment="1">
      <alignment horizontal="right" indent="1"/>
    </xf>
    <xf numFmtId="49" fontId="91" fillId="44" borderId="50" xfId="154" applyNumberFormat="1" applyFont="1" applyFill="1" applyBorder="1" applyAlignment="1">
      <alignment horizontal="center" vertical="center"/>
    </xf>
    <xf numFmtId="170" fontId="91" fillId="44" borderId="50" xfId="154" applyNumberFormat="1" applyFont="1" applyFill="1" applyBorder="1" applyAlignment="1">
      <alignment horizontal="center" vertical="center" wrapText="1"/>
    </xf>
    <xf numFmtId="183" fontId="21" fillId="0" borderId="51" xfId="3373" applyBorder="1"/>
    <xf numFmtId="10" fontId="90" fillId="0" borderId="51" xfId="159" applyNumberFormat="1" applyFont="1" applyFill="1" applyBorder="1" applyAlignment="1">
      <alignment horizontal="right" indent="1"/>
    </xf>
    <xf numFmtId="183" fontId="91" fillId="33" borderId="50" xfId="190" applyFont="1" applyFill="1" applyBorder="1" applyAlignment="1">
      <alignment horizontal="center" vertical="center" wrapText="1"/>
    </xf>
    <xf numFmtId="183" fontId="92" fillId="33" borderId="50" xfId="190" applyFont="1" applyFill="1" applyBorder="1" applyAlignment="1">
      <alignment horizontal="center" vertical="center" wrapText="1"/>
    </xf>
    <xf numFmtId="183" fontId="21" fillId="0" borderId="51" xfId="3373" applyBorder="1" applyAlignment="1">
      <alignment horizontal="center" vertical="center"/>
    </xf>
    <xf numFmtId="1" fontId="179" fillId="0" borderId="45" xfId="143" applyNumberFormat="1" applyFont="1" applyBorder="1" applyAlignment="1">
      <alignment horizontal="center"/>
    </xf>
    <xf numFmtId="3" fontId="117" fillId="0" borderId="45" xfId="154" applyNumberFormat="1" applyFont="1" applyBorder="1" applyAlignment="1">
      <alignment horizontal="left" indent="1"/>
    </xf>
    <xf numFmtId="1" fontId="91" fillId="35" borderId="50" xfId="143" applyNumberFormat="1" applyFont="1" applyFill="1" applyBorder="1" applyAlignment="1">
      <alignment horizontal="center"/>
    </xf>
    <xf numFmtId="1" fontId="90" fillId="0" borderId="45" xfId="143" applyNumberFormat="1" applyFont="1" applyBorder="1" applyAlignment="1">
      <alignment horizontal="center"/>
    </xf>
    <xf numFmtId="10" fontId="173" fillId="33" borderId="44" xfId="159" applyNumberFormat="1" applyFont="1" applyFill="1" applyBorder="1" applyAlignment="1">
      <alignment horizontal="right" vertical="center"/>
    </xf>
    <xf numFmtId="3" fontId="117" fillId="0" borderId="50" xfId="143" applyNumberFormat="1" applyFont="1" applyBorder="1" applyAlignment="1">
      <alignment vertical="center"/>
    </xf>
    <xf numFmtId="3" fontId="134" fillId="0" borderId="50" xfId="143" applyNumberFormat="1" applyFont="1" applyBorder="1" applyAlignment="1">
      <alignment horizontal="right" vertical="center" indent="2"/>
    </xf>
    <xf numFmtId="183" fontId="94" fillId="0" borderId="45" xfId="143" applyFont="1" applyBorder="1" applyAlignment="1">
      <alignment horizontal="center" vertical="center"/>
    </xf>
    <xf numFmtId="3" fontId="94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1" fillId="25" borderId="50" xfId="143" applyNumberFormat="1" applyFont="1" applyFill="1" applyBorder="1" applyAlignment="1">
      <alignment horizontal="center" vertical="center" wrapText="1"/>
    </xf>
    <xf numFmtId="173" fontId="91" fillId="25" borderId="50" xfId="143" applyNumberFormat="1" applyFont="1" applyFill="1" applyBorder="1" applyAlignment="1">
      <alignment horizontal="center" vertical="center" wrapText="1"/>
    </xf>
    <xf numFmtId="49" fontId="91" fillId="32" borderId="51" xfId="143" applyNumberFormat="1" applyFont="1" applyFill="1" applyBorder="1" applyAlignment="1">
      <alignment horizontal="left" indent="1"/>
    </xf>
    <xf numFmtId="179" fontId="91" fillId="32" borderId="51" xfId="143" applyNumberFormat="1" applyFont="1" applyFill="1" applyBorder="1" applyAlignment="1">
      <alignment horizontal="right" indent="1"/>
    </xf>
    <xf numFmtId="49" fontId="90" fillId="24" borderId="45" xfId="143" applyNumberFormat="1" applyFont="1" applyFill="1" applyBorder="1" applyAlignment="1">
      <alignment horizontal="left" indent="1"/>
    </xf>
    <xf numFmtId="179" fontId="90" fillId="0" borderId="45" xfId="143" applyNumberFormat="1" applyFont="1" applyBorder="1" applyAlignment="1">
      <alignment horizontal="right" indent="1"/>
    </xf>
    <xf numFmtId="49" fontId="91" fillId="32" borderId="53" xfId="143" applyNumberFormat="1" applyFont="1" applyFill="1" applyBorder="1" applyAlignment="1">
      <alignment horizontal="left" indent="1"/>
    </xf>
    <xf numFmtId="179" fontId="91" fillId="32" borderId="53" xfId="143" applyNumberFormat="1" applyFont="1" applyFill="1" applyBorder="1" applyAlignment="1">
      <alignment horizontal="right" indent="1"/>
    </xf>
    <xf numFmtId="183" fontId="145" fillId="46" borderId="44" xfId="143" applyFont="1" applyFill="1" applyBorder="1" applyAlignment="1">
      <alignment horizontal="center" vertical="center"/>
    </xf>
    <xf numFmtId="179" fontId="145" fillId="46" borderId="44" xfId="143" applyNumberFormat="1" applyFont="1" applyFill="1" applyBorder="1" applyAlignment="1">
      <alignment horizontal="right" vertical="center" indent="1"/>
    </xf>
    <xf numFmtId="3" fontId="90" fillId="0" borderId="45" xfId="0" applyNumberFormat="1" applyFont="1" applyBorder="1" applyAlignment="1">
      <alignment horizontal="center" wrapText="1"/>
    </xf>
    <xf numFmtId="174" fontId="94" fillId="0" borderId="45" xfId="0" applyNumberFormat="1" applyFont="1" applyBorder="1"/>
    <xf numFmtId="10" fontId="94" fillId="0" borderId="45" xfId="0" applyNumberFormat="1" applyFont="1" applyBorder="1" applyAlignment="1">
      <alignment horizontal="center"/>
    </xf>
    <xf numFmtId="0" fontId="90" fillId="0" borderId="45" xfId="143" applyNumberFormat="1" applyFont="1" applyBorder="1" applyAlignment="1">
      <alignment horizontal="center"/>
    </xf>
    <xf numFmtId="174" fontId="90" fillId="0" borderId="45" xfId="143" applyNumberFormat="1" applyFont="1" applyBorder="1" applyAlignment="1">
      <alignment horizontal="right"/>
    </xf>
    <xf numFmtId="3" fontId="90" fillId="27" borderId="45" xfId="143" applyNumberFormat="1" applyFont="1" applyFill="1" applyBorder="1" applyAlignment="1">
      <alignment horizontal="right" indent="1"/>
    </xf>
    <xf numFmtId="174" fontId="90" fillId="24" borderId="45" xfId="143" applyNumberFormat="1" applyFont="1" applyFill="1" applyBorder="1" applyAlignment="1">
      <alignment horizontal="right"/>
    </xf>
    <xf numFmtId="177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right"/>
    </xf>
    <xf numFmtId="49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center"/>
    </xf>
    <xf numFmtId="174" fontId="90" fillId="0" borderId="45" xfId="0" applyNumberFormat="1" applyFont="1" applyBorder="1" applyAlignment="1">
      <alignment horizontal="right"/>
    </xf>
    <xf numFmtId="49" fontId="90" fillId="0" borderId="45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center"/>
    </xf>
    <xf numFmtId="174" fontId="90" fillId="0" borderId="55" xfId="0" applyNumberFormat="1" applyFont="1" applyBorder="1" applyAlignment="1">
      <alignment horizontal="center"/>
    </xf>
    <xf numFmtId="3" fontId="123" fillId="35" borderId="50" xfId="99" applyNumberFormat="1" applyFont="1" applyFill="1" applyBorder="1" applyAlignment="1">
      <alignment horizontal="right" indent="1"/>
    </xf>
    <xf numFmtId="177" fontId="90" fillId="0" borderId="45" xfId="0" applyNumberFormat="1" applyFont="1" applyBorder="1" applyAlignment="1">
      <alignment horizontal="center"/>
    </xf>
    <xf numFmtId="3" fontId="94" fillId="0" borderId="45" xfId="99" applyNumberFormat="1" applyFont="1" applyFill="1" applyBorder="1" applyAlignment="1">
      <alignment horizontal="right" indent="1"/>
    </xf>
    <xf numFmtId="183" fontId="91" fillId="25" borderId="50" xfId="0" applyFont="1" applyFill="1" applyBorder="1" applyAlignment="1">
      <alignment horizontal="center" vertical="center"/>
    </xf>
    <xf numFmtId="3" fontId="90" fillId="0" borderId="54" xfId="0" applyNumberFormat="1" applyFont="1" applyBorder="1" applyAlignment="1">
      <alignment horizontal="right" vertical="center" indent="1"/>
    </xf>
    <xf numFmtId="183" fontId="91" fillId="50" borderId="51" xfId="0" applyFont="1" applyFill="1" applyBorder="1" applyAlignment="1">
      <alignment horizontal="center" vertical="center"/>
    </xf>
    <xf numFmtId="183" fontId="90" fillId="0" borderId="56" xfId="0" applyFont="1" applyBorder="1" applyAlignment="1">
      <alignment horizontal="left" vertical="center" wrapText="1" indent="1"/>
    </xf>
    <xf numFmtId="0" fontId="90" fillId="0" borderId="51" xfId="0" applyNumberFormat="1" applyFont="1" applyBorder="1"/>
    <xf numFmtId="3" fontId="91" fillId="29" borderId="51" xfId="0" applyNumberFormat="1" applyFont="1" applyFill="1" applyBorder="1"/>
    <xf numFmtId="3" fontId="91" fillId="30" borderId="51" xfId="0" applyNumberFormat="1" applyFont="1" applyFill="1" applyBorder="1"/>
    <xf numFmtId="0" fontId="90" fillId="0" borderId="45" xfId="0" applyNumberFormat="1" applyFont="1" applyBorder="1"/>
    <xf numFmtId="3" fontId="90" fillId="0" borderId="45" xfId="0" applyNumberFormat="1" applyFont="1" applyBorder="1"/>
    <xf numFmtId="183" fontId="91" fillId="33" borderId="50" xfId="0" applyFont="1" applyFill="1" applyBorder="1" applyAlignment="1">
      <alignment horizontal="center" vertical="center"/>
    </xf>
    <xf numFmtId="3" fontId="91" fillId="30" borderId="51" xfId="0" applyNumberFormat="1" applyFont="1" applyFill="1" applyBorder="1" applyAlignment="1">
      <alignment horizontal="right" indent="1"/>
    </xf>
    <xf numFmtId="3" fontId="90" fillId="0" borderId="45" xfId="0" applyNumberFormat="1" applyFont="1" applyBorder="1" applyAlignment="1">
      <alignment horizontal="right" indent="1"/>
    </xf>
    <xf numFmtId="184" fontId="91" fillId="32" borderId="50" xfId="192" applyNumberFormat="1" applyFont="1" applyFill="1" applyBorder="1" applyAlignment="1">
      <alignment vertical="center"/>
    </xf>
    <xf numFmtId="184" fontId="91" fillId="30" borderId="50" xfId="192" applyNumberFormat="1" applyFont="1" applyFill="1" applyBorder="1" applyAlignment="1">
      <alignment vertical="center"/>
    </xf>
    <xf numFmtId="184" fontId="105" fillId="30" borderId="50" xfId="192" applyNumberFormat="1" applyFont="1" applyFill="1" applyBorder="1" applyAlignment="1">
      <alignment vertical="center"/>
    </xf>
    <xf numFmtId="184" fontId="91" fillId="30" borderId="51" xfId="192" applyNumberFormat="1" applyFont="1" applyFill="1" applyBorder="1" applyAlignment="1">
      <alignment vertical="center"/>
    </xf>
    <xf numFmtId="184" fontId="105" fillId="30" borderId="51" xfId="192" applyNumberFormat="1" applyFont="1" applyFill="1" applyBorder="1" applyAlignment="1">
      <alignment vertical="center"/>
    </xf>
    <xf numFmtId="0" fontId="100" fillId="0" borderId="45" xfId="190" applyNumberFormat="1" applyFont="1" applyBorder="1" applyAlignment="1">
      <alignment vertical="center"/>
    </xf>
    <xf numFmtId="183" fontId="100" fillId="0" borderId="45" xfId="190" applyFont="1" applyBorder="1" applyAlignment="1">
      <alignment vertical="center"/>
    </xf>
    <xf numFmtId="184" fontId="147" fillId="0" borderId="45" xfId="192" applyNumberFormat="1" applyFont="1" applyBorder="1" applyAlignment="1">
      <alignment vertical="center"/>
    </xf>
    <xf numFmtId="184" fontId="91" fillId="30" borderId="53" xfId="192" applyNumberFormat="1" applyFont="1" applyFill="1" applyBorder="1" applyAlignment="1">
      <alignment vertical="center"/>
    </xf>
    <xf numFmtId="184" fontId="105" fillId="30" borderId="53" xfId="192" applyNumberFormat="1" applyFont="1" applyFill="1" applyBorder="1" applyAlignment="1">
      <alignment vertical="center"/>
    </xf>
    <xf numFmtId="183" fontId="90" fillId="0" borderId="48" xfId="143" applyFont="1" applyBorder="1"/>
    <xf numFmtId="3" fontId="90" fillId="0" borderId="48" xfId="143" applyNumberFormat="1" applyFont="1" applyBorder="1"/>
    <xf numFmtId="183" fontId="145" fillId="0" borderId="50" xfId="197" applyFont="1" applyBorder="1" applyAlignment="1">
      <alignment horizontal="center" vertical="center" wrapText="1"/>
    </xf>
    <xf numFmtId="3" fontId="160" fillId="24" borderId="50" xfId="143" applyNumberFormat="1" applyFont="1" applyFill="1" applyBorder="1" applyAlignment="1">
      <alignment horizontal="right" indent="1"/>
    </xf>
    <xf numFmtId="183" fontId="153" fillId="0" borderId="50" xfId="197" applyFont="1" applyBorder="1" applyAlignment="1">
      <alignment horizontal="center" vertical="top" wrapText="1"/>
    </xf>
    <xf numFmtId="3" fontId="94" fillId="24" borderId="45" xfId="143" applyNumberFormat="1" applyFont="1" applyFill="1" applyBorder="1" applyAlignment="1">
      <alignment horizontal="right" indent="1"/>
    </xf>
    <xf numFmtId="183" fontId="90" fillId="0" borderId="52" xfId="143" applyFont="1" applyBorder="1"/>
    <xf numFmtId="49" fontId="94" fillId="0" borderId="50" xfId="143" applyNumberFormat="1" applyFont="1" applyBorder="1"/>
    <xf numFmtId="3" fontId="90" fillId="0" borderId="50" xfId="143" applyNumberFormat="1" applyFont="1" applyBorder="1"/>
    <xf numFmtId="0" fontId="91" fillId="35" borderId="50" xfId="131" applyNumberFormat="1" applyFont="1" applyFill="1" applyBorder="1" applyAlignment="1">
      <alignment horizontal="center"/>
    </xf>
    <xf numFmtId="17" fontId="90" fillId="0" borderId="45" xfId="131" applyNumberFormat="1" applyFont="1" applyBorder="1" applyAlignment="1">
      <alignment horizontal="center"/>
    </xf>
    <xf numFmtId="174" fontId="90" fillId="0" borderId="45" xfId="107" applyNumberFormat="1" applyFont="1" applyFill="1" applyBorder="1"/>
    <xf numFmtId="3" fontId="90" fillId="0" borderId="45" xfId="107" applyNumberFormat="1" applyFont="1" applyFill="1" applyBorder="1" applyAlignment="1">
      <alignment horizontal="right" indent="1"/>
    </xf>
    <xf numFmtId="10" fontId="90" fillId="0" borderId="45" xfId="107" applyNumberFormat="1" applyFont="1" applyFill="1" applyBorder="1" applyAlignment="1">
      <alignment horizontal="right" indent="1"/>
    </xf>
    <xf numFmtId="183" fontId="90" fillId="31" borderId="52" xfId="0" applyFont="1" applyFill="1" applyBorder="1"/>
    <xf numFmtId="183" fontId="90" fillId="0" borderId="52" xfId="0" applyFont="1" applyBorder="1"/>
    <xf numFmtId="3" fontId="125" fillId="0" borderId="45" xfId="0" applyNumberFormat="1" applyFont="1" applyBorder="1" applyAlignment="1">
      <alignment horizontal="right" vertical="center" indent="1"/>
    </xf>
    <xf numFmtId="3" fontId="125" fillId="0" borderId="54" xfId="0" applyNumberFormat="1" applyFont="1" applyBorder="1" applyAlignment="1">
      <alignment horizontal="right" vertical="center" indent="1"/>
    </xf>
    <xf numFmtId="0" fontId="90" fillId="24" borderId="58" xfId="154" applyNumberFormat="1" applyFont="1" applyFill="1" applyBorder="1" applyAlignment="1">
      <alignment horizontal="right" vertical="center"/>
    </xf>
    <xf numFmtId="183" fontId="125" fillId="0" borderId="57" xfId="0" applyFont="1" applyBorder="1" applyAlignment="1">
      <alignment horizontal="left" vertical="center" indent="1"/>
    </xf>
    <xf numFmtId="3" fontId="185" fillId="51" borderId="51" xfId="0" applyNumberFormat="1" applyFont="1" applyFill="1" applyBorder="1" applyAlignment="1">
      <alignment horizontal="right" vertical="center" indent="1"/>
    </xf>
    <xf numFmtId="10" fontId="90" fillId="31" borderId="44" xfId="185" applyNumberFormat="1" applyFont="1" applyFill="1" applyBorder="1" applyAlignment="1">
      <alignment horizontal="center"/>
    </xf>
    <xf numFmtId="181" fontId="123" fillId="0" borderId="50" xfId="0" applyNumberFormat="1" applyFont="1" applyBorder="1"/>
    <xf numFmtId="3" fontId="90" fillId="0" borderId="0" xfId="154" applyNumberFormat="1" applyFont="1" applyAlignment="1">
      <alignment horizontal="center"/>
    </xf>
    <xf numFmtId="3" fontId="120" fillId="0" borderId="0" xfId="154" applyNumberFormat="1" applyFont="1" applyAlignment="1">
      <alignment horizontal="right" indent="1"/>
    </xf>
    <xf numFmtId="1" fontId="90" fillId="0" borderId="0" xfId="154" applyNumberFormat="1" applyFont="1" applyAlignment="1">
      <alignment horizontal="center"/>
    </xf>
    <xf numFmtId="183" fontId="98" fillId="0" borderId="0" xfId="154" applyFont="1" applyAlignment="1">
      <alignment horizontal="center"/>
    </xf>
    <xf numFmtId="0" fontId="90" fillId="0" borderId="0" xfId="154" applyNumberFormat="1" applyFont="1" applyAlignment="1">
      <alignment horizontal="center" vertical="center"/>
    </xf>
    <xf numFmtId="183" fontId="93" fillId="52" borderId="0" xfId="179" applyFont="1" applyFill="1"/>
    <xf numFmtId="183" fontId="8" fillId="0" borderId="0" xfId="7548"/>
    <xf numFmtId="183" fontId="145" fillId="0" borderId="0" xfId="7548" applyFont="1"/>
    <xf numFmtId="14" fontId="95" fillId="0" borderId="0" xfId="187" applyNumberFormat="1" applyFont="1"/>
    <xf numFmtId="183" fontId="134" fillId="0" borderId="44" xfId="181" applyFont="1" applyBorder="1" applyAlignment="1">
      <alignment horizontal="center" vertical="center" wrapText="1"/>
    </xf>
    <xf numFmtId="183" fontId="134" fillId="0" borderId="44" xfId="181" applyFont="1" applyBorder="1" applyAlignment="1">
      <alignment vertical="center" wrapText="1"/>
    </xf>
    <xf numFmtId="183" fontId="134" fillId="0" borderId="0" xfId="182" applyFont="1" applyAlignment="1">
      <alignment horizontal="center" vertical="center" wrapText="1"/>
    </xf>
    <xf numFmtId="0" fontId="140" fillId="0" borderId="44" xfId="7546" applyFont="1" applyBorder="1"/>
    <xf numFmtId="0" fontId="151" fillId="24" borderId="44" xfId="7537" applyFont="1" applyFill="1" applyBorder="1" applyAlignment="1">
      <alignment vertical="center"/>
    </xf>
    <xf numFmtId="0" fontId="145" fillId="0" borderId="44" xfId="7545" applyFont="1" applyBorder="1"/>
    <xf numFmtId="0" fontId="142" fillId="0" borderId="44" xfId="7539" applyFont="1" applyBorder="1"/>
    <xf numFmtId="49" fontId="151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0" fillId="0" borderId="44" xfId="7541" applyFont="1" applyBorder="1" applyAlignment="1">
      <alignment horizontal="center" vertical="center" wrapText="1"/>
    </xf>
    <xf numFmtId="0" fontId="111" fillId="0" borderId="44" xfId="7545" applyFont="1" applyBorder="1"/>
    <xf numFmtId="0" fontId="105" fillId="0" borderId="44" xfId="7541" applyFont="1" applyBorder="1" applyAlignment="1">
      <alignment horizontal="center" vertical="center" wrapText="1"/>
    </xf>
    <xf numFmtId="180" fontId="117" fillId="0" borderId="44" xfId="7539" applyNumberFormat="1" applyFont="1" applyBorder="1"/>
    <xf numFmtId="0" fontId="91" fillId="0" borderId="44" xfId="7541" applyFont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184" fontId="96" fillId="0" borderId="44" xfId="7547" applyNumberFormat="1" applyFont="1" applyFill="1" applyBorder="1" applyAlignment="1">
      <alignment vertical="center"/>
    </xf>
    <xf numFmtId="0" fontId="8" fillId="0" borderId="44" xfId="7545" applyBorder="1"/>
    <xf numFmtId="184" fontId="131" fillId="0" borderId="44" xfId="7547" applyNumberFormat="1" applyFont="1" applyFill="1" applyBorder="1" applyAlignment="1">
      <alignment vertical="center"/>
    </xf>
    <xf numFmtId="184" fontId="131" fillId="33" borderId="44" xfId="7545" applyNumberFormat="1" applyFont="1" applyFill="1" applyBorder="1" applyAlignment="1">
      <alignment vertical="center"/>
    </xf>
    <xf numFmtId="184" fontId="131" fillId="0" borderId="44" xfId="7545" applyNumberFormat="1" applyFont="1" applyBorder="1" applyAlignment="1">
      <alignment vertical="center"/>
    </xf>
    <xf numFmtId="49" fontId="8" fillId="0" borderId="44" xfId="7545" quotePrefix="1" applyNumberFormat="1" applyBorder="1"/>
    <xf numFmtId="184" fontId="8" fillId="0" borderId="44" xfId="7545" applyNumberFormat="1" applyBorder="1"/>
    <xf numFmtId="184" fontId="147" fillId="50" borderId="44" xfId="7547" applyNumberFormat="1" applyFont="1" applyFill="1" applyBorder="1" applyAlignment="1">
      <alignment vertical="center"/>
    </xf>
    <xf numFmtId="0" fontId="100" fillId="50" borderId="44" xfId="7537" applyFont="1" applyFill="1" applyBorder="1" applyAlignment="1">
      <alignment vertical="center"/>
    </xf>
    <xf numFmtId="0" fontId="148" fillId="0" borderId="44" xfId="7545" applyFont="1" applyBorder="1"/>
    <xf numFmtId="0" fontId="8" fillId="0" borderId="44" xfId="7545" applyBorder="1" applyAlignment="1">
      <alignment horizontal="center" vertical="center"/>
    </xf>
    <xf numFmtId="3" fontId="8" fillId="0" borderId="44" xfId="7545" applyNumberFormat="1" applyBorder="1"/>
    <xf numFmtId="3" fontId="192" fillId="50" borderId="44" xfId="7547" applyNumberFormat="1" applyFont="1" applyFill="1" applyBorder="1" applyAlignment="1">
      <alignment horizontal="right" vertical="center" indent="1"/>
    </xf>
    <xf numFmtId="3" fontId="192" fillId="0" borderId="44" xfId="7547" applyNumberFormat="1" applyFont="1" applyFill="1" applyBorder="1" applyAlignment="1">
      <alignment horizontal="right" vertical="center" indent="1"/>
    </xf>
    <xf numFmtId="3" fontId="8" fillId="0" borderId="44" xfId="7545" applyNumberFormat="1" applyBorder="1" applyAlignment="1">
      <alignment horizontal="right" indent="1"/>
    </xf>
    <xf numFmtId="0" fontId="8" fillId="0" borderId="44" xfId="7545" applyBorder="1" applyAlignment="1">
      <alignment horizontal="right" indent="1"/>
    </xf>
    <xf numFmtId="3" fontId="191" fillId="33" borderId="44" xfId="7545" applyNumberFormat="1" applyFont="1" applyFill="1" applyBorder="1" applyAlignment="1">
      <alignment horizontal="right" indent="1"/>
    </xf>
    <xf numFmtId="3" fontId="191" fillId="31" borderId="44" xfId="7545" applyNumberFormat="1" applyFont="1" applyFill="1" applyBorder="1" applyAlignment="1">
      <alignment horizontal="right" indent="1"/>
    </xf>
    <xf numFmtId="0" fontId="7" fillId="0" borderId="44" xfId="7545" applyFont="1" applyBorder="1"/>
    <xf numFmtId="3" fontId="52" fillId="50" borderId="44" xfId="187" applyNumberFormat="1" applyFill="1" applyBorder="1"/>
    <xf numFmtId="183" fontId="91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0" fontId="8" fillId="51" borderId="44" xfId="7545" applyFill="1" applyBorder="1"/>
    <xf numFmtId="0" fontId="148" fillId="51" borderId="44" xfId="7545" applyFont="1" applyFill="1" applyBorder="1" applyAlignment="1">
      <alignment horizontal="center" vertical="center"/>
    </xf>
    <xf numFmtId="0" fontId="8" fillId="51" borderId="44" xfId="7545" applyFill="1" applyBorder="1" applyAlignment="1">
      <alignment horizontal="center" vertical="center"/>
    </xf>
    <xf numFmtId="49" fontId="8" fillId="51" borderId="44" xfId="7545" applyNumberFormat="1" applyFill="1" applyBorder="1" applyAlignment="1">
      <alignment horizontal="center" vertical="center"/>
    </xf>
    <xf numFmtId="184" fontId="105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horizontal="left" vertical="center"/>
    </xf>
    <xf numFmtId="0" fontId="7" fillId="51" borderId="44" xfId="7545" applyFont="1" applyFill="1" applyBorder="1"/>
    <xf numFmtId="10" fontId="117" fillId="0" borderId="0" xfId="143" applyNumberFormat="1" applyFont="1" applyBorder="1" applyAlignment="1">
      <alignment horizontal="center"/>
    </xf>
    <xf numFmtId="183" fontId="8" fillId="31" borderId="0" xfId="7548" applyFill="1"/>
    <xf numFmtId="183" fontId="90" fillId="54" borderId="44" xfId="0" applyFont="1" applyFill="1" applyBorder="1" applyAlignment="1">
      <alignment horizontal="center" vertical="center" wrapText="1"/>
    </xf>
    <xf numFmtId="183" fontId="90" fillId="30" borderId="44" xfId="0" applyFont="1" applyFill="1" applyBorder="1" applyAlignment="1">
      <alignment horizontal="center" vertical="center" wrapText="1"/>
    </xf>
    <xf numFmtId="183" fontId="91" fillId="33" borderId="44" xfId="0" applyFont="1" applyFill="1" applyBorder="1" applyAlignment="1">
      <alignment horizontal="center" vertical="center"/>
    </xf>
    <xf numFmtId="49" fontId="94" fillId="0" borderId="45" xfId="143" applyNumberFormat="1" applyFont="1" applyBorder="1" applyAlignment="1">
      <alignment horizontal="right"/>
    </xf>
    <xf numFmtId="183" fontId="120" fillId="0" borderId="56" xfId="0" applyFont="1" applyBorder="1" applyAlignment="1">
      <alignment horizontal="left" vertical="center" wrapText="1" indent="1"/>
    </xf>
    <xf numFmtId="170" fontId="90" fillId="24" borderId="51" xfId="154" applyNumberFormat="1" applyFont="1" applyFill="1" applyBorder="1" applyAlignment="1">
      <alignment horizontal="right" indent="1"/>
    </xf>
    <xf numFmtId="3" fontId="173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68" fillId="0" borderId="0" xfId="3381" applyNumberFormat="1" applyFont="1" applyAlignment="1">
      <alignment horizontal="right" vertical="center"/>
    </xf>
    <xf numFmtId="40" fontId="167" fillId="0" borderId="0" xfId="3381" applyNumberFormat="1" applyFont="1" applyAlignment="1">
      <alignment horizontal="right" vertical="center"/>
    </xf>
    <xf numFmtId="183" fontId="144" fillId="0" borderId="0" xfId="143" applyFont="1" applyBorder="1"/>
    <xf numFmtId="186" fontId="91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4" fillId="0" borderId="0" xfId="143" applyNumberFormat="1" applyFont="1"/>
    <xf numFmtId="40" fontId="167" fillId="0" borderId="0" xfId="3381" applyNumberFormat="1" applyFont="1" applyAlignment="1">
      <alignment vertical="center"/>
    </xf>
    <xf numFmtId="180" fontId="90" fillId="0" borderId="0" xfId="143" applyNumberFormat="1" applyFont="1"/>
    <xf numFmtId="180" fontId="145" fillId="0" borderId="0" xfId="143" applyNumberFormat="1" applyFont="1"/>
    <xf numFmtId="180" fontId="117" fillId="0" borderId="0" xfId="143" applyNumberFormat="1" applyFont="1"/>
    <xf numFmtId="40" fontId="168" fillId="0" borderId="0" xfId="143" applyNumberFormat="1" applyFont="1" applyBorder="1" applyAlignment="1">
      <alignment horizontal="right" vertical="center"/>
    </xf>
    <xf numFmtId="180" fontId="145" fillId="0" borderId="0" xfId="143" applyNumberFormat="1" applyFont="1" applyBorder="1"/>
    <xf numFmtId="40" fontId="167" fillId="0" borderId="0" xfId="143" applyNumberFormat="1" applyFont="1" applyBorder="1" applyAlignment="1">
      <alignment horizontal="right" vertical="center"/>
    </xf>
    <xf numFmtId="179" fontId="90" fillId="0" borderId="0" xfId="143" applyNumberFormat="1" applyFont="1" applyBorder="1"/>
    <xf numFmtId="186" fontId="145" fillId="0" borderId="0" xfId="159" applyNumberFormat="1" applyFont="1" applyFill="1" applyBorder="1" applyAlignment="1">
      <alignment horizontal="right" vertical="center" indent="1"/>
    </xf>
    <xf numFmtId="179" fontId="145" fillId="0" borderId="0" xfId="143" applyNumberFormat="1" applyFont="1" applyBorder="1" applyAlignment="1">
      <alignment horizontal="right" vertical="center" indent="1"/>
    </xf>
    <xf numFmtId="183" fontId="145" fillId="0" borderId="0" xfId="143" applyFont="1" applyBorder="1" applyAlignment="1">
      <alignment horizontal="center" vertical="center"/>
    </xf>
    <xf numFmtId="188" fontId="145" fillId="0" borderId="0" xfId="646" applyNumberFormat="1" applyFont="1" applyFill="1" applyBorder="1" applyAlignment="1"/>
    <xf numFmtId="188" fontId="145" fillId="0" borderId="0" xfId="646" applyNumberFormat="1" applyFont="1" applyAlignment="1"/>
    <xf numFmtId="186" fontId="91" fillId="0" borderId="0" xfId="159" applyNumberFormat="1" applyFont="1" applyFill="1" applyBorder="1" applyAlignment="1">
      <alignment horizontal="righ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49" fontId="90" fillId="0" borderId="45" xfId="143" applyNumberFormat="1" applyFont="1" applyBorder="1" applyAlignment="1">
      <alignment horizontal="left" indent="1"/>
    </xf>
    <xf numFmtId="179" fontId="144" fillId="0" borderId="0" xfId="143" applyNumberFormat="1" applyFont="1"/>
    <xf numFmtId="183" fontId="196" fillId="0" borderId="0" xfId="143" applyFont="1"/>
    <xf numFmtId="183" fontId="142" fillId="0" borderId="0" xfId="143" applyFont="1"/>
    <xf numFmtId="181" fontId="90" fillId="0" borderId="0" xfId="320" applyNumberFormat="1" applyFont="1" applyFill="1" applyBorder="1" applyAlignment="1">
      <alignment horizontal="center"/>
    </xf>
    <xf numFmtId="10" fontId="90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0" fillId="0" borderId="59" xfId="0" applyNumberFormat="1" applyFont="1" applyBorder="1" applyAlignment="1">
      <alignment horizontal="right" vertical="center" indent="1"/>
    </xf>
    <xf numFmtId="2" fontId="90" fillId="0" borderId="45" xfId="646" applyNumberFormat="1" applyFont="1" applyBorder="1" applyAlignment="1">
      <alignment horizontal="right" vertical="center" indent="1"/>
    </xf>
    <xf numFmtId="2" fontId="91" fillId="48" borderId="44" xfId="0" applyNumberFormat="1" applyFont="1" applyFill="1" applyBorder="1" applyAlignment="1">
      <alignment horizontal="right" vertical="center" indent="1"/>
    </xf>
    <xf numFmtId="2" fontId="145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0" fillId="24" borderId="0" xfId="185" applyNumberFormat="1" applyFont="1" applyFill="1" applyAlignment="1">
      <alignment horizontal="center"/>
    </xf>
    <xf numFmtId="183" fontId="201" fillId="31" borderId="0" xfId="0" applyFont="1" applyFill="1" applyAlignment="1">
      <alignment horizontal="right"/>
    </xf>
    <xf numFmtId="183" fontId="0" fillId="31" borderId="0" xfId="0" applyFill="1"/>
    <xf numFmtId="3" fontId="52" fillId="50" borderId="44" xfId="187" quotePrefix="1" applyNumberFormat="1" applyFill="1" applyBorder="1" applyAlignment="1">
      <alignment horizontal="right"/>
    </xf>
    <xf numFmtId="189" fontId="90" fillId="0" borderId="0" xfId="320" applyNumberFormat="1" applyFont="1" applyFill="1" applyBorder="1" applyAlignment="1">
      <alignment horizontal="center"/>
    </xf>
    <xf numFmtId="10" fontId="95" fillId="33" borderId="44" xfId="185" applyNumberFormat="1" applyFont="1" applyFill="1" applyBorder="1" applyAlignment="1">
      <alignment horizontal="right" vertical="center" indent="1"/>
    </xf>
    <xf numFmtId="0" fontId="4" fillId="51" borderId="44" xfId="7545" applyFont="1" applyFill="1" applyBorder="1"/>
    <xf numFmtId="3" fontId="127" fillId="55" borderId="44" xfId="131" applyNumberFormat="1" applyFont="1" applyFill="1" applyBorder="1" applyAlignment="1">
      <alignment horizontal="center" vertical="center" wrapText="1"/>
    </xf>
    <xf numFmtId="3" fontId="127" fillId="55" borderId="44" xfId="131" applyNumberFormat="1" applyFont="1" applyFill="1" applyBorder="1" applyAlignment="1">
      <alignment horizontal="centerContinuous" vertical="center" wrapText="1"/>
    </xf>
    <xf numFmtId="183" fontId="124" fillId="32" borderId="50" xfId="0" applyFont="1" applyFill="1" applyBorder="1" applyAlignment="1">
      <alignment horizontal="center" vertical="center" wrapText="1"/>
    </xf>
    <xf numFmtId="164" fontId="90" fillId="24" borderId="0" xfId="320" applyFont="1" applyFill="1" applyAlignment="1">
      <alignment horizontal="center"/>
    </xf>
    <xf numFmtId="2" fontId="90" fillId="0" borderId="45" xfId="159" applyNumberFormat="1" applyFont="1" applyFill="1" applyBorder="1" applyAlignment="1">
      <alignment horizontal="right" indent="1"/>
    </xf>
    <xf numFmtId="179" fontId="90" fillId="32" borderId="53" xfId="143" applyNumberFormat="1" applyFont="1" applyFill="1" applyBorder="1" applyAlignment="1">
      <alignment horizontal="right" indent="1"/>
    </xf>
    <xf numFmtId="2" fontId="90" fillId="32" borderId="53" xfId="159" applyNumberFormat="1" applyFont="1" applyFill="1" applyBorder="1" applyAlignment="1">
      <alignment horizontal="right" indent="1"/>
    </xf>
    <xf numFmtId="179" fontId="90" fillId="32" borderId="51" xfId="143" applyNumberFormat="1" applyFont="1" applyFill="1" applyBorder="1" applyAlignment="1">
      <alignment horizontal="right" indent="1"/>
    </xf>
    <xf numFmtId="2" fontId="90" fillId="32" borderId="51" xfId="159" applyNumberFormat="1" applyFont="1" applyFill="1" applyBorder="1" applyAlignment="1">
      <alignment horizontal="right" indent="1"/>
    </xf>
    <xf numFmtId="179" fontId="90" fillId="32" borderId="44" xfId="143" applyNumberFormat="1" applyFont="1" applyFill="1" applyBorder="1" applyAlignment="1">
      <alignment horizontal="right" indent="1"/>
    </xf>
    <xf numFmtId="2" fontId="90" fillId="32" borderId="44" xfId="159" applyNumberFormat="1" applyFont="1" applyFill="1" applyBorder="1" applyAlignment="1">
      <alignment horizontal="right" indent="1"/>
    </xf>
    <xf numFmtId="3" fontId="52" fillId="50" borderId="44" xfId="187" quotePrefix="1" applyNumberFormat="1" applyFill="1" applyBorder="1" applyAlignment="1">
      <alignment horizontal="center"/>
    </xf>
    <xf numFmtId="183" fontId="145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174" fontId="91" fillId="0" borderId="45" xfId="143" applyNumberFormat="1" applyFont="1" applyBorder="1" applyAlignment="1">
      <alignment horizontal="right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0" fillId="0" borderId="45" xfId="143" applyNumberFormat="1" applyFont="1" applyBorder="1" applyAlignment="1">
      <alignment horizontal="left" indent="2"/>
    </xf>
    <xf numFmtId="191" fontId="120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3" fillId="0" borderId="0" xfId="7552"/>
    <xf numFmtId="183" fontId="145" fillId="0" borderId="0" xfId="7552" applyFont="1"/>
    <xf numFmtId="14" fontId="117" fillId="0" borderId="45" xfId="187" applyNumberFormat="1" applyFont="1" applyBorder="1" applyAlignment="1" applyProtection="1">
      <alignment horizontal="center"/>
      <protection locked="0"/>
    </xf>
    <xf numFmtId="3" fontId="117" fillId="0" borderId="45" xfId="187" applyNumberFormat="1" applyFont="1" applyBorder="1" applyAlignment="1" applyProtection="1">
      <alignment horizontal="right" indent="1"/>
      <protection locked="0"/>
    </xf>
    <xf numFmtId="14" fontId="117" fillId="30" borderId="0" xfId="187" applyNumberFormat="1" applyFont="1" applyFill="1" applyAlignment="1" applyProtection="1">
      <alignment horizontal="center"/>
      <protection locked="0"/>
    </xf>
    <xf numFmtId="3" fontId="117" fillId="30" borderId="0" xfId="187" applyNumberFormat="1" applyFont="1" applyFill="1" applyAlignment="1" applyProtection="1">
      <alignment horizontal="right" indent="1"/>
      <protection locked="0"/>
    </xf>
    <xf numFmtId="183" fontId="134" fillId="0" borderId="0" xfId="187" applyFont="1" applyBorder="1" applyAlignment="1">
      <alignment vertical="center"/>
    </xf>
    <xf numFmtId="1" fontId="3" fillId="0" borderId="0" xfId="7552" applyNumberFormat="1"/>
    <xf numFmtId="181" fontId="117" fillId="30" borderId="0" xfId="646" applyNumberFormat="1" applyFont="1" applyFill="1" applyAlignment="1" applyProtection="1">
      <alignment horizontal="right" indent="1"/>
      <protection locked="0"/>
    </xf>
    <xf numFmtId="3" fontId="117" fillId="30" borderId="45" xfId="187" applyNumberFormat="1" applyFont="1" applyFill="1" applyBorder="1" applyAlignment="1" applyProtection="1">
      <alignment horizontal="right" indent="1"/>
      <protection locked="0"/>
    </xf>
    <xf numFmtId="174" fontId="91" fillId="0" borderId="45" xfId="143" applyNumberFormat="1" applyFont="1" applyBorder="1" applyAlignment="1">
      <alignment horizontal="left" indent="2"/>
    </xf>
    <xf numFmtId="1" fontId="59" fillId="13" borderId="44" xfId="49" applyNumberFormat="1" applyBorder="1" applyAlignment="1">
      <alignment horizontal="center"/>
    </xf>
    <xf numFmtId="164" fontId="90" fillId="31" borderId="0" xfId="320" applyFont="1" applyFill="1" applyAlignment="1">
      <alignment horizontal="center"/>
    </xf>
    <xf numFmtId="183" fontId="123" fillId="56" borderId="44" xfId="0" applyFont="1" applyFill="1" applyBorder="1" applyAlignment="1">
      <alignment horizontal="centerContinuous" vertical="center"/>
    </xf>
    <xf numFmtId="183" fontId="123" fillId="56" borderId="44" xfId="0" applyFont="1" applyFill="1" applyBorder="1" applyAlignment="1">
      <alignment horizontal="center" vertical="center"/>
    </xf>
    <xf numFmtId="183" fontId="123" fillId="56" borderId="44" xfId="0" applyFont="1" applyFill="1" applyBorder="1" applyAlignment="1">
      <alignment horizontal="center" vertical="center" wrapText="1"/>
    </xf>
    <xf numFmtId="183" fontId="123" fillId="57" borderId="44" xfId="0" applyFont="1" applyFill="1" applyBorder="1" applyAlignment="1">
      <alignment horizontal="centerContinuous" vertical="center"/>
    </xf>
    <xf numFmtId="183" fontId="123" fillId="57" borderId="44" xfId="0" applyFont="1" applyFill="1" applyBorder="1" applyAlignment="1">
      <alignment horizontal="center" vertical="center"/>
    </xf>
    <xf numFmtId="183" fontId="123" fillId="57" borderId="44" xfId="0" applyFont="1" applyFill="1" applyBorder="1" applyAlignment="1">
      <alignment horizontal="center" vertical="center" wrapText="1"/>
    </xf>
    <xf numFmtId="49" fontId="94" fillId="0" borderId="45" xfId="143" applyNumberFormat="1" applyFont="1" applyBorder="1" applyAlignment="1">
      <alignment horizontal="right" indent="1"/>
    </xf>
    <xf numFmtId="49" fontId="123" fillId="40" borderId="51" xfId="143" applyNumberFormat="1" applyFont="1" applyFill="1" applyBorder="1" applyAlignment="1">
      <alignment horizontal="right" indent="1"/>
    </xf>
    <xf numFmtId="4" fontId="91" fillId="0" borderId="0" xfId="143" applyNumberFormat="1" applyFont="1" applyBorder="1"/>
    <xf numFmtId="4" fontId="91" fillId="0" borderId="0" xfId="143" applyNumberFormat="1" applyFont="1" applyBorder="1" applyAlignment="1">
      <alignment wrapText="1"/>
    </xf>
    <xf numFmtId="4" fontId="90" fillId="0" borderId="0" xfId="143" applyNumberFormat="1" applyFont="1" applyBorder="1"/>
    <xf numFmtId="14" fontId="95" fillId="50" borderId="44" xfId="187" applyNumberFormat="1" applyFont="1" applyFill="1" applyBorder="1" applyAlignment="1">
      <alignment horizontal="center"/>
    </xf>
    <xf numFmtId="183" fontId="8" fillId="0" borderId="0" xfId="7548" applyAlignment="1">
      <alignment horizontal="center"/>
    </xf>
    <xf numFmtId="14" fontId="95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5" fillId="0" borderId="0" xfId="117" applyNumberFormat="1" applyFont="1"/>
    <xf numFmtId="2" fontId="95" fillId="0" borderId="0" xfId="1816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3" fontId="97" fillId="0" borderId="0" xfId="143" applyNumberFormat="1" applyFont="1" applyBorder="1" applyAlignment="1">
      <alignment horizontal="left" vertical="center" wrapText="1" indent="2"/>
    </xf>
    <xf numFmtId="164" fontId="98" fillId="31" borderId="0" xfId="320" applyFont="1" applyFill="1"/>
    <xf numFmtId="2" fontId="90" fillId="0" borderId="0" xfId="320" applyNumberFormat="1" applyFont="1"/>
    <xf numFmtId="2" fontId="90" fillId="0" borderId="0" xfId="320" applyNumberFormat="1" applyFont="1" applyBorder="1"/>
    <xf numFmtId="3" fontId="91" fillId="0" borderId="0" xfId="3385" applyNumberFormat="1" applyFont="1" applyAlignment="1" applyProtection="1">
      <alignment vertical="center"/>
      <protection hidden="1"/>
    </xf>
    <xf numFmtId="170" fontId="3" fillId="0" borderId="45" xfId="7552" applyNumberFormat="1" applyBorder="1" applyAlignment="1">
      <alignment horizontal="right" indent="1"/>
    </xf>
    <xf numFmtId="170" fontId="52" fillId="30" borderId="0" xfId="187" applyNumberFormat="1" applyFill="1" applyAlignment="1">
      <alignment horizontal="right" indent="1"/>
    </xf>
    <xf numFmtId="170" fontId="3" fillId="30" borderId="0" xfId="7552" applyNumberFormat="1" applyFill="1" applyAlignment="1">
      <alignment horizontal="right" indent="1"/>
    </xf>
    <xf numFmtId="170" fontId="3" fillId="30" borderId="45" xfId="7552" applyNumberFormat="1" applyFill="1" applyBorder="1" applyAlignment="1">
      <alignment horizontal="right" indent="1"/>
    </xf>
    <xf numFmtId="192" fontId="3" fillId="0" borderId="45" xfId="159" applyNumberFormat="1" applyFont="1" applyFill="1" applyBorder="1" applyAlignment="1">
      <alignment horizontal="right" indent="1"/>
    </xf>
    <xf numFmtId="192" fontId="3" fillId="30" borderId="45" xfId="159" applyNumberFormat="1" applyFont="1" applyFill="1" applyBorder="1" applyAlignment="1">
      <alignment horizontal="right" indent="1"/>
    </xf>
    <xf numFmtId="170" fontId="94" fillId="0" borderId="45" xfId="143" applyNumberFormat="1" applyFont="1" applyBorder="1" applyAlignment="1">
      <alignment horizontal="right" vertical="center" indent="1"/>
    </xf>
    <xf numFmtId="171" fontId="123" fillId="35" borderId="44" xfId="0" applyNumberFormat="1" applyFont="1" applyFill="1" applyBorder="1" applyAlignment="1">
      <alignment horizontal="right"/>
    </xf>
    <xf numFmtId="171" fontId="94" fillId="0" borderId="45" xfId="0" applyNumberFormat="1" applyFont="1" applyBorder="1" applyAlignment="1">
      <alignment horizontal="right"/>
    </xf>
    <xf numFmtId="171" fontId="94" fillId="0" borderId="44" xfId="0" applyNumberFormat="1" applyFont="1" applyBorder="1" applyAlignment="1">
      <alignment horizontal="right"/>
    </xf>
    <xf numFmtId="40" fontId="91" fillId="29" borderId="44" xfId="0" applyNumberFormat="1" applyFont="1" applyFill="1" applyBorder="1" applyAlignment="1">
      <alignment horizontal="right" indent="1"/>
    </xf>
    <xf numFmtId="40" fontId="91" fillId="35" borderId="44" xfId="0" applyNumberFormat="1" applyFont="1" applyFill="1" applyBorder="1" applyAlignment="1">
      <alignment horizontal="right" indent="1"/>
    </xf>
    <xf numFmtId="40" fontId="123" fillId="35" borderId="44" xfId="0" applyNumberFormat="1" applyFont="1" applyFill="1" applyBorder="1" applyAlignment="1">
      <alignment horizontal="right" indent="1"/>
    </xf>
    <xf numFmtId="40" fontId="178" fillId="0" borderId="44" xfId="0" applyNumberFormat="1" applyFont="1" applyBorder="1"/>
    <xf numFmtId="40" fontId="94" fillId="0" borderId="45" xfId="0" applyNumberFormat="1" applyFont="1" applyBorder="1" applyAlignment="1">
      <alignment horizontal="right" indent="1"/>
    </xf>
    <xf numFmtId="40" fontId="123" fillId="35" borderId="50" xfId="0" applyNumberFormat="1" applyFont="1" applyFill="1" applyBorder="1" applyAlignment="1">
      <alignment horizontal="right" indent="1"/>
    </xf>
    <xf numFmtId="40" fontId="178" fillId="0" borderId="50" xfId="0" applyNumberFormat="1" applyFont="1" applyBorder="1"/>
    <xf numFmtId="170" fontId="91" fillId="29" borderId="44" xfId="0" applyNumberFormat="1" applyFont="1" applyFill="1" applyBorder="1"/>
    <xf numFmtId="170" fontId="91" fillId="35" borderId="44" xfId="0" applyNumberFormat="1" applyFont="1" applyFill="1" applyBorder="1"/>
    <xf numFmtId="170" fontId="123" fillId="35" borderId="44" xfId="0" applyNumberFormat="1" applyFont="1" applyFill="1" applyBorder="1"/>
    <xf numFmtId="170" fontId="178" fillId="0" borderId="44" xfId="0" applyNumberFormat="1" applyFont="1" applyBorder="1"/>
    <xf numFmtId="170" fontId="94" fillId="0" borderId="45" xfId="0" applyNumberFormat="1" applyFont="1" applyBorder="1"/>
    <xf numFmtId="170" fontId="123" fillId="35" borderId="50" xfId="0" applyNumberFormat="1" applyFont="1" applyFill="1" applyBorder="1"/>
    <xf numFmtId="170" fontId="178" fillId="0" borderId="50" xfId="0" applyNumberFormat="1" applyFont="1" applyBorder="1"/>
    <xf numFmtId="192" fontId="100" fillId="0" borderId="45" xfId="159" applyNumberFormat="1" applyFont="1" applyFill="1" applyBorder="1" applyAlignment="1">
      <alignment horizontal="right" indent="1"/>
    </xf>
    <xf numFmtId="170" fontId="90" fillId="0" borderId="45" xfId="0" applyNumberFormat="1" applyFont="1" applyBorder="1" applyAlignment="1">
      <alignment horizontal="right" indent="1"/>
    </xf>
    <xf numFmtId="170" fontId="91" fillId="30" borderId="51" xfId="0" applyNumberFormat="1" applyFont="1" applyFill="1" applyBorder="1" applyAlignment="1">
      <alignment horizontal="right" indent="1"/>
    </xf>
    <xf numFmtId="170" fontId="91" fillId="30" borderId="44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91" fillId="33" borderId="44" xfId="0" applyNumberFormat="1" applyFont="1" applyFill="1" applyBorder="1" applyAlignment="1">
      <alignment horizontal="right" indent="1"/>
    </xf>
    <xf numFmtId="192" fontId="100" fillId="30" borderId="45" xfId="159" applyNumberFormat="1" applyFont="1" applyFill="1" applyBorder="1" applyAlignment="1">
      <alignment horizontal="right" indent="1"/>
    </xf>
    <xf numFmtId="192" fontId="127" fillId="33" borderId="45" xfId="159" applyNumberFormat="1" applyFont="1" applyFill="1" applyBorder="1" applyAlignment="1">
      <alignment horizontal="right" indent="1"/>
    </xf>
    <xf numFmtId="170" fontId="94" fillId="24" borderId="45" xfId="143" applyNumberFormat="1" applyFont="1" applyFill="1" applyBorder="1" applyAlignment="1">
      <alignment horizontal="right" indent="1"/>
    </xf>
    <xf numFmtId="170" fontId="123" fillId="40" borderId="51" xfId="143" applyNumberFormat="1" applyFont="1" applyFill="1" applyBorder="1" applyAlignment="1">
      <alignment horizontal="right" indent="1"/>
    </xf>
    <xf numFmtId="181" fontId="99" fillId="31" borderId="0" xfId="320" applyNumberFormat="1" applyFont="1" applyFill="1"/>
    <xf numFmtId="170" fontId="94" fillId="58" borderId="45" xfId="143" applyNumberFormat="1" applyFont="1" applyFill="1" applyBorder="1" applyAlignment="1">
      <alignment horizontal="right" indent="1"/>
    </xf>
    <xf numFmtId="49" fontId="94" fillId="58" borderId="45" xfId="143" applyNumberFormat="1" applyFont="1" applyFill="1" applyBorder="1" applyAlignment="1">
      <alignment horizontal="right" indent="1"/>
    </xf>
    <xf numFmtId="183" fontId="140" fillId="0" borderId="0" xfId="153" applyFont="1" applyBorder="1" applyAlignment="1">
      <alignment horizontal="center" vertical="center"/>
    </xf>
    <xf numFmtId="183" fontId="145" fillId="0" borderId="0" xfId="7548" applyFont="1" applyAlignment="1">
      <alignment horizontal="center" vertical="center"/>
    </xf>
    <xf numFmtId="183" fontId="38" fillId="60" borderId="44" xfId="117" applyFont="1" applyFill="1" applyBorder="1" applyAlignment="1">
      <alignment horizontal="left" vertical="center" indent="1"/>
    </xf>
    <xf numFmtId="3" fontId="38" fillId="60" borderId="44" xfId="117" applyNumberFormat="1" applyFont="1" applyFill="1" applyBorder="1" applyAlignment="1">
      <alignment horizontal="right" vertical="center" indent="1"/>
    </xf>
    <xf numFmtId="10" fontId="38" fillId="60" borderId="44" xfId="185" applyNumberFormat="1" applyFont="1" applyFill="1" applyBorder="1" applyAlignment="1">
      <alignment horizontal="right" vertical="center" indent="1"/>
    </xf>
    <xf numFmtId="183" fontId="2" fillId="59" borderId="44" xfId="117" applyFont="1" applyFill="1" applyBorder="1" applyAlignment="1">
      <alignment horizontal="left" vertical="center" indent="1"/>
    </xf>
    <xf numFmtId="3" fontId="38" fillId="59" borderId="44" xfId="117" applyNumberFormat="1" applyFont="1" applyFill="1" applyBorder="1" applyAlignment="1">
      <alignment horizontal="right" vertical="center" indent="1"/>
    </xf>
    <xf numFmtId="10" fontId="38" fillId="59" borderId="44" xfId="185" applyNumberFormat="1" applyFont="1" applyFill="1" applyBorder="1" applyAlignment="1">
      <alignment horizontal="right" vertical="center" indent="1"/>
    </xf>
    <xf numFmtId="183" fontId="38" fillId="54" borderId="44" xfId="117" applyFont="1" applyFill="1" applyBorder="1" applyAlignment="1">
      <alignment horizontal="left" vertical="center" indent="1"/>
    </xf>
    <xf numFmtId="3" fontId="38" fillId="54" borderId="44" xfId="117" applyNumberFormat="1" applyFont="1" applyFill="1" applyBorder="1" applyAlignment="1">
      <alignment horizontal="right" vertical="center" indent="1"/>
    </xf>
    <xf numFmtId="10" fontId="38" fillId="54" borderId="44" xfId="185" applyNumberFormat="1" applyFont="1" applyFill="1" applyBorder="1" applyAlignment="1">
      <alignment horizontal="right" vertical="center" indent="1"/>
    </xf>
    <xf numFmtId="49" fontId="134" fillId="24" borderId="44" xfId="7537" applyNumberFormat="1" applyFont="1" applyFill="1" applyBorder="1" applyAlignment="1">
      <alignment vertical="center"/>
    </xf>
    <xf numFmtId="174" fontId="91" fillId="0" borderId="67" xfId="0" applyNumberFormat="1" applyFont="1" applyBorder="1" applyAlignment="1">
      <alignment horizontal="center"/>
    </xf>
    <xf numFmtId="174" fontId="90" fillId="0" borderId="64" xfId="0" applyNumberFormat="1" applyFont="1" applyBorder="1" applyAlignment="1">
      <alignment horizontal="center"/>
    </xf>
    <xf numFmtId="3" fontId="90" fillId="0" borderId="51" xfId="0" applyNumberFormat="1" applyFont="1" applyBorder="1" applyAlignment="1">
      <alignment horizontal="center"/>
    </xf>
    <xf numFmtId="174" fontId="91" fillId="30" borderId="66" xfId="0" applyNumberFormat="1" applyFont="1" applyFill="1" applyBorder="1" applyAlignment="1">
      <alignment horizontal="center"/>
    </xf>
    <xf numFmtId="170" fontId="90" fillId="31" borderId="44" xfId="153" applyNumberFormat="1" applyFont="1" applyFill="1" applyBorder="1" applyAlignment="1">
      <alignment horizontal="left"/>
    </xf>
    <xf numFmtId="172" fontId="90" fillId="31" borderId="44" xfId="153" applyNumberFormat="1" applyFont="1" applyFill="1" applyBorder="1" applyAlignment="1">
      <alignment horizontal="left"/>
    </xf>
    <xf numFmtId="170" fontId="90" fillId="49" borderId="44" xfId="0" applyNumberFormat="1" applyFont="1" applyFill="1" applyBorder="1" applyAlignment="1">
      <alignment horizontal="left" vertical="center" indent="1"/>
    </xf>
    <xf numFmtId="172" fontId="90" fillId="49" borderId="44" xfId="0" applyNumberFormat="1" applyFont="1" applyFill="1" applyBorder="1" applyAlignment="1">
      <alignment horizontal="left" vertical="center" indent="1"/>
    </xf>
    <xf numFmtId="170" fontId="98" fillId="49" borderId="44" xfId="0" applyNumberFormat="1" applyFont="1" applyFill="1" applyBorder="1" applyAlignment="1">
      <alignment horizontal="left" vertical="center" indent="1"/>
    </xf>
    <xf numFmtId="172" fontId="98" fillId="49" borderId="44" xfId="0" applyNumberFormat="1" applyFont="1" applyFill="1" applyBorder="1" applyAlignment="1">
      <alignment horizontal="left" vertical="center" indent="1"/>
    </xf>
    <xf numFmtId="170" fontId="90" fillId="54" borderId="44" xfId="0" applyNumberFormat="1" applyFont="1" applyFill="1" applyBorder="1" applyAlignment="1">
      <alignment horizontal="right" vertical="center"/>
    </xf>
    <xf numFmtId="172" fontId="90" fillId="54" borderId="44" xfId="0" applyNumberFormat="1" applyFont="1" applyFill="1" applyBorder="1" applyAlignment="1">
      <alignment horizontal="right" vertical="center"/>
    </xf>
    <xf numFmtId="170" fontId="98" fillId="54" borderId="44" xfId="0" applyNumberFormat="1" applyFont="1" applyFill="1" applyBorder="1" applyAlignment="1">
      <alignment horizontal="right" vertical="center"/>
    </xf>
    <xf numFmtId="172" fontId="98" fillId="54" borderId="44" xfId="0" applyNumberFormat="1" applyFont="1" applyFill="1" applyBorder="1" applyAlignment="1">
      <alignment horizontal="right" vertical="center"/>
    </xf>
    <xf numFmtId="170" fontId="90" fillId="30" borderId="44" xfId="0" applyNumberFormat="1" applyFont="1" applyFill="1" applyBorder="1" applyAlignment="1">
      <alignment horizontal="right" vertical="center"/>
    </xf>
    <xf numFmtId="170" fontId="98" fillId="30" borderId="44" xfId="0" applyNumberFormat="1" applyFont="1" applyFill="1" applyBorder="1" applyAlignment="1">
      <alignment horizontal="right" vertical="center"/>
    </xf>
    <xf numFmtId="172" fontId="98" fillId="30" borderId="44" xfId="0" applyNumberFormat="1" applyFont="1" applyFill="1" applyBorder="1" applyAlignment="1">
      <alignment horizontal="right" vertical="center"/>
    </xf>
    <xf numFmtId="170" fontId="91" fillId="33" borderId="44" xfId="0" applyNumberFormat="1" applyFont="1" applyFill="1" applyBorder="1" applyAlignment="1">
      <alignment horizontal="right" vertical="center"/>
    </xf>
    <xf numFmtId="172" fontId="91" fillId="33" borderId="44" xfId="0" applyNumberFormat="1" applyFont="1" applyFill="1" applyBorder="1" applyAlignment="1">
      <alignment horizontal="right" vertical="center"/>
    </xf>
    <xf numFmtId="170" fontId="91" fillId="50" borderId="51" xfId="0" applyNumberFormat="1" applyFont="1" applyFill="1" applyBorder="1" applyAlignment="1">
      <alignment horizontal="right" vertical="center"/>
    </xf>
    <xf numFmtId="172" fontId="91" fillId="50" borderId="51" xfId="0" applyNumberFormat="1" applyFont="1" applyFill="1" applyBorder="1" applyAlignment="1">
      <alignment horizontal="right" vertical="center"/>
    </xf>
    <xf numFmtId="3" fontId="105" fillId="35" borderId="0" xfId="154" applyNumberFormat="1" applyFont="1" applyFill="1" applyAlignment="1">
      <alignment horizontal="right" indent="1"/>
    </xf>
    <xf numFmtId="170" fontId="105" fillId="35" borderId="0" xfId="154" applyNumberFormat="1" applyFont="1" applyFill="1" applyAlignment="1">
      <alignment horizontal="right" indent="1"/>
    </xf>
    <xf numFmtId="14" fontId="182" fillId="30" borderId="0" xfId="187" applyNumberFormat="1" applyFont="1" applyFill="1" applyBorder="1" applyAlignment="1" applyProtection="1">
      <alignment horizontal="center"/>
      <protection locked="0"/>
    </xf>
    <xf numFmtId="3" fontId="182" fillId="30" borderId="0" xfId="154" applyNumberFormat="1" applyFont="1" applyFill="1" applyAlignment="1">
      <alignment horizontal="right" indent="1"/>
    </xf>
    <xf numFmtId="3" fontId="105" fillId="35" borderId="51" xfId="154" applyNumberFormat="1" applyFont="1" applyFill="1" applyBorder="1" applyAlignment="1">
      <alignment horizontal="right" indent="1"/>
    </xf>
    <xf numFmtId="170" fontId="105" fillId="35" borderId="51" xfId="154" applyNumberFormat="1" applyFont="1" applyFill="1" applyBorder="1" applyAlignment="1">
      <alignment horizontal="right" indent="1"/>
    </xf>
    <xf numFmtId="174" fontId="123" fillId="35" borderId="0" xfId="0" applyNumberFormat="1" applyFont="1" applyFill="1" applyBorder="1"/>
    <xf numFmtId="10" fontId="123" fillId="35" borderId="0" xfId="0" applyNumberFormat="1" applyFont="1" applyFill="1" applyBorder="1" applyAlignment="1">
      <alignment horizontal="center"/>
    </xf>
    <xf numFmtId="171" fontId="123" fillId="35" borderId="0" xfId="0" applyNumberFormat="1" applyFont="1" applyFill="1" applyBorder="1" applyAlignment="1">
      <alignment horizontal="right"/>
    </xf>
    <xf numFmtId="164" fontId="91" fillId="0" borderId="0" xfId="320" applyFont="1" applyBorder="1"/>
    <xf numFmtId="0" fontId="123" fillId="40" borderId="0" xfId="143" applyNumberFormat="1" applyFont="1" applyFill="1" applyBorder="1" applyAlignment="1">
      <alignment horizontal="right"/>
    </xf>
    <xf numFmtId="3" fontId="94" fillId="30" borderId="45" xfId="143" applyNumberFormat="1" applyFont="1" applyFill="1" applyBorder="1" applyAlignment="1">
      <alignment horizontal="right" indent="1"/>
    </xf>
    <xf numFmtId="49" fontId="94" fillId="0" borderId="0" xfId="143" applyNumberFormat="1" applyFont="1" applyBorder="1" applyAlignment="1">
      <alignment horizontal="right" indent="1"/>
    </xf>
    <xf numFmtId="170" fontId="94" fillId="24" borderId="0" xfId="143" applyNumberFormat="1" applyFont="1" applyFill="1" applyBorder="1" applyAlignment="1">
      <alignment horizontal="right" indent="1"/>
    </xf>
    <xf numFmtId="184" fontId="98" fillId="31" borderId="0" xfId="320" applyNumberFormat="1" applyFont="1" applyFill="1"/>
    <xf numFmtId="170" fontId="90" fillId="30" borderId="45" xfId="0" applyNumberFormat="1" applyFont="1" applyFill="1" applyBorder="1" applyAlignment="1">
      <alignment horizontal="right" indent="1"/>
    </xf>
    <xf numFmtId="170" fontId="91" fillId="30" borderId="45" xfId="0" applyNumberFormat="1" applyFont="1" applyFill="1" applyBorder="1" applyAlignment="1">
      <alignment horizontal="right" indent="1"/>
    </xf>
    <xf numFmtId="183" fontId="52" fillId="31" borderId="0" xfId="0" applyFont="1" applyFill="1"/>
    <xf numFmtId="10" fontId="90" fillId="31" borderId="0" xfId="185" applyNumberFormat="1" applyFont="1" applyFill="1" applyAlignment="1">
      <alignment horizontal="center"/>
    </xf>
    <xf numFmtId="174" fontId="90" fillId="34" borderId="0" xfId="107" applyNumberFormat="1" applyFont="1" applyFill="1" applyBorder="1"/>
    <xf numFmtId="174" fontId="91" fillId="34" borderId="0" xfId="107" applyNumberFormat="1" applyFont="1" applyFill="1" applyBorder="1"/>
    <xf numFmtId="49" fontId="169" fillId="0" borderId="0" xfId="139" applyNumberFormat="1" applyFont="1" applyAlignment="1">
      <alignment horizontal="center" vertical="center"/>
    </xf>
    <xf numFmtId="183" fontId="107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08" fillId="37" borderId="0" xfId="139" applyNumberFormat="1" applyFont="1" applyFill="1" applyAlignment="1">
      <alignment horizontal="center" vertical="center"/>
    </xf>
    <xf numFmtId="183" fontId="110" fillId="39" borderId="0" xfId="139" applyFont="1" applyFill="1" applyAlignment="1">
      <alignment horizontal="center" vertical="center" wrapText="1"/>
    </xf>
    <xf numFmtId="183" fontId="110" fillId="31" borderId="0" xfId="139" applyFont="1" applyFill="1" applyAlignment="1">
      <alignment horizontal="center" vertical="center" wrapText="1"/>
    </xf>
    <xf numFmtId="3" fontId="108" fillId="39" borderId="0" xfId="139" applyNumberFormat="1" applyFont="1" applyFill="1" applyAlignment="1">
      <alignment horizontal="center" vertical="center"/>
    </xf>
    <xf numFmtId="3" fontId="108" fillId="39" borderId="0" xfId="139" quotePrefix="1" applyNumberFormat="1" applyFont="1" applyFill="1" applyAlignment="1">
      <alignment horizontal="center" vertical="center"/>
    </xf>
    <xf numFmtId="10" fontId="108" fillId="39" borderId="0" xfId="185" quotePrefix="1" applyNumberFormat="1" applyFont="1" applyFill="1" applyAlignment="1">
      <alignment horizontal="center" vertical="top"/>
    </xf>
    <xf numFmtId="183" fontId="110" fillId="38" borderId="0" xfId="139" applyFont="1" applyFill="1" applyAlignment="1">
      <alignment horizontal="center" vertical="center" wrapText="1"/>
    </xf>
    <xf numFmtId="3" fontId="108" fillId="38" borderId="0" xfId="139" quotePrefix="1" applyNumberFormat="1" applyFont="1" applyFill="1" applyAlignment="1">
      <alignment horizontal="center"/>
    </xf>
    <xf numFmtId="10" fontId="108" fillId="38" borderId="0" xfId="185" applyNumberFormat="1" applyFont="1" applyFill="1" applyAlignment="1">
      <alignment horizontal="center" vertical="top"/>
    </xf>
    <xf numFmtId="4" fontId="40" fillId="0" borderId="0" xfId="125" applyNumberFormat="1" applyFont="1"/>
    <xf numFmtId="183" fontId="90" fillId="0" borderId="0" xfId="0" applyFont="1" applyBorder="1"/>
    <xf numFmtId="0" fontId="90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19" fillId="0" borderId="0" xfId="154" applyFont="1" applyAlignment="1">
      <alignment horizontal="center" vertical="center" wrapText="1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83" fontId="120" fillId="44" borderId="44" xfId="154" applyFont="1" applyFill="1" applyBorder="1" applyAlignment="1">
      <alignment horizontal="center" vertical="center" wrapText="1"/>
    </xf>
    <xf numFmtId="183" fontId="91" fillId="44" borderId="44" xfId="154" applyFont="1" applyFill="1" applyBorder="1" applyAlignment="1">
      <alignment horizontal="center" vertical="center" wrapText="1"/>
    </xf>
    <xf numFmtId="183" fontId="91" fillId="0" borderId="44" xfId="154" applyFont="1" applyBorder="1" applyAlignment="1">
      <alignment horizontal="center" vertical="center" wrapText="1"/>
    </xf>
    <xf numFmtId="170" fontId="120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91" fillId="44" borderId="46" xfId="154" applyNumberFormat="1" applyFont="1" applyFill="1" applyBorder="1" applyAlignment="1">
      <alignment horizontal="center" vertical="center" wrapText="1"/>
    </xf>
    <xf numFmtId="170" fontId="91" fillId="44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90" fillId="0" borderId="44" xfId="154" applyFont="1" applyBorder="1" applyAlignment="1">
      <alignment horizontal="left" vertical="center" wrapText="1"/>
    </xf>
    <xf numFmtId="183" fontId="90" fillId="0" borderId="48" xfId="154" applyFont="1" applyBorder="1" applyAlignment="1">
      <alignment horizontal="left" vertical="center" wrapText="1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3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/>
    </xf>
    <xf numFmtId="183" fontId="92" fillId="33" borderId="44" xfId="182" applyFont="1" applyFill="1" applyBorder="1" applyAlignment="1">
      <alignment horizontal="center" vertical="center" wrapText="1"/>
    </xf>
    <xf numFmtId="183" fontId="134" fillId="33" borderId="50" xfId="182" applyFont="1" applyFill="1" applyBorder="1" applyAlignment="1">
      <alignment horizontal="center" vertical="center" wrapText="1"/>
    </xf>
    <xf numFmtId="183" fontId="134" fillId="33" borderId="65" xfId="182" applyFont="1" applyFill="1" applyBorder="1" applyAlignment="1">
      <alignment horizontal="center" vertical="center" wrapText="1"/>
    </xf>
    <xf numFmtId="183" fontId="92" fillId="33" borderId="44" xfId="181" applyFont="1" applyFill="1" applyBorder="1" applyAlignment="1">
      <alignment horizontal="center" vertical="center" wrapText="1"/>
    </xf>
    <xf numFmtId="183" fontId="129" fillId="24" borderId="0" xfId="143" applyFont="1" applyFill="1" applyBorder="1" applyAlignment="1">
      <alignment horizontal="center" vertical="center" wrapText="1"/>
    </xf>
    <xf numFmtId="183" fontId="91" fillId="0" borderId="0" xfId="143" applyFont="1" applyBorder="1" applyAlignment="1">
      <alignment horizontal="left" wrapText="1"/>
    </xf>
    <xf numFmtId="183" fontId="128" fillId="0" borderId="0" xfId="131" applyFont="1" applyAlignment="1">
      <alignment wrapText="1"/>
    </xf>
    <xf numFmtId="183" fontId="119" fillId="24" borderId="0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/>
    </xf>
    <xf numFmtId="183" fontId="90" fillId="0" borderId="50" xfId="143" applyFont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90" fillId="0" borderId="50" xfId="143" applyFont="1" applyBorder="1" applyAlignment="1">
      <alignment horizontal="center" vertical="center" wrapText="1"/>
    </xf>
    <xf numFmtId="183" fontId="123" fillId="25" borderId="44" xfId="0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wrapText="1"/>
    </xf>
    <xf numFmtId="3" fontId="91" fillId="33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top"/>
    </xf>
    <xf numFmtId="3" fontId="139" fillId="33" borderId="44" xfId="0" applyNumberFormat="1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 vertical="center"/>
    </xf>
    <xf numFmtId="183" fontId="149" fillId="24" borderId="0" xfId="0" applyFont="1" applyFill="1" applyBorder="1" applyAlignment="1">
      <alignment horizontal="center" vertical="center"/>
    </xf>
    <xf numFmtId="49" fontId="123" fillId="28" borderId="44" xfId="0" applyNumberFormat="1" applyFont="1" applyFill="1" applyBorder="1" applyAlignment="1">
      <alignment horizontal="center" vertical="center" wrapText="1"/>
    </xf>
    <xf numFmtId="49" fontId="91" fillId="0" borderId="44" xfId="0" applyNumberFormat="1" applyFont="1" applyBorder="1" applyAlignment="1">
      <alignment horizontal="center" vertical="center" wrapText="1"/>
    </xf>
    <xf numFmtId="183" fontId="121" fillId="36" borderId="44" xfId="0" applyFont="1" applyFill="1" applyBorder="1" applyAlignment="1">
      <alignment horizontal="center" vertical="center" wrapText="1"/>
    </xf>
    <xf numFmtId="3" fontId="123" fillId="28" borderId="44" xfId="0" applyNumberFormat="1" applyFont="1" applyFill="1" applyBorder="1" applyAlignment="1">
      <alignment horizontal="center" vertical="center" wrapText="1"/>
    </xf>
    <xf numFmtId="183" fontId="90" fillId="0" borderId="44" xfId="0" applyFont="1" applyBorder="1" applyAlignment="1">
      <alignment horizontal="center" vertical="center" wrapText="1"/>
    </xf>
    <xf numFmtId="183" fontId="119" fillId="24" borderId="0" xfId="153" applyFont="1" applyFill="1" applyBorder="1" applyAlignment="1">
      <alignment horizontal="center" vertical="center" wrapText="1"/>
    </xf>
    <xf numFmtId="183" fontId="149" fillId="0" borderId="0" xfId="153" applyFont="1" applyBorder="1" applyAlignment="1">
      <alignment horizontal="center" vertical="center" wrapText="1"/>
    </xf>
    <xf numFmtId="183" fontId="149" fillId="0" borderId="0" xfId="0" applyFont="1" applyAlignment="1">
      <alignment vertical="center"/>
    </xf>
    <xf numFmtId="183" fontId="119" fillId="24" borderId="0" xfId="153" applyFont="1" applyFill="1" applyBorder="1" applyAlignment="1">
      <alignment horizontal="center" vertical="top" wrapText="1"/>
    </xf>
    <xf numFmtId="183" fontId="149" fillId="0" borderId="0" xfId="153" applyFont="1" applyBorder="1" applyAlignment="1">
      <alignment horizontal="center" vertical="top" wrapText="1"/>
    </xf>
    <xf numFmtId="183" fontId="149" fillId="0" borderId="0" xfId="0" applyFont="1" applyBorder="1" applyAlignment="1">
      <alignment vertical="top"/>
    </xf>
    <xf numFmtId="183" fontId="91" fillId="25" borderId="44" xfId="0" applyFont="1" applyFill="1" applyBorder="1" applyAlignment="1">
      <alignment horizontal="center" vertical="center"/>
    </xf>
    <xf numFmtId="183" fontId="90" fillId="0" borderId="44" xfId="0" applyFont="1" applyBorder="1" applyAlignment="1">
      <alignment horizontal="center" vertical="center"/>
    </xf>
    <xf numFmtId="183" fontId="90" fillId="0" borderId="50" xfId="0" applyFont="1" applyBorder="1" applyAlignment="1">
      <alignment horizontal="center" vertical="center"/>
    </xf>
    <xf numFmtId="183" fontId="91" fillId="25" borderId="44" xfId="0" applyFont="1" applyFill="1" applyBorder="1" applyAlignment="1">
      <alignment horizontal="center" vertical="center" wrapText="1"/>
    </xf>
    <xf numFmtId="183" fontId="149" fillId="24" borderId="0" xfId="143" applyFont="1" applyFill="1" applyBorder="1" applyAlignment="1">
      <alignment horizontal="center" vertical="center"/>
    </xf>
    <xf numFmtId="3" fontId="123" fillId="28" borderId="44" xfId="143" applyNumberFormat="1" applyFont="1" applyFill="1" applyBorder="1" applyAlignment="1">
      <alignment horizontal="center" vertical="center" wrapText="1"/>
    </xf>
    <xf numFmtId="183" fontId="90" fillId="0" borderId="44" xfId="143" applyFont="1" applyBorder="1" applyAlignment="1">
      <alignment horizontal="center" vertical="center" wrapText="1"/>
    </xf>
    <xf numFmtId="183" fontId="121" fillId="36" borderId="44" xfId="143" applyFont="1" applyFill="1" applyBorder="1" applyAlignment="1">
      <alignment horizontal="center" vertical="center" wrapText="1"/>
    </xf>
    <xf numFmtId="3" fontId="123" fillId="36" borderId="44" xfId="0" applyNumberFormat="1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 wrapText="1"/>
    </xf>
    <xf numFmtId="183" fontId="122" fillId="0" borderId="0" xfId="0" applyFont="1" applyAlignment="1">
      <alignment horizontal="center"/>
    </xf>
    <xf numFmtId="183" fontId="90" fillId="24" borderId="0" xfId="0" applyFont="1" applyFill="1" applyAlignment="1">
      <alignment horizontal="left" wrapText="1"/>
    </xf>
    <xf numFmtId="183" fontId="90" fillId="0" borderId="0" xfId="0" applyFont="1" applyAlignment="1">
      <alignment horizontal="left" wrapText="1"/>
    </xf>
    <xf numFmtId="183" fontId="92" fillId="24" borderId="0" xfId="0" applyFont="1" applyFill="1" applyBorder="1" applyAlignment="1">
      <alignment horizontal="center" vertical="center"/>
    </xf>
    <xf numFmtId="183" fontId="90" fillId="0" borderId="0" xfId="0" applyFont="1" applyBorder="1" applyAlignment="1">
      <alignment horizontal="center" vertical="center"/>
    </xf>
    <xf numFmtId="183" fontId="91" fillId="25" borderId="50" xfId="0" applyFont="1" applyFill="1" applyBorder="1" applyAlignment="1">
      <alignment horizontal="center" vertical="center" wrapText="1"/>
    </xf>
    <xf numFmtId="183" fontId="91" fillId="25" borderId="50" xfId="0" applyFont="1" applyFill="1" applyBorder="1" applyAlignment="1">
      <alignment horizontal="center" vertical="center"/>
    </xf>
    <xf numFmtId="3" fontId="91" fillId="33" borderId="44" xfId="0" applyNumberFormat="1" applyFont="1" applyFill="1" applyBorder="1" applyAlignment="1">
      <alignment horizontal="center"/>
    </xf>
    <xf numFmtId="183" fontId="90" fillId="24" borderId="0" xfId="0" applyFont="1" applyFill="1" applyBorder="1" applyAlignment="1">
      <alignment horizontal="left" wrapText="1"/>
    </xf>
    <xf numFmtId="183" fontId="90" fillId="0" borderId="0" xfId="0" applyFont="1" applyBorder="1" applyAlignment="1">
      <alignment horizontal="left" wrapText="1"/>
    </xf>
    <xf numFmtId="183" fontId="91" fillId="33" borderId="44" xfId="0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/>
    </xf>
    <xf numFmtId="183" fontId="149" fillId="24" borderId="0" xfId="0" applyFont="1" applyFill="1" applyBorder="1" applyAlignment="1">
      <alignment horizontal="center"/>
    </xf>
    <xf numFmtId="183" fontId="91" fillId="33" borderId="44" xfId="0" applyFont="1" applyFill="1" applyBorder="1" applyAlignment="1">
      <alignment horizontal="center" vertical="center"/>
    </xf>
    <xf numFmtId="178" fontId="91" fillId="33" borderId="44" xfId="0" applyNumberFormat="1" applyFont="1" applyFill="1" applyBorder="1" applyAlignment="1">
      <alignment horizontal="center" vertical="center" wrapText="1"/>
    </xf>
    <xf numFmtId="178" fontId="91" fillId="33" borderId="50" xfId="0" applyNumberFormat="1" applyFont="1" applyFill="1" applyBorder="1" applyAlignment="1">
      <alignment horizontal="center" vertical="center" wrapText="1"/>
    </xf>
    <xf numFmtId="183" fontId="91" fillId="33" borderId="50" xfId="0" applyFont="1" applyFill="1" applyBorder="1" applyAlignment="1">
      <alignment horizontal="center" vertical="center" wrapText="1"/>
    </xf>
    <xf numFmtId="183" fontId="127" fillId="30" borderId="44" xfId="190" applyFont="1" applyFill="1" applyBorder="1" applyAlignment="1">
      <alignment horizontal="left" vertical="center"/>
    </xf>
    <xf numFmtId="183" fontId="119" fillId="24" borderId="0" xfId="190" applyFont="1" applyFill="1" applyBorder="1" applyAlignment="1">
      <alignment horizontal="left" vertical="center"/>
    </xf>
    <xf numFmtId="183" fontId="129" fillId="24" borderId="0" xfId="143" applyFont="1" applyFill="1" applyBorder="1" applyAlignment="1">
      <alignment horizontal="center" vertical="center"/>
    </xf>
    <xf numFmtId="183" fontId="152" fillId="0" borderId="44" xfId="153" applyFont="1" applyBorder="1" applyAlignment="1">
      <alignment horizontal="center" vertical="top" wrapText="1"/>
    </xf>
    <xf numFmtId="183" fontId="152" fillId="0" borderId="44" xfId="0" applyFont="1" applyBorder="1" applyAlignment="1">
      <alignment horizontal="center" vertical="top"/>
    </xf>
    <xf numFmtId="183" fontId="95" fillId="33" borderId="44" xfId="117" applyFont="1" applyFill="1" applyBorder="1" applyAlignment="1">
      <alignment horizontal="center" vertical="center"/>
    </xf>
    <xf numFmtId="190" fontId="95" fillId="33" borderId="50" xfId="117" applyNumberFormat="1" applyFont="1" applyFill="1" applyBorder="1" applyAlignment="1">
      <alignment horizontal="center" vertical="center"/>
    </xf>
    <xf numFmtId="190" fontId="95" fillId="33" borderId="51" xfId="117" applyNumberFormat="1" applyFont="1" applyFill="1" applyBorder="1" applyAlignment="1">
      <alignment horizontal="center" vertical="center"/>
    </xf>
    <xf numFmtId="183" fontId="95" fillId="33" borderId="48" xfId="117" applyFont="1" applyFill="1" applyBorder="1" applyAlignment="1">
      <alignment horizontal="center" vertical="center" wrapText="1"/>
    </xf>
    <xf numFmtId="183" fontId="95" fillId="33" borderId="52" xfId="117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3" fontId="187" fillId="53" borderId="44" xfId="7545" applyNumberFormat="1" applyFont="1" applyFill="1" applyBorder="1" applyAlignment="1">
      <alignment horizontal="center" vertical="center"/>
    </xf>
    <xf numFmtId="0" fontId="91" fillId="32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 wrapText="1"/>
    </xf>
    <xf numFmtId="183" fontId="134" fillId="51" borderId="48" xfId="181" applyFont="1" applyFill="1" applyBorder="1" applyAlignment="1">
      <alignment horizontal="center" vertical="center" wrapText="1"/>
    </xf>
    <xf numFmtId="183" fontId="134" fillId="51" borderId="60" xfId="181" applyFont="1" applyFill="1" applyBorder="1" applyAlignment="1">
      <alignment horizontal="center" vertical="center" wrapText="1"/>
    </xf>
    <xf numFmtId="183" fontId="134" fillId="51" borderId="52" xfId="181" applyFont="1" applyFill="1" applyBorder="1" applyAlignment="1">
      <alignment horizontal="center" vertical="center" wrapText="1"/>
    </xf>
    <xf numFmtId="183" fontId="91" fillId="0" borderId="0" xfId="182" applyFont="1" applyAlignment="1">
      <alignment horizontal="center" vertical="center" wrapText="1"/>
    </xf>
    <xf numFmtId="183" fontId="134" fillId="32" borderId="44" xfId="182" applyFont="1" applyFill="1" applyBorder="1" applyAlignment="1">
      <alignment horizontal="center" vertical="center" wrapText="1"/>
    </xf>
    <xf numFmtId="183" fontId="100" fillId="0" borderId="0" xfId="131" applyFont="1" applyAlignment="1">
      <alignment wrapText="1"/>
    </xf>
    <xf numFmtId="183" fontId="90" fillId="0" borderId="0" xfId="143" applyFont="1" applyBorder="1" applyAlignment="1">
      <alignment wrapText="1"/>
    </xf>
    <xf numFmtId="183" fontId="119" fillId="0" borderId="0" xfId="131" applyFont="1" applyAlignment="1">
      <alignment horizontal="center" wrapText="1" readingOrder="1"/>
    </xf>
    <xf numFmtId="183" fontId="119" fillId="26" borderId="0" xfId="131" applyFont="1" applyFill="1" applyAlignment="1">
      <alignment horizontal="center" wrapText="1" readingOrder="1"/>
    </xf>
    <xf numFmtId="183" fontId="100" fillId="0" borderId="48" xfId="131" applyFont="1" applyBorder="1" applyAlignment="1">
      <alignment wrapText="1"/>
    </xf>
    <xf numFmtId="183" fontId="100" fillId="0" borderId="60" xfId="131" applyFont="1" applyBorder="1" applyAlignment="1">
      <alignment wrapText="1"/>
    </xf>
    <xf numFmtId="183" fontId="100" fillId="0" borderId="52" xfId="131" applyFont="1" applyBorder="1" applyAlignment="1">
      <alignment wrapText="1"/>
    </xf>
    <xf numFmtId="183" fontId="91" fillId="55" borderId="44" xfId="131" applyFont="1" applyFill="1" applyBorder="1" applyAlignment="1">
      <alignment horizontal="center" vertical="center" wrapText="1"/>
    </xf>
    <xf numFmtId="183" fontId="91" fillId="55" borderId="44" xfId="131" applyFont="1" applyFill="1" applyBorder="1" applyAlignment="1">
      <alignment horizontal="center" vertical="center"/>
    </xf>
    <xf numFmtId="3" fontId="127" fillId="55" borderId="44" xfId="131" applyNumberFormat="1" applyFont="1" applyFill="1" applyBorder="1" applyAlignment="1">
      <alignment horizontal="center" vertical="center" wrapText="1"/>
    </xf>
    <xf numFmtId="183" fontId="90" fillId="32" borderId="44" xfId="143" applyFont="1" applyFill="1" applyBorder="1" applyAlignment="1">
      <alignment horizontal="center" vertical="center" wrapText="1"/>
    </xf>
    <xf numFmtId="183" fontId="124" fillId="32" borderId="50" xfId="0" applyFont="1" applyFill="1" applyBorder="1" applyAlignment="1">
      <alignment horizontal="center" vertical="center"/>
    </xf>
    <xf numFmtId="183" fontId="185" fillId="51" borderId="51" xfId="0" applyFont="1" applyFill="1" applyBorder="1" applyAlignment="1">
      <alignment horizontal="right" vertical="center" indent="1"/>
    </xf>
  </cellXfs>
  <cellStyles count="85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CCECFF"/>
      <color rgb="FFC00000"/>
      <color rgb="FFFE5C02"/>
      <color rgb="FF722A28"/>
      <color rgb="FFF2FD8D"/>
      <color rgb="FFE4DFEC"/>
      <color rgb="FFFFC611"/>
      <color rgb="FF9B3937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0.52706623661947127</c:v>
                </c:pt>
                <c:pt idx="1">
                  <c:v>0.8643905883643741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0.47293376338052873</c:v>
                </c:pt>
                <c:pt idx="1">
                  <c:v>0.1356094116356259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0.51318988683956945</c:v>
                </c:pt>
                <c:pt idx="1">
                  <c:v>2.5890655848981368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17347094.300000001</c:v>
                </c:pt>
                <c:pt idx="1">
                  <c:v>16897111.539999999</c:v>
                </c:pt>
                <c:pt idx="2">
                  <c:v>16150746.6</c:v>
                </c:pt>
                <c:pt idx="3">
                  <c:v>16212303.800000001</c:v>
                </c:pt>
                <c:pt idx="4">
                  <c:v>16672221.6</c:v>
                </c:pt>
                <c:pt idx="5">
                  <c:v>17167712.049999997</c:v>
                </c:pt>
                <c:pt idx="6">
                  <c:v>17748254.850000001</c:v>
                </c:pt>
                <c:pt idx="7">
                  <c:v>18363514.199999999</c:v>
                </c:pt>
                <c:pt idx="8">
                  <c:v>18888471.899999999</c:v>
                </c:pt>
                <c:pt idx="9">
                  <c:v>19250228.949999999</c:v>
                </c:pt>
                <c:pt idx="10">
                  <c:v>18850111.650000002</c:v>
                </c:pt>
                <c:pt idx="11">
                  <c:v>19694272.050000001</c:v>
                </c:pt>
                <c:pt idx="12">
                  <c:v>20170142</c:v>
                </c:pt>
                <c:pt idx="13">
                  <c:v>20708382</c:v>
                </c:pt>
                <c:pt idx="14">
                  <c:v>21196154.200000003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rgbClr val="FEBEBE"/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-14744.199999999255</c:v>
                </c:pt>
                <c:pt idx="1">
                  <c:v>-61155.60000000149</c:v>
                </c:pt>
                <c:pt idx="2">
                  <c:v>-28691.439999999478</c:v>
                </c:pt>
                <c:pt idx="3">
                  <c:v>38694.280000001192</c:v>
                </c:pt>
                <c:pt idx="4">
                  <c:v>96909.349999999627</c:v>
                </c:pt>
                <c:pt idx="5">
                  <c:v>63354.829999998212</c:v>
                </c:pt>
                <c:pt idx="6">
                  <c:v>74080.35000000149</c:v>
                </c:pt>
                <c:pt idx="7">
                  <c:v>81483.390000000596</c:v>
                </c:pt>
                <c:pt idx="8">
                  <c:v>69171.809999998659</c:v>
                </c:pt>
                <c:pt idx="9">
                  <c:v>85735.310000002384</c:v>
                </c:pt>
                <c:pt idx="10">
                  <c:v>20631.650000002235</c:v>
                </c:pt>
                <c:pt idx="11">
                  <c:v>67110.800000000745</c:v>
                </c:pt>
                <c:pt idx="12">
                  <c:v>88918</c:v>
                </c:pt>
                <c:pt idx="13">
                  <c:v>103621</c:v>
                </c:pt>
                <c:pt idx="14">
                  <c:v>100340.10476186499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45323</c:v>
                </c:pt>
                <c:pt idx="1">
                  <c:v>45689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0.24395693128684212</c:v>
                </c:pt>
                <c:pt idx="1">
                  <c:v>0.23794942273634992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45323</c:v>
                </c:pt>
                <c:pt idx="1">
                  <c:v>45689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0.61010396105282372</c:v>
                </c:pt>
                <c:pt idx="1">
                  <c:v>0.61152869974265589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45323</c:v>
                </c:pt>
                <c:pt idx="1">
                  <c:v>45689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0.14593910766033419</c:v>
                </c:pt>
                <c:pt idx="1">
                  <c:v>0.15052220505576117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checked="Checked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382790" y="6343015"/>
          <a:ext cx="6449810" cy="433508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 txBox="1"/>
        </xdr:nvSpPr>
        <xdr:spPr>
          <a:xfrm>
            <a:off x="866520" y="10106880"/>
            <a:ext cx="447723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>
                <a:solidFill>
                  <a:srgbClr val="FF0000"/>
                </a:solidFill>
              </a:rPr>
              <a:t>2012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2105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7134506" y="5946333"/>
              <a:ext cx="746803" cy="1100694"/>
              <a:chOff x="1647828" y="5599751"/>
              <a:chExt cx="1352550" cy="149650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1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7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36" sqref="I36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640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638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S37" sqref="S37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668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17" t="s">
        <v>169</v>
      </c>
      <c r="C1" s="917"/>
      <c r="D1" s="917"/>
      <c r="E1" s="917"/>
      <c r="F1" s="917"/>
      <c r="G1" s="917"/>
      <c r="L1" s="917" t="s">
        <v>169</v>
      </c>
      <c r="M1" s="917"/>
      <c r="N1" s="917"/>
      <c r="O1" s="917"/>
      <c r="P1" s="917"/>
      <c r="Q1" s="917"/>
    </row>
    <row r="2" spans="1:22" ht="19.5">
      <c r="A2" s="699"/>
      <c r="B2" s="101"/>
      <c r="D2" s="102"/>
      <c r="K2" s="698"/>
      <c r="L2" s="101"/>
      <c r="N2" s="102"/>
    </row>
    <row r="3" spans="1:22" ht="27.65" customHeight="1">
      <c r="A3" s="699"/>
      <c r="B3" s="918" t="s">
        <v>34</v>
      </c>
      <c r="C3" s="920" t="s">
        <v>625</v>
      </c>
      <c r="D3" s="351" t="s">
        <v>178</v>
      </c>
      <c r="E3" s="352"/>
      <c r="F3" s="352" t="s">
        <v>179</v>
      </c>
      <c r="G3" s="352"/>
      <c r="H3" s="100"/>
      <c r="K3" s="698"/>
      <c r="L3" s="918" t="s">
        <v>34</v>
      </c>
      <c r="M3" s="920" t="s">
        <v>537</v>
      </c>
      <c r="N3" s="351" t="s">
        <v>178</v>
      </c>
      <c r="O3" s="352"/>
      <c r="P3" s="352" t="s">
        <v>179</v>
      </c>
      <c r="Q3" s="352"/>
    </row>
    <row r="4" spans="1:22" ht="20.9" customHeight="1">
      <c r="A4" s="699"/>
      <c r="B4" s="919"/>
      <c r="C4" s="921"/>
      <c r="D4" s="532" t="s">
        <v>11</v>
      </c>
      <c r="E4" s="533" t="s">
        <v>474</v>
      </c>
      <c r="F4" s="533" t="s">
        <v>11</v>
      </c>
      <c r="G4" s="533" t="s">
        <v>474</v>
      </c>
      <c r="K4" s="698"/>
      <c r="L4" s="919"/>
      <c r="M4" s="921"/>
      <c r="N4" s="532" t="s">
        <v>11</v>
      </c>
      <c r="O4" s="533" t="s">
        <v>474</v>
      </c>
      <c r="P4" s="533" t="s">
        <v>11</v>
      </c>
      <c r="Q4" s="533" t="s">
        <v>474</v>
      </c>
    </row>
    <row r="5" spans="1:22" ht="22.5" customHeight="1">
      <c r="A5" s="690"/>
      <c r="B5" s="536" t="s">
        <v>149</v>
      </c>
      <c r="C5" s="537">
        <v>16743283.4</v>
      </c>
      <c r="D5" s="537">
        <v>101953.54285714201</v>
      </c>
      <c r="E5" s="728">
        <v>0.61265261690237605</v>
      </c>
      <c r="F5" s="537">
        <v>474839.11428571702</v>
      </c>
      <c r="G5" s="728">
        <v>2.9187739524834901</v>
      </c>
      <c r="H5" s="697">
        <v>1</v>
      </c>
      <c r="K5" s="689" cm="1">
        <f t="array" ref="K5:Q5">_xlfn._xlws.FILTER(A5:G16,A5:A16=H5,)</f>
        <v>1</v>
      </c>
      <c r="L5" s="695" t="str">
        <v>GENERAL</v>
      </c>
      <c r="M5" s="694">
        <v>17759863.050000001</v>
      </c>
      <c r="N5" s="694">
        <v>90676.47857138887</v>
      </c>
      <c r="O5" s="691">
        <v>0.51318988683956945</v>
      </c>
      <c r="P5" s="694">
        <v>448210.04999998584</v>
      </c>
      <c r="Q5" s="691">
        <v>2.5890655848981368</v>
      </c>
    </row>
    <row r="6" spans="1:22" ht="22.5" customHeight="1">
      <c r="A6" s="690"/>
      <c r="B6" s="536" t="s">
        <v>150</v>
      </c>
      <c r="C6" s="537">
        <v>666684.4</v>
      </c>
      <c r="D6" s="537">
        <v>-10761.742857142601</v>
      </c>
      <c r="E6" s="728">
        <v>-1.58857541232056</v>
      </c>
      <c r="F6" s="537">
        <v>-4605.98095238116</v>
      </c>
      <c r="G6" s="728">
        <v>-0.68613838110513403</v>
      </c>
      <c r="H6" s="100"/>
      <c r="I6" s="41"/>
      <c r="J6" s="41"/>
      <c r="K6" s="689"/>
      <c r="L6" s="695"/>
      <c r="M6" s="694"/>
      <c r="N6" s="694"/>
      <c r="O6" s="691"/>
      <c r="P6" s="694"/>
      <c r="Q6" s="691"/>
      <c r="R6" s="41"/>
      <c r="S6" s="41"/>
      <c r="T6" s="41"/>
      <c r="U6" s="41"/>
      <c r="V6" s="41"/>
    </row>
    <row r="7" spans="1:22" ht="22.5" customHeight="1">
      <c r="A7" s="690"/>
      <c r="B7" s="536" t="s">
        <v>173</v>
      </c>
      <c r="C7" s="537">
        <v>349895.25</v>
      </c>
      <c r="D7" s="537">
        <v>-515.32142857124597</v>
      </c>
      <c r="E7" s="728">
        <v>-0.14706218093545501</v>
      </c>
      <c r="F7" s="537">
        <v>-22023.083333333499</v>
      </c>
      <c r="G7" s="728">
        <v>-5.9214836590470501</v>
      </c>
      <c r="H7" s="252"/>
      <c r="I7" s="685"/>
      <c r="J7" s="684"/>
      <c r="K7" s="689"/>
      <c r="L7" s="695"/>
      <c r="M7" s="694"/>
      <c r="N7" s="694"/>
      <c r="O7" s="691"/>
      <c r="P7" s="694"/>
      <c r="Q7" s="691"/>
      <c r="R7" s="684"/>
      <c r="S7" s="684"/>
      <c r="T7" s="684"/>
      <c r="U7" s="684"/>
      <c r="V7" s="41"/>
    </row>
    <row r="8" spans="1:22" ht="18" customHeight="1">
      <c r="A8" s="690">
        <v>1</v>
      </c>
      <c r="B8" s="538" t="s">
        <v>14</v>
      </c>
      <c r="C8" s="539">
        <v>17759863.050000001</v>
      </c>
      <c r="D8" s="729">
        <v>90676.47857138887</v>
      </c>
      <c r="E8" s="730">
        <v>0.51318988683956945</v>
      </c>
      <c r="F8" s="729">
        <v>448210.04999998584</v>
      </c>
      <c r="G8" s="730">
        <v>2.5890655848981368</v>
      </c>
      <c r="H8" s="100"/>
      <c r="I8" s="41"/>
      <c r="J8" s="684"/>
      <c r="K8" s="689"/>
      <c r="L8" s="693"/>
      <c r="M8" s="692"/>
      <c r="N8" s="692"/>
      <c r="O8" s="691"/>
      <c r="P8" s="692"/>
      <c r="Q8" s="691"/>
      <c r="R8" s="684"/>
      <c r="S8" s="684"/>
      <c r="T8" s="684"/>
      <c r="U8" s="684"/>
      <c r="V8" s="41"/>
    </row>
    <row r="9" spans="1:22" ht="20.9" customHeight="1">
      <c r="A9" s="690"/>
      <c r="B9" s="696" t="s">
        <v>142</v>
      </c>
      <c r="C9" s="537">
        <v>3215197.95</v>
      </c>
      <c r="D9" s="537">
        <v>8540.8547619045694</v>
      </c>
      <c r="E9" s="728">
        <v>0.26634761710529598</v>
      </c>
      <c r="F9" s="537">
        <v>44701.426190475897</v>
      </c>
      <c r="G9" s="728">
        <v>1.4099187888957101</v>
      </c>
      <c r="I9" s="41"/>
      <c r="J9" s="684"/>
      <c r="K9" s="689"/>
      <c r="L9" s="695"/>
      <c r="M9" s="694"/>
      <c r="N9" s="694"/>
      <c r="O9" s="691"/>
      <c r="P9" s="694"/>
      <c r="Q9" s="691"/>
      <c r="R9" s="684"/>
      <c r="S9" s="684"/>
      <c r="T9" s="684"/>
      <c r="U9" s="684"/>
      <c r="V9" s="41"/>
    </row>
    <row r="10" spans="1:22" ht="20.9" customHeight="1">
      <c r="A10" s="690"/>
      <c r="B10" s="696" t="s">
        <v>132</v>
      </c>
      <c r="C10" s="537">
        <v>161948.04999999999</v>
      </c>
      <c r="D10" s="537">
        <v>-344.90238095232098</v>
      </c>
      <c r="E10" s="728">
        <v>-0.21251839706676001</v>
      </c>
      <c r="F10" s="537">
        <v>-5071.3785714284704</v>
      </c>
      <c r="G10" s="728">
        <v>-3.0364003845574299</v>
      </c>
      <c r="I10" s="41"/>
      <c r="J10" s="682"/>
      <c r="K10" s="689"/>
      <c r="L10" s="695"/>
      <c r="M10" s="694"/>
      <c r="N10" s="694"/>
      <c r="O10" s="691"/>
      <c r="P10" s="694"/>
      <c r="Q10" s="691"/>
      <c r="R10" s="682"/>
      <c r="S10" s="682"/>
      <c r="T10" s="682"/>
      <c r="U10" s="682"/>
      <c r="V10" s="41"/>
    </row>
    <row r="11" spans="1:22" ht="19.5" customHeight="1">
      <c r="A11" s="690">
        <v>2</v>
      </c>
      <c r="B11" s="538" t="s">
        <v>129</v>
      </c>
      <c r="C11" s="539">
        <v>3377146</v>
      </c>
      <c r="D11" s="729">
        <v>8195.9523809524308</v>
      </c>
      <c r="E11" s="730">
        <v>0.243279130444359</v>
      </c>
      <c r="F11" s="729">
        <v>39630.047619047597</v>
      </c>
      <c r="G11" s="730">
        <v>1.18741148160733</v>
      </c>
      <c r="I11" s="41"/>
      <c r="J11" s="684"/>
      <c r="K11" s="689"/>
      <c r="L11" s="693"/>
      <c r="M11" s="692"/>
      <c r="N11" s="692"/>
      <c r="O11" s="691"/>
      <c r="P11" s="692"/>
      <c r="Q11" s="691"/>
      <c r="R11" s="684"/>
      <c r="S11" s="684"/>
      <c r="T11" s="684"/>
      <c r="U11" s="684"/>
      <c r="V11" s="41"/>
    </row>
    <row r="12" spans="1:22" ht="20.9" customHeight="1">
      <c r="A12" s="690"/>
      <c r="B12" s="696" t="s">
        <v>134</v>
      </c>
      <c r="C12" s="537">
        <v>46173.3</v>
      </c>
      <c r="D12" s="537">
        <v>1501.3476190476099</v>
      </c>
      <c r="E12" s="728">
        <v>3.36082830283409</v>
      </c>
      <c r="F12" s="537">
        <v>432.490476190469</v>
      </c>
      <c r="G12" s="728">
        <v>0.94552431557938299</v>
      </c>
      <c r="H12" s="100"/>
      <c r="I12" s="41"/>
      <c r="J12" s="684"/>
      <c r="K12" s="689"/>
      <c r="L12" s="695"/>
      <c r="M12" s="694"/>
      <c r="N12" s="694"/>
      <c r="O12" s="691"/>
      <c r="P12" s="694"/>
      <c r="Q12" s="691"/>
      <c r="R12" s="684"/>
      <c r="S12" s="684"/>
      <c r="T12" s="684"/>
      <c r="U12" s="684"/>
      <c r="V12" s="41"/>
    </row>
    <row r="13" spans="1:22" ht="20.9" customHeight="1">
      <c r="A13" s="690"/>
      <c r="B13" s="696" t="s">
        <v>133</v>
      </c>
      <c r="C13" s="537">
        <v>12089</v>
      </c>
      <c r="D13" s="537">
        <v>-29.428571428570599</v>
      </c>
      <c r="E13" s="728">
        <v>-0.24284148109726</v>
      </c>
      <c r="F13" s="537">
        <v>-488.28571428571399</v>
      </c>
      <c r="G13" s="728">
        <v>-3.8822821185584</v>
      </c>
      <c r="I13" s="41"/>
      <c r="J13" s="682"/>
      <c r="K13" s="689"/>
      <c r="L13" s="695"/>
      <c r="M13" s="694"/>
      <c r="N13" s="694"/>
      <c r="O13" s="691"/>
      <c r="P13" s="694"/>
      <c r="Q13" s="691"/>
      <c r="R13" s="682"/>
      <c r="S13" s="682"/>
      <c r="T13" s="682"/>
      <c r="U13" s="682"/>
      <c r="V13" s="41"/>
    </row>
    <row r="14" spans="1:22" ht="18" customHeight="1">
      <c r="A14" s="690">
        <v>3</v>
      </c>
      <c r="B14" s="534" t="s">
        <v>15</v>
      </c>
      <c r="C14" s="535">
        <v>58262.3</v>
      </c>
      <c r="D14" s="731">
        <v>1471.9190476190399</v>
      </c>
      <c r="E14" s="732">
        <v>2.59184570156917</v>
      </c>
      <c r="F14" s="731">
        <v>-55.795238095248401</v>
      </c>
      <c r="G14" s="732">
        <v>-9.5673971976370606E-2</v>
      </c>
      <c r="I14" s="41"/>
      <c r="J14" s="684"/>
      <c r="K14" s="689"/>
      <c r="L14" s="693"/>
      <c r="M14" s="692"/>
      <c r="N14" s="692"/>
      <c r="O14" s="691"/>
      <c r="P14" s="692"/>
      <c r="Q14" s="691"/>
      <c r="R14" s="684"/>
      <c r="S14" s="684"/>
      <c r="T14" s="684"/>
      <c r="U14" s="684"/>
      <c r="V14" s="41"/>
    </row>
    <row r="15" spans="1:22" ht="18" customHeight="1">
      <c r="A15" s="690">
        <v>4</v>
      </c>
      <c r="B15" s="353" t="s">
        <v>36</v>
      </c>
      <c r="C15" s="379">
        <v>882.85</v>
      </c>
      <c r="D15" s="733">
        <v>-4.2452380952381601</v>
      </c>
      <c r="E15" s="734">
        <v>-0.47855494122068498</v>
      </c>
      <c r="F15" s="733">
        <v>-11.6738095238096</v>
      </c>
      <c r="G15" s="734">
        <v>-1.3050306095288899</v>
      </c>
      <c r="I15" s="41"/>
      <c r="J15" s="684"/>
      <c r="K15" s="689"/>
      <c r="L15" s="693"/>
      <c r="M15" s="692"/>
      <c r="N15" s="692"/>
      <c r="O15" s="691"/>
      <c r="P15" s="692"/>
      <c r="Q15" s="691"/>
      <c r="R15" s="684"/>
      <c r="S15" s="684"/>
      <c r="T15" s="684"/>
      <c r="U15" s="684"/>
      <c r="V15" s="41"/>
    </row>
    <row r="16" spans="1:22" ht="18.75" customHeight="1">
      <c r="A16" s="690">
        <v>5</v>
      </c>
      <c r="B16" s="540" t="s">
        <v>12</v>
      </c>
      <c r="C16" s="541">
        <v>21196154.200000003</v>
      </c>
      <c r="D16" s="541">
        <v>100340.10476186499</v>
      </c>
      <c r="E16" s="707">
        <v>0.47563987959352971</v>
      </c>
      <c r="F16" s="541">
        <v>487772.62857141718</v>
      </c>
      <c r="G16" s="707">
        <v>2.3554357779673012</v>
      </c>
      <c r="I16" s="41"/>
      <c r="J16" s="682"/>
      <c r="K16" s="689"/>
      <c r="L16" s="688"/>
      <c r="M16" s="687"/>
      <c r="N16" s="687"/>
      <c r="O16" s="686"/>
      <c r="P16" s="687"/>
      <c r="Q16" s="686"/>
      <c r="R16" s="682"/>
      <c r="S16" s="682"/>
      <c r="T16" s="682"/>
      <c r="U16" s="682"/>
      <c r="V16" s="41"/>
    </row>
    <row r="17" spans="1:22" ht="21.65" customHeight="1">
      <c r="A17" s="681"/>
      <c r="B17" s="16" t="s">
        <v>151</v>
      </c>
      <c r="C17" s="100"/>
      <c r="F17" s="100"/>
      <c r="G17" s="100"/>
      <c r="H17" s="100"/>
      <c r="I17" s="41"/>
      <c r="J17" s="684"/>
      <c r="K17" s="683"/>
      <c r="L17" s="41"/>
      <c r="M17" s="685"/>
      <c r="N17" s="41"/>
      <c r="O17" s="41"/>
      <c r="P17" s="685"/>
      <c r="Q17" s="685"/>
      <c r="R17" s="684"/>
      <c r="S17" s="684"/>
      <c r="T17" s="684"/>
      <c r="U17" s="684"/>
      <c r="V17" s="41"/>
    </row>
    <row r="18" spans="1:22">
      <c r="A18" s="681"/>
      <c r="I18" s="41"/>
      <c r="J18" s="682"/>
      <c r="K18" s="683"/>
      <c r="L18" s="41"/>
      <c r="M18" s="41"/>
      <c r="N18" s="41"/>
      <c r="O18" s="41"/>
      <c r="P18" s="41"/>
      <c r="Q18" s="41"/>
      <c r="R18" s="682"/>
      <c r="S18" s="682"/>
      <c r="T18" s="682"/>
      <c r="U18" s="682"/>
      <c r="V18" s="41"/>
    </row>
    <row r="19" spans="1:22">
      <c r="A19" s="681"/>
      <c r="I19" s="41"/>
      <c r="J19" s="41"/>
      <c r="K19" s="680"/>
      <c r="R19" s="41"/>
      <c r="S19" s="41"/>
      <c r="T19" s="41"/>
      <c r="U19" s="41"/>
      <c r="V19" s="41"/>
    </row>
    <row r="20" spans="1:22">
      <c r="A20" s="681"/>
      <c r="I20" s="41"/>
      <c r="J20" s="41"/>
      <c r="K20" s="680"/>
      <c r="R20" s="41"/>
      <c r="S20" s="41"/>
      <c r="T20" s="41"/>
      <c r="U20" s="41"/>
      <c r="V20" s="41"/>
    </row>
    <row r="21" spans="1:22">
      <c r="A21" s="681"/>
      <c r="H21" s="41"/>
      <c r="I21" s="41"/>
      <c r="J21" s="41"/>
      <c r="K21" s="680"/>
      <c r="R21" s="41"/>
      <c r="S21" s="41"/>
      <c r="T21" s="41"/>
      <c r="U21" s="41"/>
    </row>
    <row r="22" spans="1:22" ht="15" customHeight="1">
      <c r="A22" s="679"/>
      <c r="C22" s="672"/>
      <c r="D22" s="672"/>
      <c r="E22" s="672"/>
      <c r="F22" s="672"/>
      <c r="H22" s="41"/>
      <c r="I22" s="671"/>
      <c r="J22" s="678"/>
      <c r="K22" s="677"/>
      <c r="M22" s="41"/>
      <c r="N22" s="41"/>
      <c r="O22" s="41"/>
      <c r="P22" s="41"/>
      <c r="R22" s="671"/>
      <c r="S22" s="671"/>
      <c r="T22" s="671"/>
      <c r="U22" s="41"/>
    </row>
    <row r="23" spans="1:22" ht="15" customHeight="1">
      <c r="A23" s="55"/>
      <c r="C23" s="672"/>
      <c r="D23" s="672"/>
      <c r="E23" s="672"/>
      <c r="F23" s="672"/>
      <c r="H23" s="41"/>
      <c r="I23" s="671"/>
      <c r="J23" s="671"/>
      <c r="K23" s="676"/>
      <c r="M23" s="41"/>
      <c r="N23" s="41"/>
      <c r="O23" s="41"/>
      <c r="P23" s="41"/>
      <c r="R23" s="671"/>
      <c r="S23" s="671"/>
      <c r="T23" s="671"/>
      <c r="U23" s="41"/>
    </row>
    <row r="24" spans="1:22" ht="15" customHeight="1">
      <c r="A24" s="200"/>
      <c r="C24" s="672"/>
      <c r="D24" s="675">
        <v>-0.93389428105805905</v>
      </c>
      <c r="E24" s="675">
        <v>3.4779020298985586</v>
      </c>
      <c r="F24" s="672"/>
      <c r="H24" s="41"/>
      <c r="I24" s="671"/>
      <c r="J24" s="671"/>
      <c r="K24" s="674"/>
      <c r="M24" s="41"/>
      <c r="N24" s="673"/>
      <c r="O24" s="673"/>
      <c r="P24" s="41"/>
      <c r="R24" s="671"/>
      <c r="S24" s="671"/>
      <c r="T24" s="671"/>
      <c r="U24" s="41"/>
    </row>
    <row r="25" spans="1:22" ht="15" customHeight="1">
      <c r="A25" s="201"/>
      <c r="C25" s="672"/>
      <c r="D25" s="672"/>
      <c r="E25" s="672"/>
      <c r="F25" s="672"/>
      <c r="H25" s="41"/>
      <c r="I25" s="670"/>
      <c r="J25" s="670"/>
      <c r="K25" s="669"/>
      <c r="M25" s="41"/>
      <c r="N25" s="41"/>
      <c r="O25" s="41"/>
      <c r="P25" s="41"/>
      <c r="R25" s="670"/>
      <c r="S25" s="670"/>
      <c r="T25" s="670"/>
      <c r="U25" s="41"/>
    </row>
    <row r="26" spans="1:22" ht="15" customHeight="1">
      <c r="A26" s="201"/>
      <c r="C26" s="672"/>
      <c r="D26" s="672"/>
      <c r="E26" s="672"/>
      <c r="F26" s="672"/>
      <c r="H26" s="41"/>
      <c r="I26" s="671"/>
      <c r="J26" s="671"/>
      <c r="K26" s="669"/>
      <c r="M26" s="41"/>
      <c r="N26" s="41"/>
      <c r="O26" s="41"/>
      <c r="P26" s="41"/>
      <c r="R26" s="671"/>
      <c r="S26" s="671"/>
      <c r="T26" s="671"/>
      <c r="U26" s="41"/>
    </row>
    <row r="27" spans="1:22" ht="15" customHeight="1">
      <c r="A27" s="201"/>
      <c r="C27" s="672"/>
      <c r="D27" s="672"/>
      <c r="E27" s="672"/>
      <c r="F27" s="672"/>
      <c r="H27" s="41"/>
      <c r="I27" s="671"/>
      <c r="J27" s="671"/>
      <c r="K27" s="669"/>
      <c r="R27" s="671"/>
      <c r="S27" s="671"/>
      <c r="T27" s="671"/>
      <c r="U27" s="41"/>
    </row>
    <row r="28" spans="1:22" ht="15" customHeight="1">
      <c r="A28" s="201"/>
      <c r="C28" s="672"/>
      <c r="D28" s="672"/>
      <c r="E28" s="672"/>
      <c r="F28" s="672"/>
      <c r="H28" s="41"/>
      <c r="I28" s="670"/>
      <c r="J28" s="670"/>
      <c r="K28" s="669"/>
      <c r="R28" s="670"/>
      <c r="S28" s="670"/>
      <c r="T28" s="670"/>
      <c r="U28" s="41"/>
    </row>
    <row r="29" spans="1:22" ht="13">
      <c r="A29" s="201"/>
      <c r="C29" s="672"/>
      <c r="D29" s="672"/>
      <c r="E29" s="672"/>
      <c r="F29" s="672"/>
      <c r="H29" s="41"/>
      <c r="I29" s="671"/>
      <c r="J29" s="671"/>
      <c r="K29" s="669"/>
      <c r="R29" s="671"/>
      <c r="S29" s="671"/>
      <c r="T29" s="671"/>
      <c r="U29" s="41"/>
    </row>
    <row r="30" spans="1:22" ht="13">
      <c r="A30" s="201"/>
      <c r="H30" s="41"/>
      <c r="I30" s="671"/>
      <c r="J30" s="671"/>
      <c r="K30" s="669"/>
      <c r="R30" s="671"/>
      <c r="S30" s="671"/>
      <c r="T30" s="671"/>
      <c r="U30" s="41"/>
    </row>
    <row r="31" spans="1:22" ht="13">
      <c r="A31" s="201"/>
      <c r="H31" s="41"/>
      <c r="I31" s="670"/>
      <c r="J31" s="670"/>
      <c r="K31" s="669"/>
      <c r="R31" s="670"/>
      <c r="S31" s="670"/>
      <c r="T31" s="670"/>
      <c r="U31" s="41"/>
    </row>
    <row r="32" spans="1:22" ht="13">
      <c r="A32" s="201"/>
      <c r="H32" s="41"/>
      <c r="I32" s="671"/>
      <c r="J32" s="671"/>
      <c r="K32" s="669"/>
      <c r="R32" s="671"/>
      <c r="S32" s="671"/>
      <c r="T32" s="671"/>
      <c r="U32" s="41"/>
    </row>
    <row r="33" spans="1:21" ht="13">
      <c r="A33" s="201"/>
      <c r="H33" s="41"/>
      <c r="I33" s="670"/>
      <c r="J33" s="670"/>
      <c r="K33" s="669"/>
      <c r="R33" s="670"/>
      <c r="S33" s="670"/>
      <c r="T33" s="670"/>
      <c r="U33" s="41"/>
    </row>
    <row r="34" spans="1:21" ht="13">
      <c r="A34" s="201"/>
      <c r="H34" s="41"/>
      <c r="I34" s="41"/>
      <c r="J34" s="41"/>
      <c r="K34" s="669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669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669"/>
      <c r="R36" s="41"/>
      <c r="S36" s="41"/>
      <c r="T36" s="41"/>
      <c r="U36" s="41"/>
    </row>
    <row r="37" spans="1:21" ht="13">
      <c r="A37" s="201"/>
      <c r="K37" s="669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69850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23" t="s">
        <v>171</v>
      </c>
      <c r="C3" s="924"/>
      <c r="D3" s="924"/>
      <c r="E3" s="924"/>
      <c r="F3" s="924"/>
      <c r="G3" s="924"/>
      <c r="H3" s="924"/>
      <c r="I3" s="924"/>
      <c r="J3" s="925"/>
      <c r="K3" s="310">
        <v>11171777.224999998</v>
      </c>
      <c r="L3" s="311">
        <v>0.52706623661947127</v>
      </c>
      <c r="M3" s="310">
        <v>10024376.974999998</v>
      </c>
      <c r="N3" s="311">
        <v>0.47293376338052873</v>
      </c>
      <c r="O3" s="310">
        <v>21196154.199999996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26" t="s">
        <v>620</v>
      </c>
      <c r="C6" s="761" t="s">
        <v>46</v>
      </c>
      <c r="D6" s="761"/>
      <c r="E6" s="764" t="s">
        <v>47</v>
      </c>
      <c r="F6" s="764"/>
      <c r="G6" s="922" t="s">
        <v>12</v>
      </c>
      <c r="H6" s="426" t="s">
        <v>48</v>
      </c>
      <c r="I6" s="427"/>
      <c r="J6" s="428"/>
    </row>
    <row r="7" spans="1:15" s="50" customFormat="1" ht="33" customHeight="1">
      <c r="B7" s="926"/>
      <c r="C7" s="762" t="s">
        <v>49</v>
      </c>
      <c r="D7" s="763" t="s">
        <v>480</v>
      </c>
      <c r="E7" s="765" t="s">
        <v>49</v>
      </c>
      <c r="F7" s="766" t="s">
        <v>480</v>
      </c>
      <c r="G7" s="922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11085931.403388962</v>
      </c>
      <c r="D8" s="356">
        <v>0.58606116284896626</v>
      </c>
      <c r="E8" s="355">
        <v>7830065.9466110356</v>
      </c>
      <c r="F8" s="356">
        <v>0.4139388371510338</v>
      </c>
      <c r="G8" s="355">
        <v>18915997.349999998</v>
      </c>
      <c r="H8" s="791">
        <v>2.633718007968227</v>
      </c>
      <c r="I8" s="791">
        <v>4.6756947290918873</v>
      </c>
      <c r="J8" s="791">
        <v>3.4401714440696338</v>
      </c>
      <c r="K8" s="123"/>
      <c r="L8" s="123"/>
      <c r="M8" s="123"/>
      <c r="N8" s="123"/>
    </row>
    <row r="9" spans="1:15">
      <c r="A9" s="123"/>
      <c r="B9" s="354">
        <v>2008</v>
      </c>
      <c r="C9" s="355">
        <v>11134425.987387832</v>
      </c>
      <c r="D9" s="356">
        <v>0.57855519845211889</v>
      </c>
      <c r="E9" s="355">
        <v>8110800.7726121722</v>
      </c>
      <c r="F9" s="356">
        <v>0.42144480154788105</v>
      </c>
      <c r="G9" s="355">
        <v>19245226.760000005</v>
      </c>
      <c r="H9" s="791">
        <v>0.43744257685057164</v>
      </c>
      <c r="I9" s="791">
        <v>3.5853443370121596</v>
      </c>
      <c r="J9" s="791">
        <v>1.7404813709175642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10182132.279999999</v>
      </c>
      <c r="D10" s="356">
        <v>0.56215707966470596</v>
      </c>
      <c r="E10" s="355">
        <v>7930478.3200000003</v>
      </c>
      <c r="F10" s="356">
        <v>0.43784292033529387</v>
      </c>
      <c r="G10" s="355">
        <v>18112610.600000001</v>
      </c>
      <c r="H10" s="791">
        <v>-8.5526969101641441</v>
      </c>
      <c r="I10" s="791">
        <v>-2.2232385884889254</v>
      </c>
      <c r="J10" s="791">
        <v>-5.8851796038801467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9727042.8399999999</v>
      </c>
      <c r="D11" s="356">
        <v>0.55354248028443254</v>
      </c>
      <c r="E11" s="355">
        <v>7845308.3099999996</v>
      </c>
      <c r="F11" s="356">
        <v>0.44645751971556752</v>
      </c>
      <c r="G11" s="355">
        <v>17572351.149999999</v>
      </c>
      <c r="H11" s="791">
        <v>-4.4694905495767046</v>
      </c>
      <c r="I11" s="791">
        <v>-1.0739580459505049</v>
      </c>
      <c r="J11" s="791">
        <v>-2.9827806820956226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9512034.1100000013</v>
      </c>
      <c r="D12" s="356">
        <v>0.54833587374918469</v>
      </c>
      <c r="E12" s="355">
        <v>7835060.1900000004</v>
      </c>
      <c r="F12" s="356">
        <v>0.45166412625081537</v>
      </c>
      <c r="G12" s="355">
        <v>17347094.300000001</v>
      </c>
      <c r="H12" s="791">
        <v>-2.2104223610060529</v>
      </c>
      <c r="I12" s="791">
        <v>-0.13062737109945033</v>
      </c>
      <c r="J12" s="791">
        <v>-1.2818822482954886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9150141</v>
      </c>
      <c r="D13" s="356">
        <v>0.54152099440299883</v>
      </c>
      <c r="E13" s="355">
        <v>7746971.1980000008</v>
      </c>
      <c r="F13" s="356">
        <v>0.45847900559700133</v>
      </c>
      <c r="G13" s="355">
        <v>16897112.197999999</v>
      </c>
      <c r="H13" s="791">
        <v>-3.8045817100208126</v>
      </c>
      <c r="I13" s="791">
        <v>-1.1242924733677029</v>
      </c>
      <c r="J13" s="791">
        <v>-2.5939912138484402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8672498.0599999987</v>
      </c>
      <c r="D14" s="356">
        <v>0.53697196016932125</v>
      </c>
      <c r="E14" s="355">
        <v>7478248.5399999991</v>
      </c>
      <c r="F14" s="356">
        <v>0.46302803983067881</v>
      </c>
      <c r="G14" s="355">
        <v>16150746.599999998</v>
      </c>
      <c r="H14" s="791">
        <v>-5.2200609804810796</v>
      </c>
      <c r="I14" s="791">
        <v>-3.4687447665918398</v>
      </c>
      <c r="J14" s="791">
        <v>-4.4171192642512267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8687900.4300000016</v>
      </c>
      <c r="D15" s="356">
        <v>0.53588315005545362</v>
      </c>
      <c r="E15" s="355">
        <v>7524403.3700000001</v>
      </c>
      <c r="F15" s="356">
        <v>0.46411684994454644</v>
      </c>
      <c r="G15" s="355">
        <v>16212303.800000001</v>
      </c>
      <c r="H15" s="791">
        <v>0.17760015503540671</v>
      </c>
      <c r="I15" s="791">
        <v>0.61718769780286209</v>
      </c>
      <c r="J15" s="791">
        <v>0.38114151329699553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8936123.8699999992</v>
      </c>
      <c r="D16" s="356">
        <v>0.53598878928048799</v>
      </c>
      <c r="E16" s="355">
        <v>7736097.7299999995</v>
      </c>
      <c r="F16" s="356">
        <v>0.46401121071951207</v>
      </c>
      <c r="G16" s="355">
        <v>16672221.599999998</v>
      </c>
      <c r="H16" s="791">
        <v>2.8571165381092953</v>
      </c>
      <c r="I16" s="791">
        <v>2.8134371536224592</v>
      </c>
      <c r="J16" s="791">
        <v>2.8368441997737506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9205512.2760000005</v>
      </c>
      <c r="D17" s="356">
        <v>0.53621078133625411</v>
      </c>
      <c r="E17" s="355">
        <v>7962199.7439999999</v>
      </c>
      <c r="F17" s="356">
        <v>0.46378921866374595</v>
      </c>
      <c r="G17" s="355">
        <v>17167712.02</v>
      </c>
      <c r="H17" s="791">
        <v>3.0146001769780923</v>
      </c>
      <c r="I17" s="791">
        <v>2.9226881806727221</v>
      </c>
      <c r="J17" s="791">
        <v>2.9719519802927863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9529242.3300000001</v>
      </c>
      <c r="D18" s="356">
        <v>0.53691151104921164</v>
      </c>
      <c r="E18" s="355">
        <v>8219012.5199999996</v>
      </c>
      <c r="F18" s="356">
        <v>0.46308848895078825</v>
      </c>
      <c r="G18" s="355">
        <v>17748254.850000001</v>
      </c>
      <c r="H18" s="791">
        <v>3.5166978685586798</v>
      </c>
      <c r="I18" s="791">
        <v>3.2253998173497678</v>
      </c>
      <c r="J18" s="791">
        <v>3.381596972990252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9863981.3999999985</v>
      </c>
      <c r="D19" s="356">
        <v>0.53715107536443096</v>
      </c>
      <c r="E19" s="355">
        <v>8499532.8000000007</v>
      </c>
      <c r="F19" s="356">
        <v>0.46284892463556898</v>
      </c>
      <c r="G19" s="355">
        <v>18363514.199999999</v>
      </c>
      <c r="H19" s="791">
        <v>3.5127564019037578</v>
      </c>
      <c r="I19" s="791">
        <v>3.4130654907434348</v>
      </c>
      <c r="J19" s="791">
        <v>3.4665906884923743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10138164.824999999</v>
      </c>
      <c r="D20" s="356">
        <v>0.53673822205807975</v>
      </c>
      <c r="E20" s="355">
        <v>8750307.0749999993</v>
      </c>
      <c r="F20" s="356">
        <v>0.46326177794192025</v>
      </c>
      <c r="G20" s="355">
        <v>18888471.899999999</v>
      </c>
      <c r="H20" s="791">
        <v>2.7796425589367004</v>
      </c>
      <c r="I20" s="791">
        <v>2.9504477587285436</v>
      </c>
      <c r="J20" s="791">
        <v>2.8586995619825188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10271464.699999999</v>
      </c>
      <c r="D21" s="356">
        <v>0.53357623572575741</v>
      </c>
      <c r="E21" s="355">
        <v>8978764.25</v>
      </c>
      <c r="F21" s="356">
        <v>0.46642376427424259</v>
      </c>
      <c r="G21" s="355">
        <v>19250228.949999999</v>
      </c>
      <c r="H21" s="791">
        <v>1.3148323912755018</v>
      </c>
      <c r="I21" s="791">
        <v>2.610847517028418</v>
      </c>
      <c r="J21" s="791">
        <v>1.9152266626714294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10068522.200000001</v>
      </c>
      <c r="D22" s="356">
        <v>0.53413594502502593</v>
      </c>
      <c r="E22" s="355">
        <v>8781589.4500000011</v>
      </c>
      <c r="F22" s="356">
        <v>0.46586405497497413</v>
      </c>
      <c r="G22" s="355">
        <v>18850111.650000002</v>
      </c>
      <c r="H22" s="791">
        <v>-1.9757892951722766</v>
      </c>
      <c r="I22" s="791">
        <v>-2.1960126639921356</v>
      </c>
      <c r="J22" s="791">
        <v>-2.0785067078383861</v>
      </c>
      <c r="K22" s="123"/>
      <c r="L22" s="123"/>
      <c r="M22" s="123"/>
      <c r="N22" s="123"/>
    </row>
    <row r="23" spans="1:14">
      <c r="A23" s="123"/>
      <c r="B23" s="354">
        <v>2022</v>
      </c>
      <c r="C23" s="860">
        <v>10468054.074999999</v>
      </c>
      <c r="D23" s="861">
        <v>0.53152784974349943</v>
      </c>
      <c r="E23" s="860">
        <v>9226217.9749999978</v>
      </c>
      <c r="F23" s="861">
        <v>0.46847215025650057</v>
      </c>
      <c r="G23" s="860">
        <v>19694272.049999997</v>
      </c>
      <c r="H23" s="862">
        <v>3.9681282621594391</v>
      </c>
      <c r="I23" s="862">
        <v>5.063189614267344</v>
      </c>
      <c r="J23" s="862">
        <v>4.4782779840988098</v>
      </c>
      <c r="K23" s="123"/>
      <c r="L23" s="123"/>
      <c r="M23" s="123"/>
      <c r="N23" s="123"/>
    </row>
    <row r="24" spans="1:14" ht="14.5">
      <c r="A24" s="123"/>
      <c r="B24" s="759">
        <v>2023</v>
      </c>
      <c r="C24" s="430"/>
      <c r="D24" s="431"/>
      <c r="E24" s="430"/>
      <c r="F24" s="431"/>
      <c r="G24" s="430"/>
      <c r="H24" s="793"/>
      <c r="I24" s="793"/>
      <c r="J24" s="793"/>
      <c r="K24" s="123"/>
      <c r="L24" s="123"/>
      <c r="M24" s="123"/>
      <c r="N24" s="123"/>
    </row>
    <row r="25" spans="1:14">
      <c r="A25" s="123"/>
      <c r="B25" s="542" t="s">
        <v>9</v>
      </c>
      <c r="C25" s="543">
        <v>10638367.095238095</v>
      </c>
      <c r="D25" s="544">
        <v>0.52976686807995788</v>
      </c>
      <c r="E25" s="543">
        <v>9442856.8095238078</v>
      </c>
      <c r="F25" s="544">
        <v>0.47023313192004212</v>
      </c>
      <c r="G25" s="543">
        <v>20081223.904761903</v>
      </c>
      <c r="H25" s="792">
        <v>1.9807739250015715</v>
      </c>
      <c r="I25" s="792">
        <v>2.690833270544573</v>
      </c>
      <c r="J25" s="792">
        <v>2.3134402829747103</v>
      </c>
      <c r="K25" s="123"/>
      <c r="L25" s="123"/>
      <c r="M25" s="123"/>
      <c r="N25" s="123"/>
    </row>
    <row r="26" spans="1:14">
      <c r="A26" s="123"/>
      <c r="B26" s="432" t="s">
        <v>10</v>
      </c>
      <c r="C26" s="355">
        <v>10683572.525000002</v>
      </c>
      <c r="D26" s="356">
        <v>0.52967264150058246</v>
      </c>
      <c r="E26" s="355">
        <v>9486569.7249999996</v>
      </c>
      <c r="F26" s="356">
        <v>0.47032735849941759</v>
      </c>
      <c r="G26" s="355">
        <v>20170142.25</v>
      </c>
      <c r="H26" s="791">
        <v>2.0588205645088067</v>
      </c>
      <c r="I26" s="791">
        <v>2.8218686216331434</v>
      </c>
      <c r="J26" s="791">
        <v>2.4162873285788748</v>
      </c>
      <c r="K26" s="123"/>
      <c r="L26" s="123"/>
      <c r="M26" s="123"/>
      <c r="N26" s="123"/>
    </row>
    <row r="27" spans="1:14">
      <c r="A27" s="123"/>
      <c r="B27" s="542" t="s">
        <v>28</v>
      </c>
      <c r="C27" s="543">
        <v>10778350.282608695</v>
      </c>
      <c r="D27" s="544">
        <v>0.52895848726621308</v>
      </c>
      <c r="E27" s="543">
        <v>9598202.0217391346</v>
      </c>
      <c r="F27" s="544">
        <v>0.47104151273378703</v>
      </c>
      <c r="G27" s="543">
        <v>20376552.304347828</v>
      </c>
      <c r="H27" s="792">
        <v>2.3854934415118834</v>
      </c>
      <c r="I27" s="792">
        <v>3.1257508148181188</v>
      </c>
      <c r="J27" s="792">
        <v>2.7328569295862053</v>
      </c>
      <c r="K27" s="123"/>
      <c r="L27" s="123"/>
      <c r="M27" s="123"/>
      <c r="N27" s="123"/>
    </row>
    <row r="28" spans="1:14">
      <c r="A28" s="123"/>
      <c r="B28" s="542" t="s">
        <v>29</v>
      </c>
      <c r="C28" s="543">
        <v>10888404.527777776</v>
      </c>
      <c r="D28" s="544">
        <v>0.52817902364750269</v>
      </c>
      <c r="E28" s="543">
        <v>9726584.0277777817</v>
      </c>
      <c r="F28" s="544">
        <v>0.47182097635249726</v>
      </c>
      <c r="G28" s="543">
        <v>20614988.55555556</v>
      </c>
      <c r="H28" s="792">
        <v>2.6398658466824827</v>
      </c>
      <c r="I28" s="792">
        <v>3.3564035807811337</v>
      </c>
      <c r="J28" s="792">
        <v>2.97670137871458</v>
      </c>
      <c r="K28" s="123"/>
      <c r="L28" s="123"/>
      <c r="M28" s="123"/>
      <c r="N28" s="123"/>
    </row>
    <row r="29" spans="1:14">
      <c r="A29" s="123"/>
      <c r="B29" s="542" t="s">
        <v>30</v>
      </c>
      <c r="C29" s="543">
        <v>10992515.659090908</v>
      </c>
      <c r="D29" s="544">
        <v>0.52809535801249397</v>
      </c>
      <c r="E29" s="543">
        <v>9822883.477272721</v>
      </c>
      <c r="F29" s="544">
        <v>0.47190464198750603</v>
      </c>
      <c r="G29" s="543">
        <v>20815399.136363629</v>
      </c>
      <c r="H29" s="792">
        <v>2.5094698728844094</v>
      </c>
      <c r="I29" s="792">
        <v>3.2975598763017189</v>
      </c>
      <c r="J29" s="792">
        <v>2.8798693881831809</v>
      </c>
      <c r="K29" s="123"/>
      <c r="L29" s="123"/>
      <c r="M29" s="123"/>
      <c r="N29" s="123"/>
    </row>
    <row r="30" spans="1:14">
      <c r="A30" s="123"/>
      <c r="B30" s="542" t="s">
        <v>31</v>
      </c>
      <c r="C30" s="543">
        <v>11043228.204545449</v>
      </c>
      <c r="D30" s="544">
        <v>0.52914518454051918</v>
      </c>
      <c r="E30" s="543">
        <v>9826711.7045454513</v>
      </c>
      <c r="F30" s="544">
        <v>0.47085481545948094</v>
      </c>
      <c r="G30" s="543">
        <v>20869939.909090899</v>
      </c>
      <c r="H30" s="792">
        <v>2.135038567785827</v>
      </c>
      <c r="I30" s="792">
        <v>3.0491085874289041</v>
      </c>
      <c r="J30" s="792">
        <v>2.5634042484598467</v>
      </c>
      <c r="K30" s="123"/>
      <c r="L30" s="123"/>
      <c r="M30" s="123"/>
      <c r="N30" s="123"/>
    </row>
    <row r="31" spans="1:14">
      <c r="A31" s="123"/>
      <c r="B31" s="542" t="s">
        <v>32</v>
      </c>
      <c r="C31" s="543">
        <v>11107117.45238095</v>
      </c>
      <c r="D31" s="544">
        <v>0.53164746287437992</v>
      </c>
      <c r="E31" s="543">
        <v>9784767.1666666735</v>
      </c>
      <c r="F31" s="544">
        <v>0.46835253712562008</v>
      </c>
      <c r="G31" s="543">
        <v>20891884.619047623</v>
      </c>
      <c r="H31" s="792">
        <v>2.2719082236411339</v>
      </c>
      <c r="I31" s="792">
        <v>3.2084785408113703</v>
      </c>
      <c r="J31" s="792">
        <v>2.7084280494461836</v>
      </c>
      <c r="K31" s="123"/>
      <c r="L31" s="123"/>
      <c r="M31" s="123"/>
      <c r="N31" s="123"/>
    </row>
    <row r="32" spans="1:14">
      <c r="A32" s="123"/>
      <c r="B32" s="542" t="s">
        <v>33</v>
      </c>
      <c r="C32" s="543">
        <v>11016585.159090912</v>
      </c>
      <c r="D32" s="544">
        <v>0.53203511626337119</v>
      </c>
      <c r="E32" s="543">
        <v>9689914.8863636386</v>
      </c>
      <c r="F32" s="544">
        <v>0.46796488373662887</v>
      </c>
      <c r="G32" s="543">
        <v>20706500.045454551</v>
      </c>
      <c r="H32" s="792">
        <v>2.2791780884594743</v>
      </c>
      <c r="I32" s="792">
        <v>3.3050058775530715</v>
      </c>
      <c r="J32" s="792">
        <v>2.7566814439233411</v>
      </c>
      <c r="K32" s="123"/>
      <c r="L32" s="123"/>
      <c r="M32" s="123"/>
      <c r="N32" s="123"/>
    </row>
    <row r="33" spans="1:14">
      <c r="A33" s="123"/>
      <c r="B33" s="542" t="s">
        <v>40</v>
      </c>
      <c r="C33" s="543">
        <v>10975376.619047616</v>
      </c>
      <c r="D33" s="544">
        <v>0.52957707623405204</v>
      </c>
      <c r="E33" s="543">
        <v>9749418.9047619086</v>
      </c>
      <c r="F33" s="544">
        <v>0.47042292376594808</v>
      </c>
      <c r="G33" s="543">
        <v>20724795.523809522</v>
      </c>
      <c r="H33" s="792">
        <v>2.2008400396646124</v>
      </c>
      <c r="I33" s="792">
        <v>3.2639637478081482</v>
      </c>
      <c r="J33" s="792">
        <v>2.6982178384304092</v>
      </c>
      <c r="K33" s="123"/>
      <c r="L33" s="123"/>
      <c r="M33" s="123"/>
      <c r="N33" s="123"/>
    </row>
    <row r="34" spans="1:14">
      <c r="A34" s="123"/>
      <c r="B34" s="542" t="s">
        <v>41</v>
      </c>
      <c r="C34" s="543">
        <v>10981361.880952392</v>
      </c>
      <c r="D34" s="544">
        <v>0.52750229194744458</v>
      </c>
      <c r="E34" s="543">
        <v>9836295.3095238023</v>
      </c>
      <c r="F34" s="544">
        <v>0.47249770805255542</v>
      </c>
      <c r="G34" s="543">
        <v>20817657.190476194</v>
      </c>
      <c r="H34" s="792">
        <v>2.1299164208658112</v>
      </c>
      <c r="I34" s="792">
        <v>3.1984127637769006</v>
      </c>
      <c r="J34" s="792">
        <v>2.632007554941481</v>
      </c>
      <c r="K34" s="123"/>
      <c r="L34" s="123"/>
      <c r="M34" s="123"/>
      <c r="N34" s="123"/>
    </row>
    <row r="35" spans="1:14">
      <c r="A35" s="123"/>
      <c r="B35" s="542" t="s">
        <v>42</v>
      </c>
      <c r="C35" s="543">
        <v>10977727.628571449</v>
      </c>
      <c r="D35" s="544">
        <v>0.5276212921607073</v>
      </c>
      <c r="E35" s="543">
        <v>9828346.333333334</v>
      </c>
      <c r="F35" s="544">
        <v>0.47237870783929264</v>
      </c>
      <c r="G35" s="543">
        <v>20806073.961904783</v>
      </c>
      <c r="H35" s="792">
        <v>2.1428400164680284</v>
      </c>
      <c r="I35" s="792">
        <v>3.0635135084019112</v>
      </c>
      <c r="J35" s="792">
        <v>2.5756880491264269</v>
      </c>
      <c r="K35" s="123"/>
      <c r="L35" s="123"/>
      <c r="M35" s="123"/>
      <c r="N35" s="123"/>
    </row>
    <row r="36" spans="1:14">
      <c r="A36" s="123"/>
      <c r="B36" s="542" t="s">
        <v>43</v>
      </c>
      <c r="C36" s="543">
        <v>10979752.750000002</v>
      </c>
      <c r="D36" s="544">
        <v>0.52696041688381678</v>
      </c>
      <c r="E36" s="543">
        <v>9856257.6944444403</v>
      </c>
      <c r="F36" s="544">
        <v>0.47303958311618338</v>
      </c>
      <c r="G36" s="543">
        <v>20836010.44444444</v>
      </c>
      <c r="H36" s="792">
        <v>2.260026107116218</v>
      </c>
      <c r="I36" s="792">
        <v>3.1077821897877556</v>
      </c>
      <c r="J36" s="792">
        <v>2.6593040027093906</v>
      </c>
      <c r="K36" s="123"/>
      <c r="L36" s="123"/>
      <c r="M36" s="123"/>
      <c r="N36" s="123"/>
    </row>
    <row r="37" spans="1:14" ht="14.5">
      <c r="A37" s="123"/>
      <c r="B37" s="759">
        <v>2024</v>
      </c>
      <c r="C37" s="430"/>
      <c r="D37" s="431"/>
      <c r="E37" s="430"/>
      <c r="F37" s="431"/>
      <c r="G37" s="430"/>
      <c r="H37" s="793"/>
      <c r="I37" s="793"/>
      <c r="J37" s="793"/>
      <c r="K37" s="123"/>
      <c r="L37" s="123"/>
      <c r="M37" s="123"/>
      <c r="N37" s="123"/>
    </row>
    <row r="38" spans="1:14">
      <c r="A38" s="123"/>
      <c r="B38" s="542" t="s">
        <v>9</v>
      </c>
      <c r="C38" s="543">
        <v>10868381.609090907</v>
      </c>
      <c r="D38" s="544">
        <v>0.52746944292014231</v>
      </c>
      <c r="E38" s="543">
        <v>9736379.0172727238</v>
      </c>
      <c r="F38" s="544">
        <v>0.47253055707985769</v>
      </c>
      <c r="G38" s="543">
        <v>20604760.626363631</v>
      </c>
      <c r="H38" s="792">
        <v>2.1621223613891942</v>
      </c>
      <c r="I38" s="792">
        <v>3.1084047303658906</v>
      </c>
      <c r="J38" s="792">
        <v>2.6070956834338261</v>
      </c>
      <c r="K38" s="123"/>
      <c r="L38" s="123"/>
      <c r="M38" s="123"/>
      <c r="N38" s="123"/>
    </row>
    <row r="39" spans="1:14">
      <c r="B39" s="432" t="s">
        <v>10</v>
      </c>
      <c r="C39" s="355">
        <v>10921188.714285709</v>
      </c>
      <c r="D39" s="356">
        <v>0.52738011788201322</v>
      </c>
      <c r="E39" s="355">
        <v>9787192.8571428582</v>
      </c>
      <c r="F39" s="356">
        <v>0.47261988211798672</v>
      </c>
      <c r="G39" s="355">
        <v>20708381.571428567</v>
      </c>
      <c r="H39" s="791">
        <v>2.224126702277502</v>
      </c>
      <c r="I39" s="791">
        <v>3.1689339862292343</v>
      </c>
      <c r="J39" s="791">
        <v>2.668495416429522</v>
      </c>
    </row>
    <row r="40" spans="1:14">
      <c r="B40" s="542" t="s">
        <v>28</v>
      </c>
      <c r="C40" s="543">
        <v>11005817.236842107</v>
      </c>
      <c r="D40" s="544">
        <v>0.52654458244326763</v>
      </c>
      <c r="E40" s="543">
        <v>9896149.2894736845</v>
      </c>
      <c r="F40" s="544">
        <v>0.47345541755673226</v>
      </c>
      <c r="G40" s="543">
        <v>20901966.526315793</v>
      </c>
      <c r="H40" s="792">
        <v>2.1104060293942979</v>
      </c>
      <c r="I40" s="792">
        <v>3.104198755764088</v>
      </c>
      <c r="J40" s="792">
        <v>2.5785236585673914</v>
      </c>
    </row>
    <row r="41" spans="1:14">
      <c r="B41" s="542" t="s">
        <v>29</v>
      </c>
      <c r="C41" s="543">
        <v>11102223.227272721</v>
      </c>
      <c r="D41" s="544">
        <v>0.52613419161823316</v>
      </c>
      <c r="E41" s="543">
        <v>9999281.6818181816</v>
      </c>
      <c r="F41" s="544">
        <v>0.47386580838176684</v>
      </c>
      <c r="G41" s="543">
        <v>21101504.909090903</v>
      </c>
      <c r="H41" s="792">
        <v>1.963728468661003</v>
      </c>
      <c r="I41" s="792">
        <v>2.8036323262268894</v>
      </c>
      <c r="J41" s="792">
        <v>2.3600127267799422</v>
      </c>
    </row>
    <row r="42" spans="1:14">
      <c r="B42" s="542" t="s">
        <v>30</v>
      </c>
      <c r="C42" s="543">
        <v>11216576.363636365</v>
      </c>
      <c r="D42" s="544">
        <v>0.52606156591347242</v>
      </c>
      <c r="E42" s="543">
        <v>10105217.68181817</v>
      </c>
      <c r="F42" s="544">
        <v>0.47393843408652758</v>
      </c>
      <c r="G42" s="543">
        <v>21321794.045454536</v>
      </c>
      <c r="H42" s="792">
        <v>2.0383023458343246</v>
      </c>
      <c r="I42" s="792">
        <v>2.874249757707986</v>
      </c>
      <c r="J42" s="792">
        <v>2.4327898099549543</v>
      </c>
    </row>
    <row r="43" spans="1:14">
      <c r="B43" s="542" t="s">
        <v>31</v>
      </c>
      <c r="C43" s="543">
        <v>11279361.425000001</v>
      </c>
      <c r="D43" s="544">
        <v>0.52724815923238688</v>
      </c>
      <c r="E43" s="543">
        <v>10113527.725</v>
      </c>
      <c r="F43" s="544">
        <v>0.47275184076761323</v>
      </c>
      <c r="G43" s="543">
        <v>21392889.149999999</v>
      </c>
      <c r="H43" s="792">
        <v>2.1382626174233792</v>
      </c>
      <c r="I43" s="792">
        <v>2.9187385269670472</v>
      </c>
      <c r="J43" s="792">
        <v>2.5057534577821485</v>
      </c>
    </row>
    <row r="44" spans="1:14">
      <c r="B44" s="542" t="s">
        <v>32</v>
      </c>
      <c r="C44" s="543">
        <v>11331933.913043471</v>
      </c>
      <c r="D44" s="544">
        <v>0.52994798168989299</v>
      </c>
      <c r="E44" s="543">
        <v>10051172.173913047</v>
      </c>
      <c r="F44" s="544">
        <v>0.47005201831010712</v>
      </c>
      <c r="G44" s="543">
        <v>21383106.086956516</v>
      </c>
      <c r="H44" s="792">
        <v>2.0240756580306822</v>
      </c>
      <c r="I44" s="792">
        <v>2.7226504495060766</v>
      </c>
      <c r="J44" s="792">
        <v>2.3512549339901767</v>
      </c>
    </row>
    <row r="45" spans="1:14">
      <c r="B45" s="542" t="s">
        <v>33</v>
      </c>
      <c r="C45" s="543">
        <v>11236995.428571435</v>
      </c>
      <c r="D45" s="544">
        <v>0.53031206375386608</v>
      </c>
      <c r="E45" s="543">
        <v>9952406.4285714291</v>
      </c>
      <c r="F45" s="544">
        <v>0.46968793624613386</v>
      </c>
      <c r="G45" s="543">
        <v>21189401.857142866</v>
      </c>
      <c r="H45" s="792">
        <v>2.0007131638122928</v>
      </c>
      <c r="I45" s="792">
        <v>2.7089148386348398</v>
      </c>
      <c r="J45" s="792">
        <v>2.3321266782327257</v>
      </c>
    </row>
    <row r="46" spans="1:14">
      <c r="B46" s="542" t="s">
        <v>40</v>
      </c>
      <c r="C46" s="543">
        <v>11196345.261904759</v>
      </c>
      <c r="D46" s="544">
        <v>0.52817417830284297</v>
      </c>
      <c r="E46" s="543">
        <v>10001861.166666672</v>
      </c>
      <c r="F46" s="544">
        <v>0.47182582169715698</v>
      </c>
      <c r="G46" s="543">
        <v>21198206.428571433</v>
      </c>
      <c r="H46" s="792">
        <v>2.0133126226726148</v>
      </c>
      <c r="I46" s="792">
        <v>2.5893057255080407</v>
      </c>
      <c r="J46" s="792">
        <v>2.2842729821774839</v>
      </c>
    </row>
    <row r="47" spans="1:14">
      <c r="B47" s="542" t="s">
        <v>41</v>
      </c>
      <c r="C47" s="543">
        <v>11223729.76086957</v>
      </c>
      <c r="D47" s="544">
        <v>0.52613256076504344</v>
      </c>
      <c r="E47" s="543">
        <v>10108783.369565222</v>
      </c>
      <c r="F47" s="544">
        <v>0.47386743923495656</v>
      </c>
      <c r="G47" s="543">
        <v>21332513.130434792</v>
      </c>
      <c r="H47" s="792">
        <v>2.2409203491063039</v>
      </c>
      <c r="I47" s="792">
        <v>2.853349146649137</v>
      </c>
      <c r="J47" s="792">
        <v>2.5302186731331489</v>
      </c>
    </row>
    <row r="48" spans="1:14">
      <c r="B48" s="542" t="s">
        <v>42</v>
      </c>
      <c r="C48" s="543">
        <v>11215119.25</v>
      </c>
      <c r="D48" s="544">
        <v>0.52647055228253281</v>
      </c>
      <c r="E48" s="543">
        <v>10087343.35</v>
      </c>
      <c r="F48" s="544">
        <v>0.47352944771746713</v>
      </c>
      <c r="G48" s="543">
        <v>21302462.600000001</v>
      </c>
      <c r="H48" s="792">
        <v>2.162484163031138</v>
      </c>
      <c r="I48" s="792">
        <v>2.6352044167212938</v>
      </c>
      <c r="J48" s="792">
        <v>2.3857871456387727</v>
      </c>
    </row>
    <row r="49" spans="2:16">
      <c r="B49" s="542" t="s">
        <v>43</v>
      </c>
      <c r="C49" s="543">
        <v>11228760.694444444</v>
      </c>
      <c r="D49" s="544">
        <v>0.52623397574255493</v>
      </c>
      <c r="E49" s="543">
        <v>10109201.527777782</v>
      </c>
      <c r="F49" s="544">
        <v>0.47376602425744513</v>
      </c>
      <c r="G49" s="543">
        <v>21337962.222222224</v>
      </c>
      <c r="H49" s="792">
        <v>2.267882985292573</v>
      </c>
      <c r="I49" s="792">
        <v>2.5663273138233365</v>
      </c>
      <c r="J49" s="792">
        <v>2.4090589660441566</v>
      </c>
    </row>
    <row r="50" spans="2:16" ht="14.5">
      <c r="B50" s="759">
        <v>2025</v>
      </c>
      <c r="C50" s="430"/>
      <c r="D50" s="431"/>
      <c r="E50" s="430"/>
      <c r="F50" s="431"/>
      <c r="G50" s="430"/>
      <c r="H50" s="793"/>
      <c r="I50" s="793"/>
      <c r="J50" s="793"/>
    </row>
    <row r="51" spans="2:16">
      <c r="B51" s="542" t="s">
        <v>9</v>
      </c>
      <c r="C51" s="543">
        <v>11119946.000000002</v>
      </c>
      <c r="D51" s="544">
        <v>0.52711623025299992</v>
      </c>
      <c r="E51" s="543">
        <v>9975868.0952380896</v>
      </c>
      <c r="F51" s="544">
        <v>0.47288376974700019</v>
      </c>
      <c r="G51" s="543">
        <v>21095814.09523809</v>
      </c>
      <c r="H51" s="792">
        <v>2.3146444425421464</v>
      </c>
      <c r="I51" s="792">
        <v>2.459734543411912</v>
      </c>
      <c r="J51" s="792">
        <v>2.3832039487328842</v>
      </c>
    </row>
    <row r="52" spans="2:16">
      <c r="B52" s="432" t="s">
        <v>10</v>
      </c>
      <c r="C52" s="355">
        <v>11171777.224999998</v>
      </c>
      <c r="D52" s="356">
        <v>0.52706623661947127</v>
      </c>
      <c r="E52" s="355">
        <v>10024376.974999998</v>
      </c>
      <c r="F52" s="356">
        <v>0.47293376338052873</v>
      </c>
      <c r="G52" s="355">
        <v>21196154.199999996</v>
      </c>
      <c r="H52" s="791">
        <v>2.2945168082893872</v>
      </c>
      <c r="I52" s="791">
        <v>2.423413141226078</v>
      </c>
      <c r="J52" s="791">
        <v>2.355435777967358</v>
      </c>
    </row>
    <row r="53" spans="2:16">
      <c r="B53" s="542" t="s">
        <v>28</v>
      </c>
      <c r="C53" s="543"/>
      <c r="D53" s="544"/>
      <c r="E53" s="543"/>
      <c r="F53" s="544"/>
      <c r="G53" s="543"/>
      <c r="H53" s="792"/>
      <c r="I53" s="792"/>
      <c r="J53" s="792"/>
    </row>
    <row r="54" spans="2:16">
      <c r="B54" s="542" t="s">
        <v>29</v>
      </c>
      <c r="C54" s="543"/>
      <c r="D54" s="544"/>
      <c r="E54" s="543"/>
      <c r="F54" s="544"/>
      <c r="G54" s="543"/>
      <c r="H54" s="792"/>
      <c r="I54" s="792"/>
      <c r="J54" s="792"/>
    </row>
    <row r="55" spans="2:16">
      <c r="B55" s="542" t="s">
        <v>30</v>
      </c>
      <c r="C55" s="543"/>
      <c r="D55" s="544"/>
      <c r="E55" s="543"/>
      <c r="F55" s="544"/>
      <c r="G55" s="543"/>
      <c r="H55" s="792"/>
      <c r="I55" s="792"/>
      <c r="J55" s="792"/>
    </row>
    <row r="56" spans="2:16">
      <c r="B56" s="542" t="s">
        <v>31</v>
      </c>
      <c r="C56" s="543"/>
      <c r="D56" s="544"/>
      <c r="E56" s="543"/>
      <c r="F56" s="544"/>
      <c r="G56" s="543"/>
      <c r="H56" s="792"/>
      <c r="I56" s="792"/>
      <c r="J56" s="792"/>
    </row>
    <row r="57" spans="2:16">
      <c r="B57" s="542" t="s">
        <v>32</v>
      </c>
      <c r="C57" s="543"/>
      <c r="D57" s="544"/>
      <c r="E57" s="543"/>
      <c r="F57" s="544"/>
      <c r="G57" s="543"/>
      <c r="H57" s="792"/>
      <c r="I57" s="792"/>
      <c r="J57" s="792"/>
    </row>
    <row r="58" spans="2:16">
      <c r="B58" s="542" t="s">
        <v>33</v>
      </c>
      <c r="C58" s="543"/>
      <c r="D58" s="544"/>
      <c r="E58" s="543"/>
      <c r="F58" s="544"/>
      <c r="G58" s="543"/>
      <c r="H58" s="792"/>
      <c r="I58" s="792"/>
      <c r="J58" s="792"/>
    </row>
    <row r="59" spans="2:16">
      <c r="B59" s="542" t="s">
        <v>40</v>
      </c>
      <c r="C59" s="543"/>
      <c r="D59" s="544"/>
      <c r="E59" s="543"/>
      <c r="F59" s="544"/>
      <c r="G59" s="543"/>
      <c r="H59" s="792"/>
      <c r="I59" s="792"/>
      <c r="J59" s="792"/>
    </row>
    <row r="60" spans="2:16">
      <c r="B60" s="542" t="s">
        <v>41</v>
      </c>
      <c r="C60" s="543"/>
      <c r="D60" s="544"/>
      <c r="E60" s="543"/>
      <c r="F60" s="544"/>
      <c r="G60" s="543"/>
      <c r="H60" s="792"/>
      <c r="I60" s="792"/>
      <c r="J60" s="792"/>
    </row>
    <row r="61" spans="2:16">
      <c r="B61" s="542" t="s">
        <v>42</v>
      </c>
      <c r="C61" s="543"/>
      <c r="D61" s="544"/>
      <c r="E61" s="543"/>
      <c r="F61" s="544"/>
      <c r="G61" s="543"/>
      <c r="H61" s="792"/>
      <c r="I61" s="792"/>
      <c r="J61" s="792"/>
      <c r="K61" s="51"/>
      <c r="L61" s="51"/>
      <c r="M61" s="51"/>
      <c r="N61" s="51"/>
      <c r="O61" s="51"/>
      <c r="P61" s="51"/>
    </row>
    <row r="62" spans="2:16">
      <c r="B62" s="542" t="s">
        <v>43</v>
      </c>
      <c r="C62" s="543"/>
      <c r="D62" s="544"/>
      <c r="E62" s="543"/>
      <c r="F62" s="544"/>
      <c r="G62" s="543"/>
      <c r="H62" s="792"/>
      <c r="I62" s="792"/>
      <c r="J62" s="792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29" activePane="bottomLeft" state="frozen"/>
      <selection activeCell="O40" sqref="O40"/>
      <selection pane="bottomLeft" activeCell="K28" sqref="K28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2" width="11.54296875" style="16"/>
    <col min="13" max="13" width="23" style="16" customWidth="1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17" t="s">
        <v>170</v>
      </c>
      <c r="C3" s="917"/>
      <c r="D3" s="917"/>
      <c r="E3" s="917"/>
      <c r="F3" s="917"/>
      <c r="G3" s="917"/>
      <c r="H3" s="917"/>
      <c r="I3" s="917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5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49999999999999" customHeight="1">
      <c r="A8" s="2"/>
      <c r="B8" s="545">
        <v>2001</v>
      </c>
      <c r="C8" s="546">
        <v>11700935.1</v>
      </c>
      <c r="D8" s="546">
        <v>2606309.14</v>
      </c>
      <c r="E8" s="546">
        <v>1126020.68</v>
      </c>
      <c r="F8" s="546">
        <v>78427.69</v>
      </c>
      <c r="G8" s="546">
        <v>16620.63</v>
      </c>
      <c r="H8" s="546">
        <v>155970.95000000001</v>
      </c>
      <c r="I8" s="547">
        <v>15684284.189999999</v>
      </c>
    </row>
    <row r="9" spans="1:9" s="42" customFormat="1" ht="20.149999999999999" customHeight="1">
      <c r="A9" s="2"/>
      <c r="B9" s="545">
        <v>2002</v>
      </c>
      <c r="C9" s="546">
        <v>11610265.789999999</v>
      </c>
      <c r="D9" s="546">
        <v>2540105.2000000002</v>
      </c>
      <c r="E9" s="546">
        <v>1073062.33</v>
      </c>
      <c r="F9" s="546">
        <v>73316.09</v>
      </c>
      <c r="G9" s="546">
        <v>14263.32</v>
      </c>
      <c r="H9" s="546">
        <v>168015.35999999999</v>
      </c>
      <c r="I9" s="547">
        <v>15479028.1</v>
      </c>
    </row>
    <row r="10" spans="1:9" s="42" customFormat="1" ht="20.149999999999999" customHeight="1">
      <c r="A10" s="2"/>
      <c r="B10" s="545">
        <v>2003</v>
      </c>
      <c r="C10" s="546">
        <v>12551211.73</v>
      </c>
      <c r="D10" s="546">
        <v>2730963.96</v>
      </c>
      <c r="E10" s="546">
        <v>1134980.3500000001</v>
      </c>
      <c r="F10" s="546">
        <v>76239.16</v>
      </c>
      <c r="G10" s="546">
        <v>13496.3</v>
      </c>
      <c r="H10" s="546">
        <v>185258.39</v>
      </c>
      <c r="I10" s="547">
        <v>16692149.880000001</v>
      </c>
    </row>
    <row r="11" spans="1:9" s="42" customFormat="1" ht="20.149999999999999" customHeight="1">
      <c r="A11" s="2"/>
      <c r="B11" s="545">
        <v>2004</v>
      </c>
      <c r="C11" s="546">
        <v>12958483.92</v>
      </c>
      <c r="D11" s="546">
        <v>2837998.1</v>
      </c>
      <c r="E11" s="546">
        <v>1088275.83</v>
      </c>
      <c r="F11" s="546">
        <v>75053.84</v>
      </c>
      <c r="G11" s="546">
        <v>12030.77</v>
      </c>
      <c r="H11" s="546">
        <v>181208.4</v>
      </c>
      <c r="I11" s="547">
        <v>17153050.859999999</v>
      </c>
    </row>
    <row r="12" spans="1:9" s="42" customFormat="1" ht="20.149999999999999" customHeight="1">
      <c r="A12" s="2"/>
      <c r="B12" s="545">
        <v>2005</v>
      </c>
      <c r="C12" s="546">
        <v>13570179.17</v>
      </c>
      <c r="D12" s="546">
        <v>2933843.7</v>
      </c>
      <c r="E12" s="548">
        <v>1045732</v>
      </c>
      <c r="F12" s="546">
        <v>73357.33</v>
      </c>
      <c r="G12" s="546">
        <v>10518</v>
      </c>
      <c r="H12" s="546">
        <v>279003.40000000002</v>
      </c>
      <c r="I12" s="547">
        <v>17912633.600000001</v>
      </c>
    </row>
    <row r="13" spans="1:9" s="42" customFormat="1" ht="20.149999999999999" customHeight="1">
      <c r="A13" s="2"/>
      <c r="B13" s="545">
        <v>2006</v>
      </c>
      <c r="C13" s="546">
        <v>14232610.32</v>
      </c>
      <c r="D13" s="546">
        <v>3017462.34</v>
      </c>
      <c r="E13" s="548">
        <v>1003299.5499999999</v>
      </c>
      <c r="F13" s="546">
        <v>72146.98</v>
      </c>
      <c r="G13" s="546">
        <v>9410.82</v>
      </c>
      <c r="H13" s="546">
        <v>339072.75</v>
      </c>
      <c r="I13" s="547">
        <v>18674002.760000002</v>
      </c>
    </row>
    <row r="14" spans="1:9" s="42" customFormat="1" ht="20.149999999999999" customHeight="1">
      <c r="A14" s="2"/>
      <c r="B14" s="545">
        <v>2007</v>
      </c>
      <c r="C14" s="546">
        <v>14783144.359999999</v>
      </c>
      <c r="D14" s="546">
        <v>3119916.25</v>
      </c>
      <c r="E14" s="548">
        <v>971528.76</v>
      </c>
      <c r="F14" s="546">
        <v>71182.58</v>
      </c>
      <c r="G14" s="546">
        <v>8683.35</v>
      </c>
      <c r="H14" s="546">
        <v>277368.83</v>
      </c>
      <c r="I14" s="547">
        <v>19231824.129999999</v>
      </c>
    </row>
    <row r="15" spans="1:9" s="42" customFormat="1" ht="20.149999999999999" customHeight="1">
      <c r="A15" s="2"/>
      <c r="B15" s="545">
        <v>2008</v>
      </c>
      <c r="C15" s="546">
        <v>14654539.130000001</v>
      </c>
      <c r="D15" s="546">
        <v>3384155.55</v>
      </c>
      <c r="E15" s="548">
        <v>743300.98</v>
      </c>
      <c r="F15" s="546">
        <v>69771.510000000009</v>
      </c>
      <c r="G15" s="546">
        <v>7989.74</v>
      </c>
      <c r="H15" s="546">
        <v>279969.78999999998</v>
      </c>
      <c r="I15" s="547">
        <v>19139726.739999998</v>
      </c>
    </row>
    <row r="16" spans="1:9" s="42" customFormat="1" ht="20.149999999999999" customHeight="1">
      <c r="A16" s="2"/>
      <c r="B16" s="545">
        <v>2009</v>
      </c>
      <c r="C16" s="546">
        <v>13634776</v>
      </c>
      <c r="D16" s="546">
        <v>3220769.4299999997</v>
      </c>
      <c r="E16" s="548">
        <v>801725.34</v>
      </c>
      <c r="F16" s="546">
        <v>67088.66</v>
      </c>
      <c r="G16" s="546">
        <v>7433.81</v>
      </c>
      <c r="H16" s="546">
        <v>288677.13</v>
      </c>
      <c r="I16" s="547">
        <v>18020470.210000001</v>
      </c>
    </row>
    <row r="17" spans="1:9" s="42" customFormat="1" ht="20.149999999999999" customHeight="1">
      <c r="A17" s="2"/>
      <c r="B17" s="545">
        <v>2010</v>
      </c>
      <c r="C17" s="546">
        <v>13354277</v>
      </c>
      <c r="D17" s="546">
        <v>3130330.45</v>
      </c>
      <c r="E17" s="548">
        <v>819981</v>
      </c>
      <c r="F17" s="546">
        <v>65217</v>
      </c>
      <c r="G17" s="546">
        <v>6778</v>
      </c>
      <c r="H17" s="546">
        <v>293793</v>
      </c>
      <c r="I17" s="547">
        <v>17670376</v>
      </c>
    </row>
    <row r="18" spans="1:9" s="42" customFormat="1" ht="20.149999999999999" customHeight="1">
      <c r="A18" s="2"/>
      <c r="B18" s="545">
        <v>2011</v>
      </c>
      <c r="C18" s="546">
        <v>13152496</v>
      </c>
      <c r="D18" s="546">
        <v>3092617</v>
      </c>
      <c r="E18" s="548">
        <v>822266</v>
      </c>
      <c r="F18" s="546">
        <v>63493</v>
      </c>
      <c r="G18" s="546">
        <v>5997</v>
      </c>
      <c r="H18" s="546">
        <v>296293</v>
      </c>
      <c r="I18" s="547">
        <v>17433161</v>
      </c>
    </row>
    <row r="19" spans="1:9" s="42" customFormat="1" ht="20.149999999999999" customHeight="1">
      <c r="A19" s="2"/>
      <c r="B19" s="545">
        <v>2012</v>
      </c>
      <c r="C19" s="546">
        <v>13629669</v>
      </c>
      <c r="D19" s="546">
        <v>3049049</v>
      </c>
      <c r="E19" s="739" t="s">
        <v>130</v>
      </c>
      <c r="F19" s="546">
        <v>62421</v>
      </c>
      <c r="G19" s="546">
        <v>5159</v>
      </c>
      <c r="H19" s="546">
        <v>106912</v>
      </c>
      <c r="I19" s="547">
        <v>16853210</v>
      </c>
    </row>
    <row r="20" spans="1:9" s="42" customFormat="1" ht="20.149999999999999" customHeight="1">
      <c r="A20" s="2"/>
      <c r="B20" s="545">
        <v>2013</v>
      </c>
      <c r="C20" s="546">
        <v>13204321</v>
      </c>
      <c r="D20" s="546">
        <v>3029164</v>
      </c>
      <c r="E20" s="739" t="s">
        <v>130</v>
      </c>
      <c r="F20" s="546">
        <v>61757</v>
      </c>
      <c r="G20" s="546">
        <v>4273</v>
      </c>
      <c r="H20" s="740" t="s">
        <v>130</v>
      </c>
      <c r="I20" s="547">
        <v>16299515</v>
      </c>
    </row>
    <row r="21" spans="1:9" s="42" customFormat="1" ht="20.149999999999999" customHeight="1">
      <c r="A21" s="51"/>
      <c r="B21" s="545">
        <v>2014</v>
      </c>
      <c r="C21" s="546">
        <v>13394283</v>
      </c>
      <c r="D21" s="546">
        <v>3095813</v>
      </c>
      <c r="E21" s="739" t="s">
        <v>130</v>
      </c>
      <c r="F21" s="546">
        <v>61680</v>
      </c>
      <c r="G21" s="546">
        <v>4212</v>
      </c>
      <c r="H21" s="740" t="s">
        <v>130</v>
      </c>
      <c r="I21" s="547">
        <v>16555988</v>
      </c>
    </row>
    <row r="22" spans="1:9" s="42" customFormat="1" ht="20.149999999999999" customHeight="1">
      <c r="A22" s="2"/>
      <c r="B22" s="545">
        <v>2015</v>
      </c>
      <c r="C22" s="546">
        <v>13865989</v>
      </c>
      <c r="D22" s="546">
        <v>3156261</v>
      </c>
      <c r="E22" s="739" t="s">
        <v>130</v>
      </c>
      <c r="F22" s="546">
        <v>61301</v>
      </c>
      <c r="G22" s="546">
        <v>3797</v>
      </c>
      <c r="H22" s="740" t="s">
        <v>130</v>
      </c>
      <c r="I22" s="547">
        <v>17087348</v>
      </c>
    </row>
    <row r="23" spans="1:9" s="42" customFormat="1" ht="20.149999999999999" customHeight="1">
      <c r="A23" s="2"/>
      <c r="B23" s="545">
        <v>2016</v>
      </c>
      <c r="C23" s="546">
        <v>14347031</v>
      </c>
      <c r="D23" s="546">
        <v>3186613</v>
      </c>
      <c r="E23" s="739" t="s">
        <v>130</v>
      </c>
      <c r="F23" s="546">
        <v>64033</v>
      </c>
      <c r="G23" s="546">
        <v>3124</v>
      </c>
      <c r="H23" s="740" t="s">
        <v>130</v>
      </c>
      <c r="I23" s="547">
        <v>17600801</v>
      </c>
    </row>
    <row r="24" spans="1:9" s="42" customFormat="1" ht="20.149999999999999" customHeight="1">
      <c r="A24" s="2"/>
      <c r="B24" s="545">
        <v>2017</v>
      </c>
      <c r="C24" s="546">
        <v>14944065</v>
      </c>
      <c r="D24" s="546">
        <v>3211061</v>
      </c>
      <c r="E24" s="739" t="s">
        <v>130</v>
      </c>
      <c r="F24" s="546">
        <v>64812</v>
      </c>
      <c r="G24" s="546">
        <v>2582</v>
      </c>
      <c r="H24" s="740" t="s">
        <v>130</v>
      </c>
      <c r="I24" s="547">
        <v>18222519</v>
      </c>
    </row>
    <row r="25" spans="1:9" s="42" customFormat="1" ht="20.149999999999999" customHeight="1">
      <c r="A25" s="2"/>
      <c r="B25" s="545">
        <v>2018</v>
      </c>
      <c r="C25" s="546">
        <v>15473878</v>
      </c>
      <c r="D25" s="546">
        <v>3246169</v>
      </c>
      <c r="E25" s="739" t="s">
        <v>130</v>
      </c>
      <c r="F25" s="546">
        <v>65117</v>
      </c>
      <c r="G25" s="546">
        <v>2214</v>
      </c>
      <c r="H25" s="740" t="s">
        <v>130</v>
      </c>
      <c r="I25" s="547">
        <v>18787377</v>
      </c>
    </row>
    <row r="26" spans="1:9" s="42" customFormat="1" ht="20.149999999999999" customHeight="1">
      <c r="A26" s="2"/>
      <c r="B26" s="545">
        <v>2019</v>
      </c>
      <c r="C26" s="546">
        <v>15947008</v>
      </c>
      <c r="D26" s="546">
        <v>3264711</v>
      </c>
      <c r="E26" s="739" t="s">
        <v>130</v>
      </c>
      <c r="F26" s="546">
        <v>65562</v>
      </c>
      <c r="G26" s="546">
        <v>1439</v>
      </c>
      <c r="H26" s="740" t="s">
        <v>130</v>
      </c>
      <c r="I26" s="547">
        <v>19278721</v>
      </c>
    </row>
    <row r="27" spans="1:9" s="42" customFormat="1" ht="20.149999999999999" customHeight="1">
      <c r="A27" s="2"/>
      <c r="B27" s="545">
        <v>2020</v>
      </c>
      <c r="C27" s="546">
        <v>15563288</v>
      </c>
      <c r="D27" s="546">
        <v>3252970.6799999997</v>
      </c>
      <c r="E27" s="739" t="s">
        <v>130</v>
      </c>
      <c r="F27" s="546">
        <v>62730.22</v>
      </c>
      <c r="G27" s="546">
        <v>1197.53</v>
      </c>
      <c r="H27" s="740" t="s">
        <v>130</v>
      </c>
      <c r="I27" s="547">
        <v>18880186.890000001</v>
      </c>
    </row>
    <row r="28" spans="1:9" s="42" customFormat="1" ht="20.149999999999999" customHeight="1">
      <c r="A28" s="2"/>
      <c r="B28" s="545">
        <v>2021</v>
      </c>
      <c r="C28" s="546">
        <v>15990540.32</v>
      </c>
      <c r="D28" s="546">
        <v>3304932.35</v>
      </c>
      <c r="E28" s="739" t="s">
        <v>130</v>
      </c>
      <c r="F28" s="546">
        <v>62335.74</v>
      </c>
      <c r="G28" s="546">
        <v>1059.32</v>
      </c>
      <c r="H28" s="740" t="s">
        <v>130</v>
      </c>
      <c r="I28" s="547">
        <v>19358867.73</v>
      </c>
    </row>
    <row r="29" spans="1:9" s="42" customFormat="1" ht="20.149999999999999" customHeight="1">
      <c r="A29" s="2"/>
      <c r="B29" s="545">
        <v>2022</v>
      </c>
      <c r="C29" s="546">
        <v>16715263</v>
      </c>
      <c r="D29" s="546">
        <v>3330759</v>
      </c>
      <c r="E29" s="739" t="s">
        <v>130</v>
      </c>
      <c r="F29" s="546">
        <v>63189</v>
      </c>
      <c r="G29" s="546">
        <v>1003</v>
      </c>
      <c r="H29" s="740" t="s">
        <v>130</v>
      </c>
      <c r="I29" s="547">
        <v>20110214</v>
      </c>
    </row>
    <row r="30" spans="1:9" s="42" customFormat="1" ht="20.149999999999999" customHeight="1">
      <c r="A30" s="2"/>
      <c r="B30" s="545">
        <v>2023</v>
      </c>
      <c r="C30" s="546">
        <v>17243034</v>
      </c>
      <c r="D30" s="546">
        <v>3335190.74</v>
      </c>
      <c r="E30" s="739" t="s">
        <v>130</v>
      </c>
      <c r="F30" s="546">
        <v>63054</v>
      </c>
      <c r="G30" s="546">
        <v>947</v>
      </c>
      <c r="H30" s="740" t="s">
        <v>130</v>
      </c>
      <c r="I30" s="547">
        <v>20642225</v>
      </c>
    </row>
    <row r="31" spans="1:9" s="42" customFormat="1" ht="20.149999999999999" customHeight="1">
      <c r="A31" s="2"/>
      <c r="B31" s="545">
        <v>2024</v>
      </c>
      <c r="C31" s="546">
        <v>17715330</v>
      </c>
      <c r="D31" s="546">
        <v>3369336</v>
      </c>
      <c r="E31" s="739"/>
      <c r="F31" s="546">
        <v>62134</v>
      </c>
      <c r="G31" s="546">
        <v>899</v>
      </c>
      <c r="H31" s="740"/>
      <c r="I31" s="547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6" customHeight="1">
      <c r="A33" s="2"/>
      <c r="B33" s="151" t="s">
        <v>614</v>
      </c>
      <c r="C33" s="57"/>
      <c r="D33" s="57"/>
      <c r="E33" s="57"/>
      <c r="F33" s="57"/>
      <c r="G33" s="57"/>
      <c r="H33" s="57"/>
      <c r="I33" s="129"/>
      <c r="M33" s="863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63"/>
    </row>
    <row r="35" spans="1:19" s="42" customFormat="1" ht="19.149999999999999" customHeight="1">
      <c r="A35" s="2"/>
      <c r="B35" s="58" t="s">
        <v>9</v>
      </c>
      <c r="C35" s="546">
        <v>17669186.571428612</v>
      </c>
      <c r="D35" s="546">
        <v>3368950.0476190499</v>
      </c>
      <c r="E35" s="739"/>
      <c r="F35" s="546">
        <v>56790.380952380998</v>
      </c>
      <c r="G35" s="546">
        <v>887.09523809523796</v>
      </c>
      <c r="H35" s="740"/>
      <c r="I35" s="745">
        <v>21095814.095238138</v>
      </c>
      <c r="K35" s="125"/>
      <c r="L35" s="125"/>
      <c r="M35" s="863"/>
      <c r="N35" s="769"/>
    </row>
    <row r="36" spans="1:19" s="42" customFormat="1" ht="19.149999999999999" customHeight="1">
      <c r="A36" s="52"/>
      <c r="B36" s="218" t="s">
        <v>10</v>
      </c>
      <c r="C36" s="741">
        <v>17759863.050000001</v>
      </c>
      <c r="D36" s="741">
        <v>3377146</v>
      </c>
      <c r="E36" s="742"/>
      <c r="F36" s="741">
        <v>58262.3</v>
      </c>
      <c r="G36" s="741">
        <v>882.85</v>
      </c>
      <c r="H36" s="743"/>
      <c r="I36" s="758">
        <v>21196154.200000003</v>
      </c>
      <c r="J36" s="41"/>
      <c r="K36" s="125"/>
      <c r="L36" s="125"/>
      <c r="M36" s="863"/>
      <c r="N36" s="769"/>
    </row>
    <row r="37" spans="1:19" s="42" customFormat="1" ht="19.149999999999999" customHeight="1">
      <c r="A37" s="2"/>
      <c r="B37" s="58" t="s">
        <v>28</v>
      </c>
      <c r="C37" s="546"/>
      <c r="D37" s="546"/>
      <c r="E37" s="739"/>
      <c r="F37" s="546"/>
      <c r="G37" s="546"/>
      <c r="H37" s="740"/>
      <c r="I37" s="745"/>
      <c r="K37" s="125"/>
      <c r="L37" s="125"/>
      <c r="M37" s="863"/>
      <c r="N37" s="769"/>
    </row>
    <row r="38" spans="1:19" s="42" customFormat="1" ht="19.149999999999999" customHeight="1">
      <c r="A38" s="2"/>
      <c r="B38" s="58" t="s">
        <v>29</v>
      </c>
      <c r="C38" s="546"/>
      <c r="D38" s="546"/>
      <c r="E38" s="739"/>
      <c r="F38" s="546"/>
      <c r="G38" s="546"/>
      <c r="H38" s="740"/>
      <c r="I38" s="745"/>
      <c r="M38" s="863"/>
      <c r="N38" s="769"/>
    </row>
    <row r="39" spans="1:19" s="41" customFormat="1" ht="19.149999999999999" customHeight="1">
      <c r="A39" s="2"/>
      <c r="B39" s="58" t="s">
        <v>30</v>
      </c>
      <c r="C39" s="546"/>
      <c r="D39" s="546"/>
      <c r="E39" s="739"/>
      <c r="F39" s="546"/>
      <c r="G39" s="546"/>
      <c r="H39" s="740"/>
      <c r="I39" s="745"/>
      <c r="J39" s="42"/>
      <c r="K39" s="42"/>
      <c r="L39" s="42"/>
      <c r="M39" s="863"/>
      <c r="N39" s="770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6"/>
      <c r="D40" s="546"/>
      <c r="E40" s="739"/>
      <c r="F40" s="546"/>
      <c r="G40" s="546"/>
      <c r="H40" s="740"/>
      <c r="I40" s="745"/>
      <c r="J40" s="42"/>
      <c r="K40" s="42"/>
      <c r="L40" s="42"/>
      <c r="M40" s="863"/>
      <c r="N40" s="769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6"/>
      <c r="D41" s="546"/>
      <c r="E41" s="739"/>
      <c r="F41" s="546"/>
      <c r="G41" s="546"/>
      <c r="H41" s="740"/>
      <c r="I41" s="745"/>
      <c r="J41" s="42"/>
      <c r="K41" s="42"/>
      <c r="L41" s="42"/>
      <c r="M41" s="863"/>
      <c r="N41" s="769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6"/>
      <c r="D42" s="546"/>
      <c r="E42" s="739"/>
      <c r="F42" s="546"/>
      <c r="G42" s="546"/>
      <c r="H42" s="740"/>
      <c r="I42" s="745"/>
      <c r="J42" s="42"/>
      <c r="K42" s="42"/>
      <c r="L42" s="42"/>
      <c r="M42" s="863"/>
      <c r="N42" s="769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6"/>
      <c r="D43" s="546"/>
      <c r="E43" s="739"/>
      <c r="F43" s="546"/>
      <c r="G43" s="546"/>
      <c r="H43" s="740"/>
      <c r="I43" s="745"/>
      <c r="M43" s="863"/>
      <c r="N43" s="769"/>
    </row>
    <row r="44" spans="1:19" s="42" customFormat="1" ht="19.149999999999999" customHeight="1">
      <c r="A44" s="52"/>
      <c r="B44" s="58" t="s">
        <v>41</v>
      </c>
      <c r="C44" s="546"/>
      <c r="D44" s="546"/>
      <c r="E44" s="739"/>
      <c r="F44" s="546"/>
      <c r="G44" s="546"/>
      <c r="H44" s="740"/>
      <c r="I44" s="745"/>
      <c r="M44" s="863"/>
      <c r="N44" s="769"/>
    </row>
    <row r="45" spans="1:19" s="42" customFormat="1" ht="19.149999999999999" customHeight="1">
      <c r="A45" s="2"/>
      <c r="B45" s="58" t="s">
        <v>42</v>
      </c>
      <c r="C45" s="546"/>
      <c r="D45" s="546"/>
      <c r="E45" s="739"/>
      <c r="F45" s="546"/>
      <c r="G45" s="546"/>
      <c r="H45" s="740"/>
      <c r="I45" s="745"/>
      <c r="N45" s="769"/>
    </row>
    <row r="46" spans="1:19" s="41" customFormat="1" ht="19.149999999999999" customHeight="1">
      <c r="A46" s="2"/>
      <c r="B46" s="58" t="s">
        <v>43</v>
      </c>
      <c r="C46" s="741"/>
      <c r="D46" s="741"/>
      <c r="E46" s="742"/>
      <c r="F46" s="741"/>
      <c r="G46" s="741"/>
      <c r="H46" s="743"/>
      <c r="I46" s="758"/>
      <c r="J46" s="42"/>
      <c r="K46" s="42"/>
      <c r="L46" s="42"/>
      <c r="M46" s="863"/>
      <c r="N46" s="769"/>
      <c r="O46" s="42"/>
      <c r="P46" s="42"/>
      <c r="Q46" s="42"/>
      <c r="R46" s="42"/>
      <c r="S46" s="42"/>
    </row>
    <row r="47" spans="1:19" s="41" customFormat="1" ht="3.25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69"/>
      <c r="O47" s="42"/>
      <c r="P47" s="42"/>
      <c r="Q47" s="42"/>
      <c r="R47" s="42"/>
      <c r="S47" s="42"/>
    </row>
    <row r="48" spans="1:19" s="42" customFormat="1" ht="3.25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69"/>
    </row>
    <row r="49" spans="1:19" s="130" customFormat="1" ht="25.5" customHeight="1">
      <c r="A49" s="2"/>
      <c r="B49" s="172" t="s">
        <v>615</v>
      </c>
      <c r="C49" s="737">
        <v>17713419</v>
      </c>
      <c r="D49" s="737">
        <v>3372948</v>
      </c>
      <c r="E49" s="738"/>
      <c r="F49" s="737">
        <v>57508</v>
      </c>
      <c r="G49" s="737">
        <v>885</v>
      </c>
      <c r="H49" s="738"/>
      <c r="I49" s="744">
        <v>21144760</v>
      </c>
      <c r="J49" s="42"/>
      <c r="K49" s="125"/>
      <c r="L49" s="125"/>
      <c r="M49" s="42"/>
      <c r="N49" s="769"/>
      <c r="O49" s="42"/>
      <c r="P49" s="42"/>
      <c r="Q49" s="42"/>
      <c r="R49" s="42"/>
      <c r="S49" s="42"/>
    </row>
    <row r="50" spans="1:19" s="41" customFormat="1" ht="15" customHeight="1">
      <c r="A50" s="53"/>
      <c r="C50" s="779"/>
      <c r="D50" s="779"/>
      <c r="E50" s="779"/>
      <c r="F50" s="779"/>
      <c r="G50" s="779"/>
      <c r="H50" s="779"/>
      <c r="I50" s="779"/>
      <c r="N50" s="771"/>
    </row>
    <row r="51" spans="1:19" s="41" customFormat="1" ht="15" customHeight="1">
      <c r="A51" s="53"/>
      <c r="C51" s="779"/>
      <c r="D51" s="779"/>
      <c r="E51" s="779"/>
      <c r="F51" s="779"/>
      <c r="G51" s="779"/>
      <c r="H51" s="779"/>
      <c r="I51" s="779"/>
      <c r="N51" s="771"/>
    </row>
    <row r="52" spans="1:19" s="41" customFormat="1" ht="14.5">
      <c r="A52" s="52"/>
      <c r="B52" s="41" t="s">
        <v>610</v>
      </c>
      <c r="C52" s="42"/>
      <c r="D52" s="42"/>
      <c r="E52" s="59"/>
      <c r="F52" s="42"/>
      <c r="G52" s="42"/>
      <c r="H52" s="42"/>
      <c r="I52" s="42"/>
      <c r="N52" s="771"/>
    </row>
    <row r="53" spans="1:19" s="41" customFormat="1">
      <c r="A53" s="53"/>
      <c r="B53" s="16" t="s">
        <v>626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15" activePane="bottomLeft" state="frozen"/>
      <selection activeCell="O40" sqref="O40"/>
      <selection pane="bottomLeft" activeCell="Q57" sqref="Q57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29" t="s">
        <v>172</v>
      </c>
      <c r="C1" s="929"/>
      <c r="D1" s="929"/>
      <c r="E1" s="929"/>
      <c r="F1" s="929"/>
      <c r="G1" s="929"/>
      <c r="H1" s="929"/>
      <c r="I1" s="929"/>
      <c r="J1" s="300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5">
        <v>2874398</v>
      </c>
    </row>
    <row r="4" spans="1:404" s="64" customFormat="1" ht="20.25" customHeight="1">
      <c r="A4" s="50"/>
      <c r="B4" s="930" t="s">
        <v>620</v>
      </c>
      <c r="C4" s="928" t="s">
        <v>0</v>
      </c>
      <c r="D4" s="928" t="s">
        <v>1</v>
      </c>
      <c r="E4" s="928" t="s">
        <v>2</v>
      </c>
      <c r="F4" s="928" t="s">
        <v>3</v>
      </c>
      <c r="G4" s="928" t="s">
        <v>4</v>
      </c>
      <c r="H4" s="928" t="s">
        <v>5</v>
      </c>
      <c r="I4" s="928" t="s">
        <v>6</v>
      </c>
      <c r="J4" s="380"/>
      <c r="K4" s="927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30"/>
      <c r="C5" s="928"/>
      <c r="D5" s="928"/>
      <c r="E5" s="928"/>
      <c r="F5" s="928"/>
      <c r="G5" s="928"/>
      <c r="H5" s="928"/>
      <c r="I5" s="928"/>
      <c r="J5" s="380"/>
      <c r="K5" s="928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1371469</v>
      </c>
      <c r="D6" s="382">
        <v>169527</v>
      </c>
      <c r="E6" s="382">
        <v>156740</v>
      </c>
      <c r="F6" s="382">
        <v>4161</v>
      </c>
      <c r="G6" s="382">
        <v>705</v>
      </c>
      <c r="H6" s="382">
        <v>175636</v>
      </c>
      <c r="I6" s="383">
        <v>1878238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1485107</v>
      </c>
      <c r="D7" s="382">
        <v>228665</v>
      </c>
      <c r="E7" s="382">
        <v>174880</v>
      </c>
      <c r="F7" s="382">
        <v>4746</v>
      </c>
      <c r="G7" s="382">
        <v>648</v>
      </c>
      <c r="H7" s="382">
        <v>153897</v>
      </c>
      <c r="I7" s="383">
        <v>2047942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1271601.3500000001</v>
      </c>
      <c r="D8" s="382">
        <v>211260.95</v>
      </c>
      <c r="E8" s="382">
        <v>212481.7</v>
      </c>
      <c r="F8" s="382">
        <v>4752.05</v>
      </c>
      <c r="G8" s="382">
        <v>707.25</v>
      </c>
      <c r="H8" s="382">
        <v>172147.20000000001</v>
      </c>
      <c r="I8" s="383">
        <v>1872950.5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1179024.8500000001</v>
      </c>
      <c r="D9" s="382">
        <v>194963.35</v>
      </c>
      <c r="E9" s="382">
        <v>261121.75</v>
      </c>
      <c r="F9" s="382">
        <v>4610.05</v>
      </c>
      <c r="G9" s="382">
        <v>719.85</v>
      </c>
      <c r="H9" s="382">
        <v>177545.15</v>
      </c>
      <c r="I9" s="383">
        <v>1817985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1134974.2</v>
      </c>
      <c r="D10" s="382">
        <v>197992.15</v>
      </c>
      <c r="E10" s="382">
        <v>253078.05</v>
      </c>
      <c r="F10" s="382">
        <v>4442.25</v>
      </c>
      <c r="G10" s="382">
        <v>550.4</v>
      </c>
      <c r="H10" s="382">
        <v>178736.2</v>
      </c>
      <c r="I10" s="383">
        <v>1769773.25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1319753.04</v>
      </c>
      <c r="D11" s="382">
        <v>207357.95</v>
      </c>
      <c r="E11" s="382" t="s">
        <v>594</v>
      </c>
      <c r="F11" s="382">
        <v>4413.1899999999996</v>
      </c>
      <c r="G11" s="382">
        <v>608.57000000000005</v>
      </c>
      <c r="H11" s="382">
        <v>149415.60999999999</v>
      </c>
      <c r="I11" s="383">
        <v>1681548.3599999999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1378940.8</v>
      </c>
      <c r="D12" s="382">
        <v>212907</v>
      </c>
      <c r="E12" s="382" t="s">
        <v>594</v>
      </c>
      <c r="F12" s="382">
        <v>4109.75</v>
      </c>
      <c r="G12" s="382">
        <v>433.8</v>
      </c>
      <c r="H12" s="382" t="s">
        <v>594</v>
      </c>
      <c r="I12" s="383">
        <v>1596391.35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1293476.8500000001</v>
      </c>
      <c r="D13" s="382">
        <v>223191.80000000002</v>
      </c>
      <c r="E13" s="382" t="s">
        <v>594</v>
      </c>
      <c r="F13" s="382">
        <v>3721</v>
      </c>
      <c r="G13" s="382">
        <v>298.14999999999998</v>
      </c>
      <c r="H13" s="382" t="s">
        <v>594</v>
      </c>
      <c r="I13" s="383">
        <v>1520687.8</v>
      </c>
      <c r="J13" s="384"/>
      <c r="K13" s="383">
        <v>1568037.1600000001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1282695.25</v>
      </c>
      <c r="D14" s="382">
        <v>241695.65</v>
      </c>
      <c r="E14" s="382" t="s">
        <v>594</v>
      </c>
      <c r="F14" s="382">
        <v>3712</v>
      </c>
      <c r="G14" s="382">
        <v>266.2</v>
      </c>
      <c r="H14" s="382" t="s">
        <v>594</v>
      </c>
      <c r="I14" s="383">
        <v>1528369.1</v>
      </c>
      <c r="J14" s="384"/>
      <c r="K14" s="383">
        <v>1580071.98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1347170.88</v>
      </c>
      <c r="D15" s="382">
        <v>261517.66</v>
      </c>
      <c r="E15" s="382" t="s">
        <v>594</v>
      </c>
      <c r="F15" s="382">
        <v>3752.7999999999997</v>
      </c>
      <c r="G15" s="382">
        <v>239.23</v>
      </c>
      <c r="H15" s="382" t="s">
        <v>594</v>
      </c>
      <c r="I15" s="383">
        <v>1612680.57</v>
      </c>
      <c r="J15" s="384"/>
      <c r="K15" s="383">
        <v>1667771.25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1418765.2</v>
      </c>
      <c r="D16" s="382">
        <v>279504.3</v>
      </c>
      <c r="E16" s="382" t="s">
        <v>594</v>
      </c>
      <c r="F16" s="382">
        <v>3815.55</v>
      </c>
      <c r="G16" s="382">
        <v>162.69999999999999</v>
      </c>
      <c r="H16" s="382" t="s">
        <v>594</v>
      </c>
      <c r="I16" s="383">
        <v>1702247.75</v>
      </c>
      <c r="J16" s="384"/>
      <c r="K16" s="383">
        <v>1761328.6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1527931.1500000001</v>
      </c>
      <c r="D17" s="382">
        <v>304318.2</v>
      </c>
      <c r="E17" s="382" t="s">
        <v>594</v>
      </c>
      <c r="F17" s="382">
        <v>3792.75</v>
      </c>
      <c r="G17" s="382">
        <v>131.35</v>
      </c>
      <c r="H17" s="382" t="s">
        <v>594</v>
      </c>
      <c r="I17" s="383">
        <v>1836173.45</v>
      </c>
      <c r="J17" s="384"/>
      <c r="K17" s="383">
        <v>1899371.73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1654074.9</v>
      </c>
      <c r="D18" s="382">
        <v>327281.90000000002</v>
      </c>
      <c r="E18" s="382" t="s">
        <v>594</v>
      </c>
      <c r="F18" s="382">
        <v>3860.6</v>
      </c>
      <c r="G18" s="382">
        <v>62.3</v>
      </c>
      <c r="H18" s="382" t="s">
        <v>594</v>
      </c>
      <c r="I18" s="383">
        <v>1985279.7</v>
      </c>
      <c r="J18" s="384"/>
      <c r="K18" s="383">
        <v>2051979.1199999999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1764735.4500000002</v>
      </c>
      <c r="D19" s="382">
        <v>348917.7</v>
      </c>
      <c r="E19" s="382" t="s">
        <v>594</v>
      </c>
      <c r="F19" s="382">
        <v>3960.7</v>
      </c>
      <c r="G19" s="382">
        <v>40</v>
      </c>
      <c r="H19" s="382" t="s">
        <v>594</v>
      </c>
      <c r="I19" s="383">
        <v>2117653.85</v>
      </c>
      <c r="J19" s="384"/>
      <c r="K19" s="383">
        <v>2189420.92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1684044.2</v>
      </c>
      <c r="D20" s="382">
        <v>365998.89999999997</v>
      </c>
      <c r="E20" s="382"/>
      <c r="F20" s="382">
        <v>3923</v>
      </c>
      <c r="G20" s="382">
        <v>30.5</v>
      </c>
      <c r="H20" s="382"/>
      <c r="I20" s="383">
        <v>2053996.5999999999</v>
      </c>
      <c r="J20" s="384"/>
      <c r="K20" s="383">
        <v>2123606.3323799898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1867623.25</v>
      </c>
      <c r="D21" s="382">
        <v>387015.85</v>
      </c>
      <c r="E21" s="382"/>
      <c r="F21" s="382">
        <v>3998.65</v>
      </c>
      <c r="G21" s="382">
        <v>32</v>
      </c>
      <c r="H21" s="382"/>
      <c r="I21" s="383">
        <v>2258669.75</v>
      </c>
      <c r="J21" s="384"/>
      <c r="K21" s="383">
        <v>2335216</v>
      </c>
      <c r="N21" s="123"/>
      <c r="O21" s="123"/>
      <c r="P21" s="123"/>
      <c r="Q21" s="123"/>
      <c r="R21" s="123"/>
    </row>
    <row r="22" spans="2:18" ht="14.5">
      <c r="B22" s="759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42" t="s">
        <v>9</v>
      </c>
      <c r="C23" s="553">
        <v>2026360.4285714331</v>
      </c>
      <c r="D23" s="553">
        <v>405178.4761904761</v>
      </c>
      <c r="E23" s="554"/>
      <c r="F23" s="553">
        <v>3991.8571428571399</v>
      </c>
      <c r="G23" s="553">
        <v>28.285714285714299</v>
      </c>
      <c r="H23" s="554"/>
      <c r="I23" s="555">
        <v>2435559.0476190522</v>
      </c>
      <c r="J23" s="556"/>
      <c r="K23" s="555">
        <v>2532345</v>
      </c>
      <c r="N23" s="123"/>
      <c r="O23" s="123"/>
      <c r="P23" s="123"/>
      <c r="Q23" s="123"/>
      <c r="R23" s="123"/>
    </row>
    <row r="24" spans="2:18">
      <c r="B24" s="549" t="s">
        <v>10</v>
      </c>
      <c r="C24" s="550">
        <v>2054344.5</v>
      </c>
      <c r="D24" s="550">
        <v>407676.10000000003</v>
      </c>
      <c r="E24" s="551"/>
      <c r="F24" s="550">
        <v>4194</v>
      </c>
      <c r="G24" s="550">
        <v>28</v>
      </c>
      <c r="H24" s="551"/>
      <c r="I24" s="552">
        <v>2466242.6</v>
      </c>
      <c r="J24" s="833"/>
      <c r="K24" s="836">
        <v>2549823</v>
      </c>
      <c r="N24" s="123"/>
      <c r="O24" s="123"/>
      <c r="P24" s="123"/>
      <c r="Q24" s="123"/>
      <c r="R24" s="123"/>
    </row>
    <row r="25" spans="2:18">
      <c r="B25" s="542" t="s">
        <v>28</v>
      </c>
      <c r="C25" s="553">
        <v>2108843.1739130439</v>
      </c>
      <c r="D25" s="553">
        <v>412271.43478260847</v>
      </c>
      <c r="E25" s="554"/>
      <c r="F25" s="553">
        <v>4744.6956521739139</v>
      </c>
      <c r="G25" s="553">
        <v>28</v>
      </c>
      <c r="H25" s="554"/>
      <c r="I25" s="555">
        <v>2525887.3043478262</v>
      </c>
      <c r="J25" s="556"/>
      <c r="K25" s="555">
        <v>2573331</v>
      </c>
      <c r="N25" s="123"/>
      <c r="O25" s="123"/>
      <c r="P25" s="123"/>
      <c r="Q25" s="123"/>
      <c r="R25" s="123"/>
    </row>
    <row r="26" spans="2:18">
      <c r="B26" s="542" t="s">
        <v>29</v>
      </c>
      <c r="C26" s="553">
        <v>2184098.3333333349</v>
      </c>
      <c r="D26" s="553">
        <v>417335.11111111066</v>
      </c>
      <c r="E26" s="554"/>
      <c r="F26" s="553">
        <v>5221.0555555555529</v>
      </c>
      <c r="G26" s="553">
        <v>28</v>
      </c>
      <c r="H26" s="554"/>
      <c r="I26" s="555">
        <v>2606682.5000000009</v>
      </c>
      <c r="J26" s="556"/>
      <c r="K26" s="555">
        <v>2594640</v>
      </c>
      <c r="N26" s="123"/>
      <c r="O26" s="123"/>
      <c r="P26" s="123"/>
      <c r="Q26" s="123"/>
      <c r="R26" s="123"/>
    </row>
    <row r="27" spans="2:18">
      <c r="B27" s="542" t="s">
        <v>30</v>
      </c>
      <c r="C27" s="553">
        <v>2254343.2727272692</v>
      </c>
      <c r="D27" s="553">
        <v>421153.86363636365</v>
      </c>
      <c r="E27" s="554"/>
      <c r="F27" s="553">
        <v>5467.5909090909117</v>
      </c>
      <c r="G27" s="553">
        <v>28</v>
      </c>
      <c r="H27" s="554"/>
      <c r="I27" s="555">
        <v>2680992.7272727238</v>
      </c>
      <c r="J27" s="556"/>
      <c r="K27" s="555">
        <v>2594783</v>
      </c>
      <c r="N27" s="123"/>
      <c r="O27" s="123"/>
      <c r="P27" s="123"/>
      <c r="Q27" s="123"/>
      <c r="R27" s="123"/>
    </row>
    <row r="28" spans="2:18">
      <c r="B28" s="542" t="s">
        <v>31</v>
      </c>
      <c r="C28" s="553">
        <v>2268137.4999999958</v>
      </c>
      <c r="D28" s="553">
        <v>424660.909090909</v>
      </c>
      <c r="E28" s="554"/>
      <c r="F28" s="553">
        <v>5780.6363636363603</v>
      </c>
      <c r="G28" s="553">
        <v>25.318181818181799</v>
      </c>
      <c r="H28" s="554"/>
      <c r="I28" s="555">
        <v>2698604.3636363596</v>
      </c>
      <c r="J28" s="556"/>
      <c r="K28" s="555">
        <v>2607612.6785257473</v>
      </c>
      <c r="N28" s="123"/>
      <c r="O28" s="123"/>
      <c r="P28" s="123"/>
      <c r="Q28" s="123"/>
      <c r="R28" s="123"/>
    </row>
    <row r="29" spans="2:18">
      <c r="B29" s="542" t="s">
        <v>32</v>
      </c>
      <c r="C29" s="553">
        <v>2264100.7619047663</v>
      </c>
      <c r="D29" s="553">
        <v>425184.71428571403</v>
      </c>
      <c r="E29" s="554"/>
      <c r="F29" s="553">
        <v>5930.4285714285697</v>
      </c>
      <c r="G29" s="553">
        <v>23.8095238095238</v>
      </c>
      <c r="H29" s="554"/>
      <c r="I29" s="555">
        <v>2695239.7142857187</v>
      </c>
      <c r="J29" s="556"/>
      <c r="K29" s="555">
        <v>2614921</v>
      </c>
      <c r="N29" s="123"/>
      <c r="O29" s="123"/>
      <c r="P29" s="123"/>
      <c r="Q29" s="123"/>
      <c r="R29" s="123"/>
    </row>
    <row r="30" spans="2:18">
      <c r="B30" s="542" t="s">
        <v>33</v>
      </c>
      <c r="C30" s="553">
        <v>2245362.3636363591</v>
      </c>
      <c r="D30" s="553">
        <v>425152.72727272712</v>
      </c>
      <c r="E30" s="554"/>
      <c r="F30" s="553">
        <v>5988.9999999999973</v>
      </c>
      <c r="G30" s="553">
        <v>24</v>
      </c>
      <c r="H30" s="554"/>
      <c r="I30" s="555">
        <v>2676528.0909090862</v>
      </c>
      <c r="J30" s="556"/>
      <c r="K30" s="555">
        <v>2657187</v>
      </c>
      <c r="N30" s="123"/>
      <c r="O30" s="123"/>
      <c r="P30" s="123"/>
      <c r="Q30" s="123"/>
      <c r="R30" s="123"/>
    </row>
    <row r="31" spans="2:18">
      <c r="B31" s="542" t="s">
        <v>40</v>
      </c>
      <c r="C31" s="553">
        <v>2253419.190476194</v>
      </c>
      <c r="D31" s="553">
        <v>427801.19047619071</v>
      </c>
      <c r="E31" s="554"/>
      <c r="F31" s="553">
        <v>5746.7619047619055</v>
      </c>
      <c r="G31" s="553">
        <v>23</v>
      </c>
      <c r="H31" s="554"/>
      <c r="I31" s="555">
        <v>2686990.1428571469</v>
      </c>
      <c r="J31" s="556"/>
      <c r="K31" s="555">
        <v>2669101</v>
      </c>
      <c r="N31" s="123"/>
      <c r="O31" s="123"/>
      <c r="P31" s="123"/>
      <c r="Q31" s="123"/>
      <c r="R31" s="123"/>
    </row>
    <row r="32" spans="2:18">
      <c r="B32" s="542" t="s">
        <v>41</v>
      </c>
      <c r="C32" s="553">
        <v>2248483.1904761912</v>
      </c>
      <c r="D32" s="553">
        <v>430042.33333333314</v>
      </c>
      <c r="E32" s="554"/>
      <c r="F32" s="553">
        <v>5389.7142857142899</v>
      </c>
      <c r="G32" s="553">
        <v>21.714285714285701</v>
      </c>
      <c r="H32" s="554"/>
      <c r="I32" s="555">
        <v>2683936.9523809524</v>
      </c>
      <c r="J32" s="556"/>
      <c r="K32" s="555">
        <v>2683504</v>
      </c>
      <c r="N32" s="123"/>
      <c r="O32" s="123"/>
      <c r="P32" s="123"/>
      <c r="Q32" s="123"/>
      <c r="R32" s="123"/>
    </row>
    <row r="33" spans="1:18">
      <c r="B33" s="542" t="s">
        <v>42</v>
      </c>
      <c r="C33" s="553">
        <v>2232482.8095238139</v>
      </c>
      <c r="D33" s="553">
        <v>430380.38095238089</v>
      </c>
      <c r="E33" s="554"/>
      <c r="F33" s="553">
        <v>4782.1904761904734</v>
      </c>
      <c r="G33" s="553">
        <v>19.095238095238098</v>
      </c>
      <c r="H33" s="554"/>
      <c r="I33" s="555">
        <v>2667664.4761904804</v>
      </c>
      <c r="J33" s="556"/>
      <c r="K33" s="834">
        <v>2699274.2039538673</v>
      </c>
      <c r="N33" s="123"/>
      <c r="O33" s="123"/>
      <c r="P33" s="123"/>
      <c r="Q33" s="123"/>
      <c r="R33" s="123"/>
    </row>
    <row r="34" spans="1:18">
      <c r="B34" s="542" t="s">
        <v>43</v>
      </c>
      <c r="C34" s="553">
        <v>2232848.1666666702</v>
      </c>
      <c r="D34" s="553">
        <v>431695.99999999977</v>
      </c>
      <c r="E34" s="554"/>
      <c r="F34" s="553">
        <v>4214.0555555555511</v>
      </c>
      <c r="G34" s="553">
        <v>18</v>
      </c>
      <c r="H34" s="554"/>
      <c r="I34" s="555">
        <v>2668776.2222222253</v>
      </c>
      <c r="J34" s="556"/>
      <c r="K34" s="555">
        <v>2712113</v>
      </c>
    </row>
    <row r="35" spans="1:18" ht="14.5">
      <c r="B35" s="759">
        <v>2024</v>
      </c>
      <c r="C35" s="385"/>
      <c r="D35" s="385"/>
      <c r="E35" s="386"/>
      <c r="F35" s="385"/>
      <c r="G35" s="385"/>
      <c r="H35" s="386"/>
      <c r="I35" s="387"/>
      <c r="J35" s="387"/>
      <c r="K35" s="835"/>
    </row>
    <row r="36" spans="1:18">
      <c r="B36" s="542" t="s">
        <v>9</v>
      </c>
      <c r="C36" s="553">
        <v>2196041.3636363638</v>
      </c>
      <c r="D36" s="553">
        <v>431344.68000000005</v>
      </c>
      <c r="E36" s="554"/>
      <c r="F36" s="553">
        <v>4189.13</v>
      </c>
      <c r="G36" s="553">
        <v>18</v>
      </c>
      <c r="H36" s="554"/>
      <c r="I36" s="555">
        <v>2631593.1736363638</v>
      </c>
      <c r="J36" s="556"/>
      <c r="K36" s="555">
        <v>2736169</v>
      </c>
    </row>
    <row r="37" spans="1:18">
      <c r="A37" s="123"/>
      <c r="B37" s="549" t="s">
        <v>10</v>
      </c>
      <c r="C37" s="550">
        <v>2231303.3809523778</v>
      </c>
      <c r="D37" s="550">
        <v>435797.42857142817</v>
      </c>
      <c r="E37" s="551"/>
      <c r="F37" s="550">
        <v>4427.4285714285706</v>
      </c>
      <c r="G37" s="550">
        <v>18.238095238095202</v>
      </c>
      <c r="H37" s="551"/>
      <c r="I37" s="552">
        <v>2671546.4761904725</v>
      </c>
      <c r="J37" s="833"/>
      <c r="K37" s="836">
        <v>2762085</v>
      </c>
    </row>
    <row r="38" spans="1:18">
      <c r="A38" s="123"/>
      <c r="B38" s="542" t="s">
        <v>28</v>
      </c>
      <c r="C38" s="553">
        <v>2287518.5789473699</v>
      </c>
      <c r="D38" s="553">
        <v>441593.6842105267</v>
      </c>
      <c r="E38" s="554"/>
      <c r="F38" s="553">
        <v>4988.1052631578987</v>
      </c>
      <c r="G38" s="553">
        <v>18.210526315789501</v>
      </c>
      <c r="H38" s="554"/>
      <c r="I38" s="555">
        <v>2734118.5789473704</v>
      </c>
      <c r="J38" s="556"/>
      <c r="K38" s="555">
        <v>2785473</v>
      </c>
    </row>
    <row r="39" spans="1:18">
      <c r="A39" s="123"/>
      <c r="B39" s="542" t="s">
        <v>29</v>
      </c>
      <c r="C39" s="553">
        <v>2352902.2272727285</v>
      </c>
      <c r="D39" s="553">
        <v>446784.54545454582</v>
      </c>
      <c r="E39" s="554"/>
      <c r="F39" s="553">
        <v>5349.2727272727243</v>
      </c>
      <c r="G39" s="553">
        <v>18.590909090909101</v>
      </c>
      <c r="H39" s="554"/>
      <c r="I39" s="555">
        <v>2805054.6363636381</v>
      </c>
      <c r="J39" s="556"/>
      <c r="K39" s="555">
        <v>2792096</v>
      </c>
    </row>
    <row r="40" spans="1:18">
      <c r="A40" s="123"/>
      <c r="B40" s="542" t="s">
        <v>30</v>
      </c>
      <c r="C40" s="553">
        <v>2425520.7272727289</v>
      </c>
      <c r="D40" s="553">
        <v>451656.45454545465</v>
      </c>
      <c r="E40" s="554"/>
      <c r="F40" s="553">
        <v>5770.6363636363658</v>
      </c>
      <c r="G40" s="553">
        <v>19</v>
      </c>
      <c r="H40" s="554"/>
      <c r="I40" s="555">
        <v>2882966.8181818197</v>
      </c>
      <c r="J40" s="556"/>
      <c r="K40" s="555">
        <v>2790263</v>
      </c>
    </row>
    <row r="41" spans="1:18">
      <c r="A41" s="123"/>
      <c r="B41" s="542" t="s">
        <v>31</v>
      </c>
      <c r="C41" s="553">
        <v>2437228.9</v>
      </c>
      <c r="D41" s="553">
        <v>455778.05000000005</v>
      </c>
      <c r="E41" s="554"/>
      <c r="F41" s="553">
        <v>5977.4</v>
      </c>
      <c r="G41" s="553">
        <v>19</v>
      </c>
      <c r="H41" s="554"/>
      <c r="I41" s="555">
        <v>2899003.35</v>
      </c>
      <c r="J41" s="556"/>
      <c r="K41" s="555">
        <v>2801255</v>
      </c>
    </row>
    <row r="42" spans="1:18">
      <c r="A42" s="123"/>
      <c r="B42" s="542" t="s">
        <v>32</v>
      </c>
      <c r="C42" s="553">
        <v>2429100.1304347869</v>
      </c>
      <c r="D42" s="553">
        <v>457437.69565217412</v>
      </c>
      <c r="E42" s="554"/>
      <c r="F42" s="553">
        <v>6206.652173913044</v>
      </c>
      <c r="G42" s="553">
        <v>18.173913043478301</v>
      </c>
      <c r="H42" s="554"/>
      <c r="I42" s="555">
        <v>2892762.6521739177</v>
      </c>
      <c r="J42" s="556"/>
      <c r="K42" s="555">
        <v>2806557.47</v>
      </c>
    </row>
    <row r="43" spans="1:18">
      <c r="A43" s="123"/>
      <c r="B43" s="542" t="s">
        <v>33</v>
      </c>
      <c r="C43" s="553">
        <v>2406808.7619047621</v>
      </c>
      <c r="D43" s="553">
        <v>457695.33333333285</v>
      </c>
      <c r="E43" s="554"/>
      <c r="F43" s="553">
        <v>6220.0952380952403</v>
      </c>
      <c r="G43" s="553">
        <v>18.047619047619001</v>
      </c>
      <c r="H43" s="554"/>
      <c r="I43" s="555">
        <v>2870742.2380952379</v>
      </c>
      <c r="J43" s="556"/>
      <c r="K43" s="555">
        <v>2849998</v>
      </c>
    </row>
    <row r="44" spans="1:18">
      <c r="A44" s="123"/>
      <c r="B44" s="542" t="s">
        <v>40</v>
      </c>
      <c r="C44" s="553">
        <v>2418586.0952380919</v>
      </c>
      <c r="D44" s="553">
        <v>459650.57142857159</v>
      </c>
      <c r="E44" s="554"/>
      <c r="F44" s="553">
        <v>6033.1428571428596</v>
      </c>
      <c r="G44" s="553">
        <v>19</v>
      </c>
      <c r="H44" s="554"/>
      <c r="I44" s="555">
        <v>2884288.809523806</v>
      </c>
      <c r="J44" s="556"/>
      <c r="K44" s="555">
        <v>2865086</v>
      </c>
    </row>
    <row r="45" spans="1:18">
      <c r="A45" s="123"/>
      <c r="B45" s="542" t="s">
        <v>41</v>
      </c>
      <c r="C45" s="553">
        <v>2425138.2608695617</v>
      </c>
      <c r="D45" s="553">
        <v>463766.69565217383</v>
      </c>
      <c r="E45" s="554"/>
      <c r="F45" s="553">
        <v>5706.1304347826117</v>
      </c>
      <c r="G45" s="553">
        <v>18.3913043478261</v>
      </c>
      <c r="H45" s="554"/>
      <c r="I45" s="555">
        <v>2894629.4782608659</v>
      </c>
      <c r="J45" s="556"/>
      <c r="K45" s="555">
        <v>2894162</v>
      </c>
    </row>
    <row r="46" spans="1:18">
      <c r="A46" s="123"/>
      <c r="B46" s="542" t="s">
        <v>42</v>
      </c>
      <c r="C46" s="553">
        <v>2405852.4</v>
      </c>
      <c r="D46" s="553">
        <v>465939.6</v>
      </c>
      <c r="E46" s="554"/>
      <c r="F46" s="553">
        <v>5161.9000000000005</v>
      </c>
      <c r="G46" s="553">
        <v>18</v>
      </c>
      <c r="H46" s="554"/>
      <c r="I46" s="555">
        <v>2876971.9</v>
      </c>
      <c r="J46" s="556"/>
      <c r="K46" s="834">
        <v>2911062</v>
      </c>
    </row>
    <row r="47" spans="1:18">
      <c r="A47" s="123"/>
      <c r="B47" s="542" t="s">
        <v>43</v>
      </c>
      <c r="C47" s="553">
        <v>2408646.0000000037</v>
      </c>
      <c r="D47" s="553">
        <v>467615.55555555585</v>
      </c>
      <c r="E47" s="554"/>
      <c r="F47" s="553">
        <v>4537.6111111111159</v>
      </c>
      <c r="G47" s="553">
        <v>19</v>
      </c>
      <c r="H47" s="554"/>
      <c r="I47" s="555">
        <v>2880818.1666666707</v>
      </c>
      <c r="J47" s="556"/>
      <c r="K47" s="555">
        <v>2927598</v>
      </c>
    </row>
    <row r="48" spans="1:18" ht="14.5">
      <c r="A48" s="123"/>
      <c r="B48" s="759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42" t="s">
        <v>9</v>
      </c>
      <c r="C49" s="553">
        <v>2371288.714285715</v>
      </c>
      <c r="D49" s="553">
        <v>467355.28571428603</v>
      </c>
      <c r="E49" s="554"/>
      <c r="F49" s="553">
        <v>4365.8571428571404</v>
      </c>
      <c r="G49" s="553">
        <v>19</v>
      </c>
      <c r="H49" s="554"/>
      <c r="I49" s="555">
        <v>2843028.8571428582</v>
      </c>
      <c r="J49" s="556"/>
      <c r="K49" s="555">
        <v>2956007</v>
      </c>
    </row>
    <row r="50" spans="1:18">
      <c r="A50" s="123"/>
      <c r="B50" s="549" t="s">
        <v>10</v>
      </c>
      <c r="C50" s="550">
        <v>2398066.2999999998</v>
      </c>
      <c r="D50" s="550">
        <v>471559.4</v>
      </c>
      <c r="E50" s="551"/>
      <c r="F50" s="550">
        <v>4753</v>
      </c>
      <c r="G50" s="550">
        <v>19</v>
      </c>
      <c r="H50" s="551"/>
      <c r="I50" s="552">
        <v>2874398</v>
      </c>
      <c r="J50" s="833"/>
      <c r="K50" s="836">
        <v>2971811</v>
      </c>
    </row>
    <row r="51" spans="1:18">
      <c r="A51" s="123"/>
      <c r="B51" s="542" t="s">
        <v>28</v>
      </c>
      <c r="C51" s="553"/>
      <c r="D51" s="553"/>
      <c r="E51" s="554"/>
      <c r="F51" s="553"/>
      <c r="G51" s="553"/>
      <c r="H51" s="554"/>
      <c r="I51" s="555"/>
      <c r="J51" s="556"/>
      <c r="K51" s="555"/>
    </row>
    <row r="52" spans="1:18">
      <c r="A52" s="123"/>
      <c r="B52" s="542" t="s">
        <v>29</v>
      </c>
      <c r="C52" s="553"/>
      <c r="D52" s="553"/>
      <c r="E52" s="554"/>
      <c r="F52" s="553"/>
      <c r="G52" s="553"/>
      <c r="H52" s="554"/>
      <c r="I52" s="555"/>
      <c r="J52" s="556"/>
      <c r="K52" s="555"/>
    </row>
    <row r="53" spans="1:18">
      <c r="A53" s="123"/>
      <c r="B53" s="542" t="s">
        <v>30</v>
      </c>
      <c r="C53" s="553"/>
      <c r="D53" s="553"/>
      <c r="E53" s="554"/>
      <c r="F53" s="553"/>
      <c r="G53" s="553"/>
      <c r="H53" s="554"/>
      <c r="I53" s="555"/>
      <c r="J53" s="556"/>
      <c r="K53" s="555"/>
    </row>
    <row r="54" spans="1:18" ht="12.75" customHeight="1">
      <c r="A54" s="123"/>
      <c r="B54" s="542" t="s">
        <v>31</v>
      </c>
      <c r="C54" s="553"/>
      <c r="D54" s="553"/>
      <c r="E54" s="554"/>
      <c r="F54" s="553"/>
      <c r="G54" s="553"/>
      <c r="H54" s="554"/>
      <c r="I54" s="555"/>
      <c r="J54" s="556"/>
      <c r="K54" s="555"/>
      <c r="O54" s="181"/>
    </row>
    <row r="55" spans="1:18" ht="12.75" customHeight="1">
      <c r="A55" s="123"/>
      <c r="B55" s="542" t="s">
        <v>32</v>
      </c>
      <c r="C55" s="553"/>
      <c r="D55" s="553"/>
      <c r="E55" s="554"/>
      <c r="F55" s="553"/>
      <c r="G55" s="553"/>
      <c r="H55" s="554"/>
      <c r="I55" s="555"/>
      <c r="J55" s="556"/>
      <c r="K55" s="555"/>
      <c r="L55" s="181"/>
    </row>
    <row r="56" spans="1:18" ht="12.75" customHeight="1">
      <c r="A56" s="123"/>
      <c r="B56" s="542" t="s">
        <v>33</v>
      </c>
      <c r="C56" s="553"/>
      <c r="D56" s="553"/>
      <c r="E56" s="554"/>
      <c r="F56" s="553"/>
      <c r="G56" s="553"/>
      <c r="H56" s="554"/>
      <c r="I56" s="555"/>
      <c r="J56" s="556"/>
      <c r="K56" s="555"/>
    </row>
    <row r="57" spans="1:18" ht="12.75" customHeight="1">
      <c r="A57" s="123"/>
      <c r="B57" s="542" t="s">
        <v>40</v>
      </c>
      <c r="C57" s="553"/>
      <c r="D57" s="553"/>
      <c r="E57" s="554"/>
      <c r="F57" s="553"/>
      <c r="G57" s="553"/>
      <c r="H57" s="554"/>
      <c r="I57" s="555"/>
      <c r="J57" s="556"/>
      <c r="K57" s="555"/>
      <c r="R57" s="329"/>
    </row>
    <row r="58" spans="1:18" ht="12.75" customHeight="1">
      <c r="A58" s="123"/>
      <c r="B58" s="542" t="s">
        <v>41</v>
      </c>
      <c r="C58" s="553"/>
      <c r="D58" s="553"/>
      <c r="E58" s="554"/>
      <c r="F58" s="553"/>
      <c r="G58" s="553"/>
      <c r="H58" s="554"/>
      <c r="I58" s="555"/>
      <c r="J58" s="556"/>
      <c r="K58" s="555"/>
    </row>
    <row r="59" spans="1:18" ht="12.75" customHeight="1">
      <c r="A59" s="123"/>
      <c r="B59" s="542" t="s">
        <v>42</v>
      </c>
      <c r="C59" s="553"/>
      <c r="D59" s="553"/>
      <c r="E59" s="554"/>
      <c r="F59" s="553"/>
      <c r="G59" s="553"/>
      <c r="H59" s="554"/>
      <c r="I59" s="555"/>
      <c r="J59" s="556"/>
      <c r="K59" s="834"/>
    </row>
    <row r="60" spans="1:18" ht="14.5">
      <c r="A60" s="123"/>
      <c r="B60" s="542" t="s">
        <v>43</v>
      </c>
      <c r="C60" s="553"/>
      <c r="D60" s="553"/>
      <c r="E60" s="554"/>
      <c r="F60" s="553"/>
      <c r="G60" s="553"/>
      <c r="H60" s="554"/>
      <c r="I60" s="555"/>
      <c r="J60" s="556"/>
      <c r="K60" s="555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31" t="s">
        <v>163</v>
      </c>
      <c r="C3" s="932"/>
      <c r="D3" s="932"/>
      <c r="E3" s="932"/>
      <c r="F3" s="932"/>
      <c r="G3" s="932"/>
    </row>
    <row r="4" spans="1:8" s="51" customFormat="1" ht="15.5">
      <c r="A4" s="50"/>
      <c r="B4" s="931" t="s">
        <v>39</v>
      </c>
      <c r="C4" s="932"/>
      <c r="D4" s="932"/>
      <c r="E4" s="932"/>
      <c r="F4" s="932"/>
      <c r="G4" s="932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35" t="s">
        <v>627</v>
      </c>
      <c r="C6" s="933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35"/>
      <c r="C7" s="934"/>
      <c r="D7" s="437" t="s">
        <v>7</v>
      </c>
      <c r="E7" s="437" t="s">
        <v>473</v>
      </c>
      <c r="F7" s="437" t="s">
        <v>7</v>
      </c>
      <c r="G7" s="437" t="s">
        <v>473</v>
      </c>
    </row>
    <row r="8" spans="1:8">
      <c r="B8" s="390">
        <v>2002</v>
      </c>
      <c r="C8" s="438">
        <v>15834338.25</v>
      </c>
      <c r="D8" s="801">
        <v>117818.24000000209</v>
      </c>
      <c r="E8" s="794">
        <v>0.74964584987667138</v>
      </c>
      <c r="F8" s="801">
        <v>507754.90000000224</v>
      </c>
      <c r="G8" s="794">
        <v>3.3129033940888348</v>
      </c>
    </row>
    <row r="9" spans="1:8">
      <c r="B9" s="390">
        <v>2003</v>
      </c>
      <c r="C9" s="439">
        <v>16365395.649999997</v>
      </c>
      <c r="D9" s="802">
        <v>148186.1699999962</v>
      </c>
      <c r="E9" s="795">
        <v>0.91375874611934194</v>
      </c>
      <c r="F9" s="802">
        <v>531057.39999999665</v>
      </c>
      <c r="G9" s="795">
        <v>3.3538338743016141</v>
      </c>
    </row>
    <row r="10" spans="1:8">
      <c r="B10" s="390">
        <v>2004</v>
      </c>
      <c r="C10" s="391">
        <v>16808648.850000001</v>
      </c>
      <c r="D10" s="803">
        <v>167797.40000000037</v>
      </c>
      <c r="E10" s="796">
        <v>1.0083462406005737</v>
      </c>
      <c r="F10" s="803">
        <v>443253.20000000484</v>
      </c>
      <c r="G10" s="796">
        <v>2.7084783617804362</v>
      </c>
    </row>
    <row r="11" spans="1:8">
      <c r="B11" s="390">
        <v>2005</v>
      </c>
      <c r="C11" s="391">
        <v>17320383.800000001</v>
      </c>
      <c r="D11" s="803">
        <v>139443.35000000149</v>
      </c>
      <c r="E11" s="796">
        <v>0.81161651427528625</v>
      </c>
      <c r="F11" s="803">
        <v>511734.94999999925</v>
      </c>
      <c r="G11" s="796">
        <v>3.0444740357580713</v>
      </c>
    </row>
    <row r="12" spans="1:8">
      <c r="B12" s="390">
        <v>2006</v>
      </c>
      <c r="C12" s="391">
        <v>18286896.75</v>
      </c>
      <c r="D12" s="803">
        <v>131936.46000000089</v>
      </c>
      <c r="E12" s="796">
        <v>0.72672403515348094</v>
      </c>
      <c r="F12" s="803">
        <v>966512.94999999925</v>
      </c>
      <c r="G12" s="796">
        <v>5.5802051568857252</v>
      </c>
    </row>
    <row r="13" spans="1:8">
      <c r="B13" s="390">
        <v>2007</v>
      </c>
      <c r="C13" s="391">
        <v>18915997.349999998</v>
      </c>
      <c r="D13" s="803">
        <v>137400.49000000209</v>
      </c>
      <c r="E13" s="796">
        <v>0.73168666979948682</v>
      </c>
      <c r="F13" s="803">
        <v>629100.59999999776</v>
      </c>
      <c r="G13" s="796">
        <v>3.4401714440696338</v>
      </c>
    </row>
    <row r="14" spans="1:8">
      <c r="B14" s="390">
        <v>2008</v>
      </c>
      <c r="C14" s="391">
        <v>19245226.760000005</v>
      </c>
      <c r="D14" s="803">
        <v>83375.750000011176</v>
      </c>
      <c r="E14" s="796">
        <v>0.4351132359629446</v>
      </c>
      <c r="F14" s="803">
        <v>329229.4100000076</v>
      </c>
      <c r="G14" s="796">
        <v>1.7404813709175642</v>
      </c>
    </row>
    <row r="15" spans="1:8">
      <c r="B15" s="390">
        <v>2009</v>
      </c>
      <c r="C15" s="391">
        <v>18112610.600000001</v>
      </c>
      <c r="D15" s="803">
        <v>-69132.099999997765</v>
      </c>
      <c r="E15" s="796">
        <v>-0.38022812851707499</v>
      </c>
      <c r="F15" s="803">
        <v>-1132616.1600000039</v>
      </c>
      <c r="G15" s="796">
        <v>-5.8851796038801467</v>
      </c>
    </row>
    <row r="16" spans="1:8">
      <c r="B16" s="390">
        <v>2010</v>
      </c>
      <c r="C16" s="391">
        <v>17572351.150000002</v>
      </c>
      <c r="D16" s="803">
        <v>26340.10000000149</v>
      </c>
      <c r="E16" s="796">
        <v>0.15012016078721047</v>
      </c>
      <c r="F16" s="803">
        <v>-540259.44999999925</v>
      </c>
      <c r="G16" s="796">
        <v>-2.9827806820955942</v>
      </c>
    </row>
    <row r="17" spans="2:11">
      <c r="B17" s="390">
        <v>2011</v>
      </c>
      <c r="C17" s="391">
        <v>17347094.300000001</v>
      </c>
      <c r="D17" s="803">
        <v>-14744.199999999255</v>
      </c>
      <c r="E17" s="796">
        <v>-8.4923033928689051E-2</v>
      </c>
      <c r="F17" s="803">
        <v>-225256.85000000149</v>
      </c>
      <c r="G17" s="796">
        <v>-1.2818822482955028</v>
      </c>
    </row>
    <row r="18" spans="2:11">
      <c r="B18" s="390">
        <v>2012</v>
      </c>
      <c r="C18" s="391">
        <v>16897111.539999999</v>
      </c>
      <c r="D18" s="803">
        <v>-61155.60000000149</v>
      </c>
      <c r="E18" s="796">
        <v>-0.3606241103240535</v>
      </c>
      <c r="F18" s="803">
        <v>-449982.76000000164</v>
      </c>
      <c r="G18" s="796">
        <v>-2.5939950069908946</v>
      </c>
    </row>
    <row r="19" spans="2:11">
      <c r="B19" s="390">
        <v>2013</v>
      </c>
      <c r="C19" s="391">
        <v>16150746.6</v>
      </c>
      <c r="D19" s="803">
        <v>-28691.439999999478</v>
      </c>
      <c r="E19" s="796">
        <v>-0.17733273509912806</v>
      </c>
      <c r="F19" s="803">
        <v>-746364.93999999948</v>
      </c>
      <c r="G19" s="796">
        <v>-4.4171155421040709</v>
      </c>
    </row>
    <row r="20" spans="2:11">
      <c r="B20" s="390">
        <v>2014</v>
      </c>
      <c r="C20" s="391">
        <v>16212303.800000001</v>
      </c>
      <c r="D20" s="803">
        <v>38694.280000001192</v>
      </c>
      <c r="E20" s="796">
        <v>0.23924331765368834</v>
      </c>
      <c r="F20" s="803">
        <v>61557.200000001118</v>
      </c>
      <c r="G20" s="796">
        <v>0.38114151329698132</v>
      </c>
    </row>
    <row r="21" spans="2:11">
      <c r="B21" s="390">
        <v>2015</v>
      </c>
      <c r="C21" s="391">
        <v>16672221.6</v>
      </c>
      <c r="D21" s="803">
        <v>96909.349999999627</v>
      </c>
      <c r="E21" s="796">
        <v>0.58466078067398541</v>
      </c>
      <c r="F21" s="803">
        <v>459917.79999999888</v>
      </c>
      <c r="G21" s="796">
        <v>2.8368441997737506</v>
      </c>
      <c r="K21" s="604"/>
    </row>
    <row r="22" spans="2:11">
      <c r="B22" s="390">
        <v>2016</v>
      </c>
      <c r="C22" s="391">
        <v>17167712.049999997</v>
      </c>
      <c r="D22" s="803">
        <v>63354.829999998212</v>
      </c>
      <c r="E22" s="796">
        <v>0.37040170048553023</v>
      </c>
      <c r="F22" s="803">
        <v>495490.44999999739</v>
      </c>
      <c r="G22" s="796">
        <v>2.9719521602327887</v>
      </c>
      <c r="K22" s="604"/>
    </row>
    <row r="23" spans="2:11">
      <c r="B23" s="390">
        <v>2017</v>
      </c>
      <c r="C23" s="391">
        <v>17748254.850000001</v>
      </c>
      <c r="D23" s="803">
        <v>74080.35000000149</v>
      </c>
      <c r="E23" s="796">
        <v>0.41914461125188041</v>
      </c>
      <c r="F23" s="803">
        <v>580542.80000000447</v>
      </c>
      <c r="G23" s="796">
        <v>3.3815967923343919</v>
      </c>
    </row>
    <row r="24" spans="2:11">
      <c r="B24" s="390">
        <v>2018</v>
      </c>
      <c r="C24" s="391">
        <v>18363514.199999999</v>
      </c>
      <c r="D24" s="803">
        <v>81483.390000000596</v>
      </c>
      <c r="E24" s="796">
        <v>0.44570207132257167</v>
      </c>
      <c r="F24" s="803">
        <v>615259.34999999776</v>
      </c>
      <c r="G24" s="796">
        <v>3.4665906884923743</v>
      </c>
    </row>
    <row r="25" spans="2:11">
      <c r="B25" s="390">
        <v>2019</v>
      </c>
      <c r="C25" s="391">
        <v>18888471.899999999</v>
      </c>
      <c r="D25" s="803">
        <v>69171.809999998659</v>
      </c>
      <c r="E25" s="796">
        <v>0.36755782451629671</v>
      </c>
      <c r="F25" s="803">
        <v>524957.69999999925</v>
      </c>
      <c r="G25" s="796">
        <v>2.8586995619825188</v>
      </c>
    </row>
    <row r="26" spans="2:11">
      <c r="B26" s="390">
        <v>2020</v>
      </c>
      <c r="C26" s="391">
        <v>19250228.949999999</v>
      </c>
      <c r="D26" s="803">
        <v>85735.310000002384</v>
      </c>
      <c r="E26" s="796">
        <v>0.44736538105580337</v>
      </c>
      <c r="F26" s="803">
        <v>361757.05000000075</v>
      </c>
      <c r="G26" s="796">
        <v>1.9152266626714294</v>
      </c>
    </row>
    <row r="27" spans="2:11">
      <c r="B27" s="390">
        <v>2021</v>
      </c>
      <c r="C27" s="391">
        <v>18850111.650000002</v>
      </c>
      <c r="D27" s="803">
        <v>20631.650000002235</v>
      </c>
      <c r="E27" s="796">
        <v>0.10957100249184748</v>
      </c>
      <c r="F27" s="803">
        <v>-400117.29999999702</v>
      </c>
      <c r="G27" s="796">
        <v>-2.0785067078383861</v>
      </c>
    </row>
    <row r="28" spans="2:11">
      <c r="B28" s="390">
        <v>2022</v>
      </c>
      <c r="C28" s="391">
        <v>19694272.050000001</v>
      </c>
      <c r="D28" s="803">
        <v>67110.800000000745</v>
      </c>
      <c r="E28" s="796">
        <v>0.34192820421242232</v>
      </c>
      <c r="F28" s="803">
        <v>844160.39999999851</v>
      </c>
      <c r="G28" s="796">
        <v>4.4782779840988383</v>
      </c>
    </row>
    <row r="29" spans="2:11" ht="14.5">
      <c r="B29" s="759">
        <v>2023</v>
      </c>
      <c r="C29" s="393"/>
      <c r="D29" s="804"/>
      <c r="E29" s="797"/>
      <c r="F29" s="804"/>
      <c r="G29" s="797"/>
    </row>
    <row r="30" spans="2:11">
      <c r="B30" s="558" t="s">
        <v>9</v>
      </c>
      <c r="C30" s="559">
        <v>20081224</v>
      </c>
      <c r="D30" s="805">
        <v>-215047</v>
      </c>
      <c r="E30" s="798">
        <v>-1.06</v>
      </c>
      <c r="F30" s="805">
        <v>454063</v>
      </c>
      <c r="G30" s="798">
        <v>2.31</v>
      </c>
    </row>
    <row r="31" spans="2:11">
      <c r="B31" s="549" t="s">
        <v>10</v>
      </c>
      <c r="C31" s="557">
        <v>20170142</v>
      </c>
      <c r="D31" s="806">
        <v>88918</v>
      </c>
      <c r="E31" s="799">
        <v>0.44</v>
      </c>
      <c r="F31" s="806">
        <v>475870</v>
      </c>
      <c r="G31" s="799">
        <v>2.42</v>
      </c>
    </row>
    <row r="32" spans="2:11">
      <c r="B32" s="558" t="s">
        <v>28</v>
      </c>
      <c r="C32" s="559">
        <v>20376552</v>
      </c>
      <c r="D32" s="805">
        <v>206410</v>
      </c>
      <c r="E32" s="798">
        <v>1.02</v>
      </c>
      <c r="F32" s="805">
        <v>542049</v>
      </c>
      <c r="G32" s="798">
        <v>2.73</v>
      </c>
    </row>
    <row r="33" spans="2:7">
      <c r="B33" s="558" t="s">
        <v>29</v>
      </c>
      <c r="C33" s="559">
        <v>20614989</v>
      </c>
      <c r="D33" s="805">
        <v>238436</v>
      </c>
      <c r="E33" s="798">
        <v>1.17</v>
      </c>
      <c r="F33" s="805">
        <v>595908</v>
      </c>
      <c r="G33" s="798">
        <v>2.98</v>
      </c>
    </row>
    <row r="34" spans="2:7">
      <c r="B34" s="558" t="s">
        <v>30</v>
      </c>
      <c r="C34" s="559">
        <v>20815399</v>
      </c>
      <c r="D34" s="805">
        <v>200411</v>
      </c>
      <c r="E34" s="798">
        <v>0.97</v>
      </c>
      <c r="F34" s="805">
        <v>582676</v>
      </c>
      <c r="G34" s="798">
        <v>2.88</v>
      </c>
    </row>
    <row r="35" spans="2:7">
      <c r="B35" s="558" t="s">
        <v>31</v>
      </c>
      <c r="C35" s="559">
        <v>20869940</v>
      </c>
      <c r="D35" s="805">
        <v>54541</v>
      </c>
      <c r="E35" s="798">
        <v>0.26</v>
      </c>
      <c r="F35" s="805">
        <v>521610</v>
      </c>
      <c r="G35" s="798">
        <v>2.56</v>
      </c>
    </row>
    <row r="36" spans="2:7">
      <c r="B36" s="558" t="s">
        <v>32</v>
      </c>
      <c r="C36" s="559">
        <v>20891885</v>
      </c>
      <c r="D36" s="805">
        <v>21945</v>
      </c>
      <c r="E36" s="798">
        <v>0.11</v>
      </c>
      <c r="F36" s="805">
        <v>550920</v>
      </c>
      <c r="G36" s="798">
        <v>2.71</v>
      </c>
    </row>
    <row r="37" spans="2:7">
      <c r="B37" s="558" t="s">
        <v>33</v>
      </c>
      <c r="C37" s="559">
        <v>20706500</v>
      </c>
      <c r="D37" s="805">
        <v>-185385</v>
      </c>
      <c r="E37" s="798">
        <v>-0.89</v>
      </c>
      <c r="F37" s="805">
        <v>555499</v>
      </c>
      <c r="G37" s="798">
        <v>2.76</v>
      </c>
    </row>
    <row r="38" spans="2:7">
      <c r="B38" s="558" t="s">
        <v>40</v>
      </c>
      <c r="C38" s="559">
        <v>20724796</v>
      </c>
      <c r="D38" s="805">
        <v>18295</v>
      </c>
      <c r="E38" s="798">
        <v>0.09</v>
      </c>
      <c r="F38" s="805">
        <v>544508</v>
      </c>
      <c r="G38" s="798">
        <v>2.7</v>
      </c>
    </row>
    <row r="39" spans="2:7">
      <c r="B39" s="558" t="s">
        <v>41</v>
      </c>
      <c r="C39" s="559">
        <v>20817657</v>
      </c>
      <c r="D39" s="805">
        <v>92862</v>
      </c>
      <c r="E39" s="798">
        <v>0.45</v>
      </c>
      <c r="F39" s="805">
        <v>533871</v>
      </c>
      <c r="G39" s="798">
        <v>2.63</v>
      </c>
    </row>
    <row r="40" spans="2:7">
      <c r="B40" s="558" t="s">
        <v>42</v>
      </c>
      <c r="C40" s="559">
        <v>20806074</v>
      </c>
      <c r="D40" s="805">
        <v>-11583</v>
      </c>
      <c r="E40" s="798">
        <v>-0.06</v>
      </c>
      <c r="F40" s="805">
        <v>522443</v>
      </c>
      <c r="G40" s="798">
        <v>2.58</v>
      </c>
    </row>
    <row r="41" spans="2:7">
      <c r="B41" s="558" t="s">
        <v>43</v>
      </c>
      <c r="C41" s="559">
        <v>20836010</v>
      </c>
      <c r="D41" s="805">
        <v>29937</v>
      </c>
      <c r="E41" s="798">
        <v>0.14000000000000001</v>
      </c>
      <c r="F41" s="805">
        <v>539740</v>
      </c>
      <c r="G41" s="798">
        <v>2.66</v>
      </c>
    </row>
    <row r="42" spans="2:7" ht="14.5">
      <c r="B42" s="759">
        <v>2024</v>
      </c>
      <c r="C42" s="393"/>
      <c r="D42" s="804"/>
      <c r="E42" s="797"/>
      <c r="F42" s="804"/>
      <c r="G42" s="797"/>
    </row>
    <row r="43" spans="2:7">
      <c r="B43" s="558" t="s">
        <v>9</v>
      </c>
      <c r="C43" s="559">
        <v>20604760.636363633</v>
      </c>
      <c r="D43" s="805">
        <v>-231249.80808082968</v>
      </c>
      <c r="E43" s="798">
        <v>-1.1098564607529653</v>
      </c>
      <c r="F43" s="805">
        <v>523536.73160174116</v>
      </c>
      <c r="G43" s="798">
        <v>2.6070957332316453</v>
      </c>
    </row>
    <row r="44" spans="2:7">
      <c r="B44" s="549" t="s">
        <v>10</v>
      </c>
      <c r="C44" s="557">
        <v>20708382</v>
      </c>
      <c r="D44" s="806">
        <v>103620.93506498635</v>
      </c>
      <c r="E44" s="799">
        <v>0.50289802873086842</v>
      </c>
      <c r="F44" s="806">
        <v>538239.32142858207</v>
      </c>
      <c r="G44" s="799">
        <v>2.6684954164296073</v>
      </c>
    </row>
    <row r="45" spans="2:7">
      <c r="B45" s="558" t="s">
        <v>28</v>
      </c>
      <c r="C45" s="559">
        <v>20901966.526315831</v>
      </c>
      <c r="D45" s="805">
        <v>193584.95488724485</v>
      </c>
      <c r="E45" s="798">
        <v>0.93481450599854554</v>
      </c>
      <c r="F45" s="805">
        <v>525414.2219680436</v>
      </c>
      <c r="G45" s="798">
        <v>2.5785236585677609</v>
      </c>
    </row>
    <row r="46" spans="2:7">
      <c r="B46" s="558" t="s">
        <v>29</v>
      </c>
      <c r="C46" s="559">
        <v>21101504.909090895</v>
      </c>
      <c r="D46" s="805">
        <v>199538.38277506456</v>
      </c>
      <c r="E46" s="798">
        <v>0.95463928010717325</v>
      </c>
      <c r="F46" s="805">
        <v>486516.35353538021</v>
      </c>
      <c r="G46" s="798">
        <v>2.3600127267801412</v>
      </c>
    </row>
    <row r="47" spans="2:7">
      <c r="B47" s="558" t="s">
        <v>30</v>
      </c>
      <c r="C47" s="559">
        <v>21321794.045454592</v>
      </c>
      <c r="D47" s="805">
        <v>220289.13636368513</v>
      </c>
      <c r="E47" s="798">
        <v>1.0439498856253664</v>
      </c>
      <c r="F47" s="805">
        <v>506394.90909091756</v>
      </c>
      <c r="G47" s="798">
        <v>2.4327898099550112</v>
      </c>
    </row>
    <row r="48" spans="2:7">
      <c r="B48" s="558" t="s">
        <v>31</v>
      </c>
      <c r="C48" s="559">
        <v>21392889.150000002</v>
      </c>
      <c r="D48" s="805">
        <v>71095.104545406997</v>
      </c>
      <c r="E48" s="798">
        <v>0.33343866090181962</v>
      </c>
      <c r="F48" s="805">
        <v>522949.24090909213</v>
      </c>
      <c r="G48" s="798">
        <v>2.5057534577821059</v>
      </c>
    </row>
    <row r="49" spans="2:7">
      <c r="B49" s="558" t="s">
        <v>32</v>
      </c>
      <c r="C49" s="559">
        <v>21383106.086956546</v>
      </c>
      <c r="D49" s="805">
        <v>-9783.0630434565246</v>
      </c>
      <c r="E49" s="798">
        <v>-4.5730443302261392E-2</v>
      </c>
      <c r="F49" s="805">
        <v>491221.46790891141</v>
      </c>
      <c r="G49" s="798">
        <v>2.3512549339902762</v>
      </c>
    </row>
    <row r="50" spans="2:7">
      <c r="B50" s="558" t="s">
        <v>33</v>
      </c>
      <c r="C50" s="559">
        <v>21189401.857142873</v>
      </c>
      <c r="D50" s="805">
        <v>-193704.2298136726</v>
      </c>
      <c r="E50" s="798">
        <v>-0.90587508206691325</v>
      </c>
      <c r="F50" s="805">
        <v>482901.8116883263</v>
      </c>
      <c r="G50" s="798">
        <v>2.3321266782327683</v>
      </c>
    </row>
    <row r="51" spans="2:7">
      <c r="B51" s="558" t="s">
        <v>40</v>
      </c>
      <c r="C51" s="559">
        <v>21198206.428571451</v>
      </c>
      <c r="D51" s="805">
        <v>8804.571428578347</v>
      </c>
      <c r="E51" s="798">
        <v>1.0004155176954941</v>
      </c>
      <c r="F51" s="805">
        <v>473410.90476193279</v>
      </c>
      <c r="G51" s="798">
        <v>2.2842729821775976</v>
      </c>
    </row>
    <row r="52" spans="2:7">
      <c r="B52" s="558" t="s">
        <v>41</v>
      </c>
      <c r="C52" s="559">
        <v>21332513.130434763</v>
      </c>
      <c r="D52" s="805">
        <v>134306.70186331123</v>
      </c>
      <c r="E52" s="798">
        <v>0.63357578064854181</v>
      </c>
      <c r="F52" s="805">
        <v>514855.93995852396</v>
      </c>
      <c r="G52" s="798">
        <v>2.4731694601737644</v>
      </c>
    </row>
    <row r="53" spans="2:7">
      <c r="B53" s="558" t="s">
        <v>42</v>
      </c>
      <c r="C53" s="559">
        <v>21302462.600000001</v>
      </c>
      <c r="D53" s="805">
        <v>-30050.530434761196</v>
      </c>
      <c r="E53" s="798">
        <v>-0.14086727733868543</v>
      </c>
      <c r="F53" s="805">
        <v>496388.83809520677</v>
      </c>
      <c r="G53" s="798">
        <v>2.385788129830047</v>
      </c>
    </row>
    <row r="54" spans="2:7">
      <c r="B54" s="558" t="s">
        <v>43</v>
      </c>
      <c r="C54" s="559">
        <v>21337962.222222243</v>
      </c>
      <c r="D54" s="805">
        <v>35499.622222241014</v>
      </c>
      <c r="E54" s="798">
        <v>0.16664562632416846</v>
      </c>
      <c r="F54" s="805">
        <v>501951.77777777985</v>
      </c>
      <c r="G54" s="798">
        <v>2.4090589660441282</v>
      </c>
    </row>
    <row r="55" spans="2:7" ht="14.5">
      <c r="B55" s="759">
        <v>2025</v>
      </c>
      <c r="C55" s="393"/>
      <c r="D55" s="804"/>
      <c r="E55" s="800"/>
      <c r="F55" s="807"/>
      <c r="G55" s="800"/>
    </row>
    <row r="56" spans="2:7">
      <c r="B56" s="558" t="s">
        <v>9</v>
      </c>
      <c r="C56" s="559">
        <v>21095814</v>
      </c>
      <c r="D56" s="805">
        <v>-242148</v>
      </c>
      <c r="E56" s="798">
        <v>-1.1299999999999999</v>
      </c>
      <c r="F56" s="805">
        <v>491053</v>
      </c>
      <c r="G56" s="798">
        <v>2.38</v>
      </c>
    </row>
    <row r="57" spans="2:7">
      <c r="B57" s="549" t="s">
        <v>10</v>
      </c>
      <c r="C57" s="557">
        <v>21196154.200000003</v>
      </c>
      <c r="D57" s="806">
        <v>100340.10476186499</v>
      </c>
      <c r="E57" s="799">
        <v>0.47563987959352971</v>
      </c>
      <c r="F57" s="806">
        <v>487772.62857141718</v>
      </c>
      <c r="G57" s="799">
        <v>2.3554357779673012</v>
      </c>
    </row>
    <row r="58" spans="2:7">
      <c r="B58" s="558" t="s">
        <v>28</v>
      </c>
      <c r="C58" s="559"/>
      <c r="D58" s="805"/>
      <c r="E58" s="798"/>
      <c r="F58" s="805"/>
      <c r="G58" s="798"/>
    </row>
    <row r="59" spans="2:7">
      <c r="B59" s="558" t="s">
        <v>29</v>
      </c>
      <c r="C59" s="559"/>
      <c r="D59" s="805"/>
      <c r="E59" s="798"/>
      <c r="F59" s="805"/>
      <c r="G59" s="798"/>
    </row>
    <row r="60" spans="2:7">
      <c r="B60" s="558" t="s">
        <v>30</v>
      </c>
      <c r="C60" s="559"/>
      <c r="D60" s="805"/>
      <c r="E60" s="798"/>
      <c r="F60" s="805"/>
      <c r="G60" s="798"/>
    </row>
    <row r="61" spans="2:7">
      <c r="B61" s="558" t="s">
        <v>31</v>
      </c>
      <c r="C61" s="559"/>
      <c r="D61" s="805"/>
      <c r="E61" s="798"/>
      <c r="F61" s="805"/>
      <c r="G61" s="798"/>
    </row>
    <row r="62" spans="2:7">
      <c r="B62" s="558" t="s">
        <v>32</v>
      </c>
      <c r="C62" s="559"/>
      <c r="D62" s="805"/>
      <c r="E62" s="798"/>
      <c r="F62" s="805"/>
      <c r="G62" s="798"/>
    </row>
    <row r="63" spans="2:7">
      <c r="B63" s="558" t="s">
        <v>33</v>
      </c>
      <c r="C63" s="559"/>
      <c r="D63" s="805"/>
      <c r="E63" s="798"/>
      <c r="F63" s="805"/>
      <c r="G63" s="798"/>
    </row>
    <row r="64" spans="2:7">
      <c r="B64" s="558" t="s">
        <v>40</v>
      </c>
      <c r="C64" s="559"/>
      <c r="D64" s="805"/>
      <c r="E64" s="798"/>
      <c r="F64" s="805"/>
      <c r="G64" s="798"/>
    </row>
    <row r="65" spans="2:9">
      <c r="B65" s="558" t="s">
        <v>41</v>
      </c>
      <c r="C65" s="559"/>
      <c r="D65" s="805"/>
      <c r="E65" s="798"/>
      <c r="F65" s="805"/>
      <c r="G65" s="798"/>
    </row>
    <row r="66" spans="2:9">
      <c r="B66" s="558" t="s">
        <v>42</v>
      </c>
      <c r="C66" s="559"/>
      <c r="D66" s="805"/>
      <c r="E66" s="798"/>
      <c r="F66" s="805"/>
      <c r="G66" s="798"/>
    </row>
    <row r="67" spans="2:9">
      <c r="B67" s="558" t="s">
        <v>43</v>
      </c>
      <c r="C67" s="559"/>
      <c r="D67" s="805"/>
      <c r="E67" s="798"/>
      <c r="F67" s="805"/>
      <c r="G67" s="798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31" t="s">
        <v>163</v>
      </c>
      <c r="C3" s="932"/>
      <c r="D3" s="932"/>
      <c r="E3" s="932"/>
      <c r="F3" s="932"/>
      <c r="G3" s="932"/>
      <c r="J3" s="66"/>
    </row>
    <row r="4" spans="1:11" s="51" customFormat="1" ht="16.5" customHeight="1">
      <c r="A4" s="50"/>
      <c r="B4" s="931" t="s">
        <v>135</v>
      </c>
      <c r="C4" s="932"/>
      <c r="D4" s="932"/>
      <c r="E4" s="932"/>
      <c r="F4" s="932"/>
      <c r="G4" s="932"/>
      <c r="I4" s="123"/>
      <c r="J4" s="134"/>
      <c r="K4" s="123"/>
    </row>
    <row r="5" spans="1:11" s="51" customFormat="1" ht="5.15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35" t="s">
        <v>628</v>
      </c>
      <c r="C6" s="936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35"/>
      <c r="C7" s="937"/>
      <c r="D7" s="437" t="s">
        <v>7</v>
      </c>
      <c r="E7" s="437" t="s">
        <v>473</v>
      </c>
      <c r="F7" s="437" t="s">
        <v>7</v>
      </c>
      <c r="G7" s="437" t="s">
        <v>473</v>
      </c>
      <c r="I7" s="70"/>
      <c r="J7" s="70"/>
      <c r="K7" s="70"/>
    </row>
    <row r="8" spans="1:11">
      <c r="A8" s="123"/>
      <c r="B8" s="390">
        <v>2002</v>
      </c>
      <c r="C8" s="441">
        <v>11837876.550000001</v>
      </c>
      <c r="D8" s="801">
        <v>104907.78000000119</v>
      </c>
      <c r="E8" s="794">
        <v>0.89412817895025398</v>
      </c>
      <c r="F8" s="801">
        <v>462806.40000000037</v>
      </c>
      <c r="G8" s="794">
        <v>4.0686026011013325</v>
      </c>
    </row>
    <row r="9" spans="1:11">
      <c r="A9" s="123"/>
      <c r="B9" s="392">
        <v>2003</v>
      </c>
      <c r="C9" s="391">
        <v>12258709.5</v>
      </c>
      <c r="D9" s="802">
        <v>141699.22000000067</v>
      </c>
      <c r="E9" s="795">
        <v>1.1694239480334971</v>
      </c>
      <c r="F9" s="802">
        <v>420832.94999999925</v>
      </c>
      <c r="G9" s="795">
        <v>3.5549699156137962</v>
      </c>
    </row>
    <row r="10" spans="1:11">
      <c r="A10" s="123"/>
      <c r="B10" s="392">
        <v>2004</v>
      </c>
      <c r="C10" s="391">
        <v>12642089.15</v>
      </c>
      <c r="D10" s="803">
        <v>163940.55000000075</v>
      </c>
      <c r="E10" s="796">
        <v>1.3138211064420204</v>
      </c>
      <c r="F10" s="803">
        <v>383379.65000000037</v>
      </c>
      <c r="G10" s="796">
        <v>3.1274062738822579</v>
      </c>
    </row>
    <row r="11" spans="1:11">
      <c r="A11" s="123"/>
      <c r="B11" s="392">
        <v>2005</v>
      </c>
      <c r="C11" s="391">
        <v>13118838.300000001</v>
      </c>
      <c r="D11" s="803">
        <v>131460.55000000075</v>
      </c>
      <c r="E11" s="796">
        <v>1.0122178050915807</v>
      </c>
      <c r="F11" s="803">
        <v>476749.15000000037</v>
      </c>
      <c r="G11" s="796">
        <v>3.7711263094518017</v>
      </c>
    </row>
    <row r="12" spans="1:11">
      <c r="B12" s="392">
        <v>2006</v>
      </c>
      <c r="C12" s="391">
        <v>13847144.300000001</v>
      </c>
      <c r="D12" s="803">
        <v>135819.78000000119</v>
      </c>
      <c r="E12" s="796">
        <v>0.99056644601975563</v>
      </c>
      <c r="F12" s="803">
        <v>728306</v>
      </c>
      <c r="G12" s="796">
        <v>5.5516043672860746</v>
      </c>
    </row>
    <row r="13" spans="1:11">
      <c r="B13" s="392">
        <v>2007</v>
      </c>
      <c r="C13" s="391">
        <v>14488704.35</v>
      </c>
      <c r="D13" s="803">
        <v>136400.53999999911</v>
      </c>
      <c r="E13" s="796">
        <v>0.95037383409457732</v>
      </c>
      <c r="F13" s="803">
        <v>641560.04999999888</v>
      </c>
      <c r="G13" s="796">
        <v>4.6331578273507148</v>
      </c>
    </row>
    <row r="14" spans="1:11">
      <c r="B14" s="392">
        <v>2008</v>
      </c>
      <c r="C14" s="391">
        <v>14767477</v>
      </c>
      <c r="D14" s="803">
        <v>77069.410000000149</v>
      </c>
      <c r="E14" s="796">
        <v>0.52462404142184482</v>
      </c>
      <c r="F14" s="803">
        <v>278772.65000000037</v>
      </c>
      <c r="G14" s="796">
        <v>1.9240688695535368</v>
      </c>
    </row>
    <row r="15" spans="1:11">
      <c r="B15" s="392">
        <v>2009</v>
      </c>
      <c r="C15" s="391">
        <v>13700543.300000001</v>
      </c>
      <c r="D15" s="803">
        <v>-55081.049999998882</v>
      </c>
      <c r="E15" s="796">
        <v>-0.40042566297616133</v>
      </c>
      <c r="F15" s="803">
        <v>-1066933.6999999993</v>
      </c>
      <c r="G15" s="796">
        <v>-7.2248881782581975</v>
      </c>
    </row>
    <row r="16" spans="1:11">
      <c r="B16" s="392">
        <v>2010</v>
      </c>
      <c r="C16" s="391">
        <v>13223025.300000001</v>
      </c>
      <c r="D16" s="803">
        <v>37207.410000000149</v>
      </c>
      <c r="E16" s="796">
        <v>0.28217749031873041</v>
      </c>
      <c r="F16" s="803">
        <v>-477518</v>
      </c>
      <c r="G16" s="796">
        <v>-3.4853946266495797</v>
      </c>
    </row>
    <row r="17" spans="2:7">
      <c r="B17" s="392">
        <v>2011</v>
      </c>
      <c r="C17" s="391">
        <v>13070759.6</v>
      </c>
      <c r="D17" s="803">
        <v>16242.699999999255</v>
      </c>
      <c r="E17" s="796">
        <v>0.12442206880898254</v>
      </c>
      <c r="F17" s="803">
        <v>-152265.70000000112</v>
      </c>
      <c r="G17" s="796">
        <v>-1.1515193879270669</v>
      </c>
    </row>
    <row r="18" spans="2:7">
      <c r="B18" s="392" t="s">
        <v>599</v>
      </c>
      <c r="C18" s="391">
        <v>13538321.41</v>
      </c>
      <c r="D18" s="803">
        <v>-28216.529999999329</v>
      </c>
      <c r="E18" s="796">
        <v>-0.20798622408156575</v>
      </c>
      <c r="F18" s="803">
        <v>467561.81000000052</v>
      </c>
      <c r="G18" s="796">
        <v>3.5771586679629479</v>
      </c>
    </row>
    <row r="19" spans="2:7">
      <c r="B19" s="392">
        <v>2013</v>
      </c>
      <c r="C19" s="391">
        <v>13089436.450000001</v>
      </c>
      <c r="D19" s="803">
        <v>-18520.939999997616</v>
      </c>
      <c r="E19" s="796">
        <v>-0.14129539369824329</v>
      </c>
      <c r="F19" s="803">
        <v>-694994.90999999829</v>
      </c>
      <c r="G19" s="796">
        <v>-5.04</v>
      </c>
    </row>
    <row r="20" spans="2:7">
      <c r="B20" s="392">
        <v>2014</v>
      </c>
      <c r="C20" s="391">
        <v>13106287.949999999</v>
      </c>
      <c r="D20" s="803">
        <v>33978.959999999031</v>
      </c>
      <c r="E20" s="796">
        <v>0.25993082037759052</v>
      </c>
      <c r="F20" s="803">
        <v>16851.499999998137</v>
      </c>
      <c r="G20" s="796">
        <v>0.12874121864885524</v>
      </c>
    </row>
    <row r="21" spans="2:7">
      <c r="B21" s="392">
        <v>2015</v>
      </c>
      <c r="C21" s="391">
        <v>13495186.65</v>
      </c>
      <c r="D21" s="803">
        <v>95882.800000000745</v>
      </c>
      <c r="E21" s="796">
        <v>0.71558045905497636</v>
      </c>
      <c r="F21" s="803">
        <v>388898.70000000112</v>
      </c>
      <c r="G21" s="796">
        <v>2.9672680890549259</v>
      </c>
    </row>
    <row r="22" spans="2:7">
      <c r="B22" s="392">
        <v>2016</v>
      </c>
      <c r="C22" s="391">
        <v>13950612.739999998</v>
      </c>
      <c r="D22" s="803">
        <v>58166.919999998063</v>
      </c>
      <c r="E22" s="796">
        <v>0.41869459671571008</v>
      </c>
      <c r="F22" s="803">
        <v>455426.08999999799</v>
      </c>
      <c r="G22" s="796">
        <v>3.3747298337662954</v>
      </c>
    </row>
    <row r="23" spans="2:7">
      <c r="B23" s="392">
        <v>2017</v>
      </c>
      <c r="C23" s="391">
        <v>14502780.6</v>
      </c>
      <c r="D23" s="803">
        <v>68506.470000000671</v>
      </c>
      <c r="E23" s="796">
        <v>0.47460973363126868</v>
      </c>
      <c r="F23" s="803">
        <v>552167.86000000127</v>
      </c>
      <c r="G23" s="796">
        <v>3.9580186927330629</v>
      </c>
    </row>
    <row r="24" spans="2:7">
      <c r="B24" s="392">
        <v>2018</v>
      </c>
      <c r="C24" s="391">
        <v>15090156.199999999</v>
      </c>
      <c r="D24" s="803">
        <v>64642.539999997243</v>
      </c>
      <c r="E24" s="796">
        <v>0.43021850342516643</v>
      </c>
      <c r="F24" s="803">
        <v>587375.59999999963</v>
      </c>
      <c r="G24" s="796">
        <v>4.0500895393811476</v>
      </c>
    </row>
    <row r="25" spans="2:7">
      <c r="B25" s="392">
        <v>2019</v>
      </c>
      <c r="C25" s="391">
        <v>15584786.1</v>
      </c>
      <c r="D25" s="803">
        <v>62710.839999999851</v>
      </c>
      <c r="E25" s="796">
        <v>0.4040106683518303</v>
      </c>
      <c r="F25" s="803">
        <v>494629.90000000037</v>
      </c>
      <c r="G25" s="796">
        <v>3.2778315442486985</v>
      </c>
    </row>
    <row r="26" spans="2:7">
      <c r="B26" s="392">
        <v>2020</v>
      </c>
      <c r="C26" s="391">
        <v>15929150.699999999</v>
      </c>
      <c r="D26" s="803">
        <v>78009.519999999553</v>
      </c>
      <c r="E26" s="796">
        <v>0.49213819443123441</v>
      </c>
      <c r="F26" s="803">
        <v>344364.59999999963</v>
      </c>
      <c r="G26" s="796">
        <v>2.2096203168293584</v>
      </c>
    </row>
    <row r="27" spans="2:7">
      <c r="B27" s="392">
        <v>2021</v>
      </c>
      <c r="C27" s="391">
        <v>15527823.15</v>
      </c>
      <c r="D27" s="803">
        <v>14392.150000000373</v>
      </c>
      <c r="E27" s="796">
        <v>9.2772192044421331E-2</v>
      </c>
      <c r="F27" s="803">
        <v>-401327.54999999888</v>
      </c>
      <c r="G27" s="796">
        <v>-2.5194535324472724</v>
      </c>
    </row>
    <row r="28" spans="2:7">
      <c r="B28" s="392">
        <v>2022</v>
      </c>
      <c r="C28" s="391">
        <v>16318117</v>
      </c>
      <c r="D28" s="803">
        <v>62691.800000000745</v>
      </c>
      <c r="E28" s="796">
        <v>0.38566693413839914</v>
      </c>
      <c r="F28" s="803">
        <v>790293.84999999963</v>
      </c>
      <c r="G28" s="796">
        <v>5.089534072907071</v>
      </c>
    </row>
    <row r="29" spans="2:7" ht="14.5">
      <c r="B29" s="759">
        <v>2023</v>
      </c>
      <c r="C29" s="393"/>
      <c r="D29" s="804"/>
      <c r="E29" s="797"/>
      <c r="F29" s="804"/>
      <c r="G29" s="797"/>
    </row>
    <row r="30" spans="2:7">
      <c r="B30" s="558" t="s">
        <v>9</v>
      </c>
      <c r="C30" s="559">
        <v>16713844.047619037</v>
      </c>
      <c r="D30" s="805">
        <v>-192514.80238096416</v>
      </c>
      <c r="E30" s="798">
        <v>-1.1387123867950066</v>
      </c>
      <c r="F30" s="805">
        <v>458418.84761903808</v>
      </c>
      <c r="G30" s="798">
        <v>2.8200975488419573</v>
      </c>
    </row>
    <row r="31" spans="2:7">
      <c r="B31" s="549" t="s">
        <v>10</v>
      </c>
      <c r="C31" s="557">
        <v>16798760.800000001</v>
      </c>
      <c r="D31" s="806">
        <v>84916.752380963415</v>
      </c>
      <c r="E31" s="799">
        <v>0.50806237116385944</v>
      </c>
      <c r="F31" s="806">
        <v>480643.80000000075</v>
      </c>
      <c r="G31" s="799">
        <v>2.9454611705505016</v>
      </c>
    </row>
    <row r="32" spans="2:7">
      <c r="B32" s="558" t="s">
        <v>28</v>
      </c>
      <c r="C32" s="559">
        <v>16991837</v>
      </c>
      <c r="D32" s="805">
        <v>193076</v>
      </c>
      <c r="E32" s="798">
        <v>1.1499999999999999</v>
      </c>
      <c r="F32" s="805">
        <v>542262</v>
      </c>
      <c r="G32" s="798">
        <v>3.3</v>
      </c>
    </row>
    <row r="33" spans="2:7">
      <c r="B33" s="558" t="s">
        <v>29</v>
      </c>
      <c r="C33" s="559">
        <v>17215525.277777743</v>
      </c>
      <c r="D33" s="805">
        <v>223688.27777774259</v>
      </c>
      <c r="E33" s="798">
        <v>1.3164455248584517</v>
      </c>
      <c r="F33" s="805">
        <v>592406.8040935602</v>
      </c>
      <c r="G33" s="798">
        <v>3.5637525235195255</v>
      </c>
    </row>
    <row r="34" spans="2:7">
      <c r="B34" s="558" t="s">
        <v>30</v>
      </c>
      <c r="C34" s="559">
        <v>17405278.500000037</v>
      </c>
      <c r="D34" s="805">
        <v>189753.22222229466</v>
      </c>
      <c r="E34" s="798">
        <v>1.1022215073926986</v>
      </c>
      <c r="F34" s="805">
        <v>580796.40909098461</v>
      </c>
      <c r="G34" s="798">
        <v>3.4520908634971335</v>
      </c>
    </row>
    <row r="35" spans="2:7">
      <c r="B35" s="558" t="s">
        <v>31</v>
      </c>
      <c r="C35" s="559">
        <v>17451600.363636363</v>
      </c>
      <c r="D35" s="805">
        <v>46321.863636326045</v>
      </c>
      <c r="E35" s="798">
        <v>0.26613687127341734</v>
      </c>
      <c r="F35" s="805">
        <v>521407.54545459151</v>
      </c>
      <c r="G35" s="798">
        <v>3.079749599157779</v>
      </c>
    </row>
    <row r="36" spans="2:7">
      <c r="B36" s="558" t="s">
        <v>32</v>
      </c>
      <c r="C36" s="559">
        <v>17478591.380952395</v>
      </c>
      <c r="D36" s="805">
        <v>26991.017316032201</v>
      </c>
      <c r="E36" s="798">
        <v>0.15466213271919571</v>
      </c>
      <c r="F36" s="805">
        <v>547364.47619045153</v>
      </c>
      <c r="G36" s="798">
        <v>3.2328695331376451</v>
      </c>
    </row>
    <row r="37" spans="2:7">
      <c r="B37" s="558" t="s">
        <v>33</v>
      </c>
      <c r="C37" s="559">
        <v>17304609.90909091</v>
      </c>
      <c r="D37" s="805">
        <v>-173981.09090908989</v>
      </c>
      <c r="E37" s="798">
        <v>-0.99539540063091181</v>
      </c>
      <c r="F37" s="805">
        <v>549543.45454543829</v>
      </c>
      <c r="G37" s="798">
        <v>3.2798643684063222</v>
      </c>
    </row>
    <row r="38" spans="2:7">
      <c r="B38" s="558" t="s">
        <v>40</v>
      </c>
      <c r="C38" s="559">
        <v>17319727.571428571</v>
      </c>
      <c r="D38" s="805">
        <v>15117.662337660789</v>
      </c>
      <c r="E38" s="798">
        <v>8.7362052176160887E-2</v>
      </c>
      <c r="F38" s="805">
        <v>535679.8441557996</v>
      </c>
      <c r="G38" s="798">
        <v>3.1916010539302846</v>
      </c>
    </row>
    <row r="39" spans="2:7">
      <c r="B39" s="558" t="s">
        <v>41</v>
      </c>
      <c r="C39" s="559">
        <v>17409596.142857186</v>
      </c>
      <c r="D39" s="805">
        <v>89868.5714286156</v>
      </c>
      <c r="E39" s="798">
        <v>0.51887982104791774</v>
      </c>
      <c r="F39" s="805">
        <v>522560.79285718873</v>
      </c>
      <c r="G39" s="798">
        <v>3.0944495704936799</v>
      </c>
    </row>
    <row r="40" spans="2:7">
      <c r="B40" s="558" t="s">
        <v>42</v>
      </c>
      <c r="C40" s="559">
        <v>17400505.190476228</v>
      </c>
      <c r="D40" s="805">
        <v>-9090.9523809589446</v>
      </c>
      <c r="E40" s="798">
        <v>-5.2218054378528223E-2</v>
      </c>
      <c r="F40" s="805">
        <v>509601.95238095522</v>
      </c>
      <c r="G40" s="798">
        <v>3.0170201391694178</v>
      </c>
    </row>
    <row r="41" spans="2:7">
      <c r="B41" s="558" t="s">
        <v>43</v>
      </c>
      <c r="C41" s="559">
        <v>17431738.666666687</v>
      </c>
      <c r="D41" s="805">
        <v>31233.476190458983</v>
      </c>
      <c r="E41" s="798">
        <v>0.17949752520722484</v>
      </c>
      <c r="F41" s="805">
        <v>525379.81666668504</v>
      </c>
      <c r="G41" s="798">
        <v>3.1075870406399559</v>
      </c>
    </row>
    <row r="42" spans="2:7" ht="14.5">
      <c r="B42" s="759">
        <v>2024</v>
      </c>
      <c r="C42" s="393"/>
      <c r="D42" s="804"/>
      <c r="E42" s="797"/>
      <c r="F42" s="804"/>
      <c r="G42" s="797"/>
    </row>
    <row r="43" spans="2:7">
      <c r="B43" s="558" t="s">
        <v>9</v>
      </c>
      <c r="C43" s="559">
        <v>17218796.5</v>
      </c>
      <c r="D43" s="805">
        <v>-212942.16666668653</v>
      </c>
      <c r="E43" s="798">
        <v>-1.2215773236313936</v>
      </c>
      <c r="F43" s="805">
        <v>504952.45238096267</v>
      </c>
      <c r="G43" s="798">
        <v>3.0211628811559734</v>
      </c>
    </row>
    <row r="44" spans="2:7">
      <c r="B44" s="549" t="s">
        <v>10</v>
      </c>
      <c r="C44" s="557">
        <v>17311653.000000015</v>
      </c>
      <c r="D44" s="806">
        <v>92856.500000052154</v>
      </c>
      <c r="E44" s="799">
        <v>0.539274042759331</v>
      </c>
      <c r="F44" s="806">
        <v>512892.20000001416</v>
      </c>
      <c r="G44" s="799">
        <v>3.0531549684308459</v>
      </c>
    </row>
    <row r="45" spans="2:7">
      <c r="B45" s="558" t="s">
        <v>28</v>
      </c>
      <c r="C45" s="559">
        <v>17487631.421052665</v>
      </c>
      <c r="D45" s="805">
        <v>175978.42105264962</v>
      </c>
      <c r="E45" s="798">
        <v>1.016531587437953</v>
      </c>
      <c r="F45" s="805">
        <v>495794.63844400272</v>
      </c>
      <c r="G45" s="798">
        <v>2.9178401651754058</v>
      </c>
    </row>
    <row r="46" spans="2:7">
      <c r="B46" s="558" t="s">
        <v>29</v>
      </c>
      <c r="C46" s="559">
        <v>17673517.409090903</v>
      </c>
      <c r="D46" s="805">
        <v>185885.98803823814</v>
      </c>
      <c r="E46" s="798">
        <v>1.0629569183077479</v>
      </c>
      <c r="F46" s="805">
        <v>457992.13131316006</v>
      </c>
      <c r="G46" s="798">
        <v>2.6603436370561866</v>
      </c>
    </row>
    <row r="47" spans="2:7">
      <c r="B47" s="558" t="s">
        <v>30</v>
      </c>
      <c r="C47" s="559">
        <v>17880204.500000045</v>
      </c>
      <c r="D47" s="805">
        <v>206687.09090914205</v>
      </c>
      <c r="E47" s="798">
        <v>1.1694734337536374</v>
      </c>
      <c r="F47" s="805">
        <v>474926.00000000745</v>
      </c>
      <c r="G47" s="798">
        <v>2.7286320066640002</v>
      </c>
    </row>
    <row r="48" spans="2:7">
      <c r="B48" s="558" t="s">
        <v>31</v>
      </c>
      <c r="C48" s="559">
        <v>17940339.350000001</v>
      </c>
      <c r="D48" s="805">
        <v>60134.849999953061</v>
      </c>
      <c r="E48" s="798">
        <v>0.33632081780694989</v>
      </c>
      <c r="F48" s="805">
        <v>488738.98636363819</v>
      </c>
      <c r="G48" s="798">
        <v>2.8005396420950461</v>
      </c>
    </row>
    <row r="49" spans="2:7">
      <c r="B49" s="558" t="s">
        <v>32</v>
      </c>
      <c r="C49" s="559">
        <v>17933772.73913046</v>
      </c>
      <c r="D49" s="805">
        <v>-6566.6108695417643</v>
      </c>
      <c r="E49" s="798">
        <v>-3.6602489737987298E-2</v>
      </c>
      <c r="F49" s="805">
        <v>455181.35817806423</v>
      </c>
      <c r="G49" s="798">
        <v>2.604222206796976</v>
      </c>
    </row>
    <row r="50" spans="2:7">
      <c r="B50" s="558" t="s">
        <v>33</v>
      </c>
      <c r="C50" s="559">
        <v>17750905.809523828</v>
      </c>
      <c r="D50" s="805">
        <v>-182866.9296066314</v>
      </c>
      <c r="E50" s="798">
        <v>-1.0196790840759746</v>
      </c>
      <c r="F50" s="805">
        <v>446295.90043291822</v>
      </c>
      <c r="G50" s="798">
        <v>2.5790578509282511</v>
      </c>
    </row>
    <row r="51" spans="2:7">
      <c r="B51" s="558" t="s">
        <v>40</v>
      </c>
      <c r="C51" s="559">
        <v>17756216.047619071</v>
      </c>
      <c r="D51" s="805">
        <v>5310.2380952425301</v>
      </c>
      <c r="E51" s="798">
        <v>2.9915307715697281E-2</v>
      </c>
      <c r="F51" s="805">
        <v>436488.47619049996</v>
      </c>
      <c r="G51" s="798">
        <v>2.5201809577568213</v>
      </c>
    </row>
    <row r="52" spans="2:7">
      <c r="B52" s="558" t="s">
        <v>41</v>
      </c>
      <c r="C52" s="559">
        <v>17885028.304347809</v>
      </c>
      <c r="D52" s="805">
        <v>128812.25672873855</v>
      </c>
      <c r="E52" s="798">
        <v>0.72544880273638057</v>
      </c>
      <c r="F52" s="805">
        <v>475432.16149062291</v>
      </c>
      <c r="G52" s="798">
        <v>2.7308626667120137</v>
      </c>
    </row>
    <row r="53" spans="2:7">
      <c r="B53" s="558" t="s">
        <v>42</v>
      </c>
      <c r="C53" s="559">
        <v>17855781.949999999</v>
      </c>
      <c r="D53" s="805">
        <v>-29246.354347810149</v>
      </c>
      <c r="E53" s="798">
        <v>-0.16352422736004257</v>
      </c>
      <c r="F53" s="805">
        <v>455276.7595237717</v>
      </c>
      <c r="G53" s="798">
        <v>2.6164571346638752</v>
      </c>
    </row>
    <row r="54" spans="2:7">
      <c r="B54" s="558" t="s">
        <v>43</v>
      </c>
      <c r="C54" s="559">
        <v>17891872.944444466</v>
      </c>
      <c r="D54" s="805">
        <v>36090.994444467127</v>
      </c>
      <c r="E54" s="798">
        <v>0.20212497299490906</v>
      </c>
      <c r="F54" s="805">
        <v>460134.27777777985</v>
      </c>
      <c r="G54" s="798">
        <v>2.6396350161998328</v>
      </c>
    </row>
    <row r="55" spans="2:7" ht="14.5">
      <c r="B55" s="759">
        <v>2025</v>
      </c>
      <c r="C55" s="393"/>
      <c r="D55" s="804"/>
      <c r="E55" s="800"/>
      <c r="F55" s="807"/>
      <c r="G55" s="800"/>
    </row>
    <row r="56" spans="2:7">
      <c r="B56" s="558" t="s">
        <v>9</v>
      </c>
      <c r="C56" s="559">
        <v>17669187</v>
      </c>
      <c r="D56" s="805">
        <v>-222686</v>
      </c>
      <c r="E56" s="798">
        <v>-1.24</v>
      </c>
      <c r="F56" s="805">
        <v>450390</v>
      </c>
      <c r="G56" s="798">
        <v>2.62</v>
      </c>
    </row>
    <row r="57" spans="2:7">
      <c r="B57" s="549" t="s">
        <v>10</v>
      </c>
      <c r="C57" s="557">
        <v>17759863.050000001</v>
      </c>
      <c r="D57" s="806">
        <v>90676.47857138887</v>
      </c>
      <c r="E57" s="799">
        <v>0.51318988683956945</v>
      </c>
      <c r="F57" s="806">
        <v>448210.04999998584</v>
      </c>
      <c r="G57" s="799">
        <v>2.5890655848981368</v>
      </c>
    </row>
    <row r="58" spans="2:7">
      <c r="B58" s="558" t="s">
        <v>28</v>
      </c>
      <c r="C58" s="559"/>
      <c r="D58" s="805"/>
      <c r="E58" s="798"/>
      <c r="F58" s="805"/>
      <c r="G58" s="798"/>
    </row>
    <row r="59" spans="2:7">
      <c r="B59" s="558" t="s">
        <v>29</v>
      </c>
      <c r="C59" s="559"/>
      <c r="D59" s="805"/>
      <c r="E59" s="798"/>
      <c r="F59" s="805"/>
      <c r="G59" s="798"/>
    </row>
    <row r="60" spans="2:7">
      <c r="B60" s="558" t="s">
        <v>30</v>
      </c>
      <c r="C60" s="559"/>
      <c r="D60" s="805"/>
      <c r="E60" s="798"/>
      <c r="F60" s="805"/>
      <c r="G60" s="798"/>
    </row>
    <row r="61" spans="2:7">
      <c r="B61" s="558" t="s">
        <v>31</v>
      </c>
      <c r="C61" s="559"/>
      <c r="D61" s="805"/>
      <c r="E61" s="798"/>
      <c r="F61" s="805"/>
      <c r="G61" s="798"/>
    </row>
    <row r="62" spans="2:7">
      <c r="B62" s="558" t="s">
        <v>32</v>
      </c>
      <c r="C62" s="559"/>
      <c r="D62" s="805"/>
      <c r="E62" s="798"/>
      <c r="F62" s="805"/>
      <c r="G62" s="798"/>
    </row>
    <row r="63" spans="2:7">
      <c r="B63" s="558" t="s">
        <v>33</v>
      </c>
      <c r="C63" s="559"/>
      <c r="D63" s="805"/>
      <c r="E63" s="798"/>
      <c r="F63" s="805"/>
      <c r="G63" s="798"/>
    </row>
    <row r="64" spans="2:7">
      <c r="B64" s="558" t="s">
        <v>40</v>
      </c>
      <c r="C64" s="559"/>
      <c r="D64" s="805"/>
      <c r="E64" s="798"/>
      <c r="F64" s="805"/>
      <c r="G64" s="798"/>
    </row>
    <row r="65" spans="2:7">
      <c r="B65" s="558" t="s">
        <v>41</v>
      </c>
      <c r="C65" s="559"/>
      <c r="D65" s="805"/>
      <c r="E65" s="798"/>
      <c r="F65" s="805"/>
      <c r="G65" s="798"/>
    </row>
    <row r="66" spans="2:7">
      <c r="B66" s="558" t="s">
        <v>42</v>
      </c>
      <c r="C66" s="559"/>
      <c r="D66" s="805"/>
      <c r="E66" s="798"/>
      <c r="F66" s="805"/>
      <c r="G66" s="798"/>
    </row>
    <row r="67" spans="2:7">
      <c r="B67" s="558" t="s">
        <v>43</v>
      </c>
      <c r="C67" s="559"/>
      <c r="D67" s="805"/>
      <c r="E67" s="798"/>
      <c r="F67" s="805"/>
      <c r="G67" s="798"/>
    </row>
    <row r="69" spans="2:7">
      <c r="B69" s="46" t="s">
        <v>592</v>
      </c>
    </row>
    <row r="71" spans="2:7">
      <c r="C71" s="391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9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38" t="s">
        <v>217</v>
      </c>
      <c r="C3" s="939"/>
      <c r="D3" s="939"/>
      <c r="E3" s="939"/>
      <c r="F3" s="939"/>
      <c r="G3" s="940"/>
    </row>
    <row r="4" spans="1:238" ht="19" customHeight="1">
      <c r="B4" s="941" t="s">
        <v>168</v>
      </c>
      <c r="C4" s="942"/>
      <c r="D4" s="942"/>
      <c r="E4" s="942"/>
      <c r="F4" s="942"/>
      <c r="G4" s="943"/>
    </row>
    <row r="5" spans="1:238" s="78" customFormat="1" ht="19.5" customHeight="1">
      <c r="A5" s="76"/>
      <c r="B5" s="944" t="s">
        <v>88</v>
      </c>
      <c r="C5" s="947" t="s">
        <v>625</v>
      </c>
      <c r="D5" s="947" t="s">
        <v>89</v>
      </c>
      <c r="E5" s="945"/>
      <c r="F5" s="944" t="s">
        <v>180</v>
      </c>
      <c r="G5" s="945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45"/>
      <c r="C6" s="937"/>
      <c r="D6" s="945"/>
      <c r="E6" s="945"/>
      <c r="F6" s="945"/>
      <c r="G6" s="945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46"/>
      <c r="C7" s="946"/>
      <c r="D7" s="560" t="s">
        <v>11</v>
      </c>
      <c r="E7" s="560" t="s">
        <v>8</v>
      </c>
      <c r="F7" s="560" t="s">
        <v>11</v>
      </c>
      <c r="G7" s="560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63" t="s">
        <v>482</v>
      </c>
      <c r="C8" s="561">
        <v>84192.85</v>
      </c>
      <c r="D8" s="704">
        <v>1465.18333333329</v>
      </c>
      <c r="E8" s="705">
        <v>1.7710922988278299</v>
      </c>
      <c r="F8" s="704">
        <v>4350.0880952380403</v>
      </c>
      <c r="G8" s="705">
        <v>5.4483186596512203</v>
      </c>
    </row>
    <row r="9" spans="1:238" s="80" customFormat="1" ht="25" customHeight="1">
      <c r="A9" s="79"/>
      <c r="B9" s="563" t="s">
        <v>91</v>
      </c>
      <c r="C9" s="561">
        <v>19476.25</v>
      </c>
      <c r="D9" s="704">
        <v>142.297619047615</v>
      </c>
      <c r="E9" s="705">
        <v>0.73599860102999404</v>
      </c>
      <c r="F9" s="704">
        <v>286.39285714285501</v>
      </c>
      <c r="G9" s="705">
        <v>1.49241786955906</v>
      </c>
    </row>
    <row r="10" spans="1:238" s="80" customFormat="1" ht="27.25" customHeight="1">
      <c r="A10" s="79"/>
      <c r="B10" s="563" t="s">
        <v>92</v>
      </c>
      <c r="C10" s="561">
        <v>1987211.05</v>
      </c>
      <c r="D10" s="704">
        <v>12332.6690476188</v>
      </c>
      <c r="E10" s="705">
        <v>0.624477393978628</v>
      </c>
      <c r="F10" s="704">
        <v>35861.573809524103</v>
      </c>
      <c r="G10" s="705">
        <v>1.8377832493405999</v>
      </c>
    </row>
    <row r="11" spans="1:238" s="80" customFormat="1" ht="31" customHeight="1">
      <c r="A11" s="79"/>
      <c r="B11" s="563" t="s">
        <v>93</v>
      </c>
      <c r="C11" s="561">
        <v>37867</v>
      </c>
      <c r="D11" s="704">
        <v>-7.1904761904806902</v>
      </c>
      <c r="E11" s="705">
        <v>-1.8985161399029699E-2</v>
      </c>
      <c r="F11" s="704">
        <v>-159.23809523810601</v>
      </c>
      <c r="G11" s="705">
        <v>-0.41875847629021001</v>
      </c>
    </row>
    <row r="12" spans="1:238" s="80" customFormat="1" ht="35.9" customHeight="1">
      <c r="A12" s="79"/>
      <c r="B12" s="563" t="s">
        <v>94</v>
      </c>
      <c r="C12" s="561">
        <v>163917.04999999999</v>
      </c>
      <c r="D12" s="704">
        <v>180.90714285709001</v>
      </c>
      <c r="E12" s="705">
        <v>0.110486994319225</v>
      </c>
      <c r="F12" s="704">
        <v>5272.3833333333296</v>
      </c>
      <c r="G12" s="705">
        <v>3.3233914786504002</v>
      </c>
    </row>
    <row r="13" spans="1:238" s="80" customFormat="1" ht="26.25" customHeight="1">
      <c r="A13" s="79"/>
      <c r="B13" s="563" t="s">
        <v>54</v>
      </c>
      <c r="C13" s="561">
        <v>1016580.95</v>
      </c>
      <c r="D13" s="704">
        <v>20572.2833333333</v>
      </c>
      <c r="E13" s="705">
        <v>2.0654723218606499</v>
      </c>
      <c r="F13" s="704">
        <v>26011.854761905299</v>
      </c>
      <c r="G13" s="705">
        <v>2.62595056588688</v>
      </c>
    </row>
    <row r="14" spans="1:238" s="80" customFormat="1" ht="31" customHeight="1">
      <c r="A14" s="79"/>
      <c r="B14" s="563" t="s">
        <v>111</v>
      </c>
      <c r="C14" s="561">
        <v>2598345.75</v>
      </c>
      <c r="D14" s="704">
        <v>-9740.3452380932904</v>
      </c>
      <c r="E14" s="705">
        <v>-0.37346716643585698</v>
      </c>
      <c r="F14" s="704">
        <v>49959.4166666702</v>
      </c>
      <c r="G14" s="705">
        <v>1.9604333932101501</v>
      </c>
    </row>
    <row r="15" spans="1:238" s="80" customFormat="1" ht="26.25" customHeight="1">
      <c r="A15" s="79"/>
      <c r="B15" s="563" t="s">
        <v>95</v>
      </c>
      <c r="C15" s="561">
        <v>891140.94999999902</v>
      </c>
      <c r="D15" s="704">
        <v>-531.002380952821</v>
      </c>
      <c r="E15" s="705">
        <v>-5.9551315877429199E-2</v>
      </c>
      <c r="F15" s="704">
        <v>59410.092857142401</v>
      </c>
      <c r="G15" s="705">
        <v>7.1429468255183703</v>
      </c>
    </row>
    <row r="16" spans="1:238" s="80" customFormat="1" ht="25.5" customHeight="1">
      <c r="A16" s="79"/>
      <c r="B16" s="563" t="s">
        <v>96</v>
      </c>
      <c r="C16" s="561">
        <v>1393587.2</v>
      </c>
      <c r="D16" s="704">
        <v>27075.5333333327</v>
      </c>
      <c r="E16" s="705">
        <v>1.9813613007328399</v>
      </c>
      <c r="F16" s="704">
        <v>51207.247619046801</v>
      </c>
      <c r="G16" s="705">
        <v>3.81466123121263</v>
      </c>
    </row>
    <row r="17" spans="1:7" s="80" customFormat="1" ht="25.5" customHeight="1">
      <c r="A17" s="79"/>
      <c r="B17" s="563" t="s">
        <v>97</v>
      </c>
      <c r="C17" s="561">
        <v>663900.35</v>
      </c>
      <c r="D17" s="704">
        <v>5016.73095238116</v>
      </c>
      <c r="E17" s="705">
        <v>0.76139864573239402</v>
      </c>
      <c r="F17" s="704">
        <v>16004.873809524301</v>
      </c>
      <c r="G17" s="705">
        <v>2.47028639613761</v>
      </c>
    </row>
    <row r="18" spans="1:7" s="80" customFormat="1" ht="26.25" customHeight="1">
      <c r="A18" s="79"/>
      <c r="B18" s="563" t="s">
        <v>104</v>
      </c>
      <c r="C18" s="561">
        <v>329796.09999999998</v>
      </c>
      <c r="D18" s="704">
        <v>1578.57619047619</v>
      </c>
      <c r="E18" s="705">
        <v>0.480954268423612</v>
      </c>
      <c r="F18" s="704">
        <v>7095.1952380952998</v>
      </c>
      <c r="G18" s="705">
        <v>2.1986908413939199</v>
      </c>
    </row>
    <row r="19" spans="1:7" s="80" customFormat="1" ht="28.5" customHeight="1">
      <c r="A19" s="79"/>
      <c r="B19" s="563" t="s">
        <v>98</v>
      </c>
      <c r="C19" s="561">
        <v>111655.35</v>
      </c>
      <c r="D19" s="704">
        <v>759.35000000003504</v>
      </c>
      <c r="E19" s="705">
        <v>0.68474065791375305</v>
      </c>
      <c r="F19" s="704">
        <v>4187.7309523809399</v>
      </c>
      <c r="G19" s="705">
        <v>3.8967374447230898</v>
      </c>
    </row>
    <row r="20" spans="1:7" s="80" customFormat="1" ht="31" customHeight="1">
      <c r="A20" s="79"/>
      <c r="B20" s="563" t="s">
        <v>105</v>
      </c>
      <c r="C20" s="561">
        <v>949431.15</v>
      </c>
      <c r="D20" s="704">
        <v>7582.53095238062</v>
      </c>
      <c r="E20" s="705">
        <v>0.80506896745763101</v>
      </c>
      <c r="F20" s="704">
        <v>34442.578571428297</v>
      </c>
      <c r="G20" s="705">
        <v>3.7642632538735601</v>
      </c>
    </row>
    <row r="21" spans="1:7" s="80" customFormat="1" ht="32.5" customHeight="1">
      <c r="A21" s="79"/>
      <c r="B21" s="563" t="s">
        <v>106</v>
      </c>
      <c r="C21" s="561">
        <v>1427502.2</v>
      </c>
      <c r="D21" s="704">
        <v>2377.0095238101198</v>
      </c>
      <c r="E21" s="705">
        <v>0.16679303261882999</v>
      </c>
      <c r="F21" s="704">
        <v>37452.200000000201</v>
      </c>
      <c r="G21" s="705">
        <v>2.6943059602172701</v>
      </c>
    </row>
    <row r="22" spans="1:7" s="80" customFormat="1" ht="31" customHeight="1">
      <c r="A22" s="79"/>
      <c r="B22" s="563" t="s">
        <v>107</v>
      </c>
      <c r="C22" s="561">
        <v>1164576.05</v>
      </c>
      <c r="D22" s="704">
        <v>4843.0500000005104</v>
      </c>
      <c r="E22" s="705">
        <v>0.41760043044394801</v>
      </c>
      <c r="F22" s="704">
        <v>21834.430952381299</v>
      </c>
      <c r="G22" s="705">
        <v>1.91070584884959</v>
      </c>
    </row>
    <row r="23" spans="1:7" s="80" customFormat="1" ht="25.5" customHeight="1">
      <c r="A23" s="79"/>
      <c r="B23" s="563" t="s">
        <v>99</v>
      </c>
      <c r="C23" s="561">
        <v>1306549.05</v>
      </c>
      <c r="D23" s="704">
        <v>31117.907142857799</v>
      </c>
      <c r="E23" s="705">
        <v>2.4397951482625202</v>
      </c>
      <c r="F23" s="704">
        <v>48134.621428571598</v>
      </c>
      <c r="G23" s="705">
        <v>3.8250214186764202</v>
      </c>
    </row>
    <row r="24" spans="1:7" s="80" customFormat="1" ht="31" customHeight="1">
      <c r="A24" s="79"/>
      <c r="B24" s="563" t="s">
        <v>108</v>
      </c>
      <c r="C24" s="561">
        <v>1905815.1500000001</v>
      </c>
      <c r="D24" s="704">
        <v>-7761.0404761880636</v>
      </c>
      <c r="E24" s="705">
        <v>-0.40557781366712398</v>
      </c>
      <c r="F24" s="704">
        <v>57427.007142852759</v>
      </c>
      <c r="G24" s="705">
        <v>3.1068694832723232</v>
      </c>
    </row>
    <row r="25" spans="1:7" s="80" customFormat="1" ht="31" customHeight="1">
      <c r="A25" s="79"/>
      <c r="B25" s="563" t="s">
        <v>109</v>
      </c>
      <c r="C25" s="561">
        <v>317031.34999999998</v>
      </c>
      <c r="D25" s="704">
        <v>3518.11190476193</v>
      </c>
      <c r="E25" s="705">
        <v>1.1221573692187099</v>
      </c>
      <c r="F25" s="704">
        <v>14091.064285714199</v>
      </c>
      <c r="G25" s="705">
        <v>4.6514329556696996</v>
      </c>
    </row>
    <row r="26" spans="1:7" s="80" customFormat="1" ht="25.5" customHeight="1">
      <c r="A26" s="79"/>
      <c r="B26" s="563" t="s">
        <v>100</v>
      </c>
      <c r="C26" s="561">
        <v>334894.7</v>
      </c>
      <c r="D26" s="704">
        <v>1523.74761904764</v>
      </c>
      <c r="E26" s="705">
        <v>0.45707270179509102</v>
      </c>
      <c r="F26" s="704">
        <v>3250.8428571429699</v>
      </c>
      <c r="G26" s="705">
        <v>0.98022103745544498</v>
      </c>
    </row>
    <row r="27" spans="1:7" s="80" customFormat="1" ht="53.5" customHeight="1">
      <c r="A27" s="79"/>
      <c r="B27" s="563" t="s">
        <v>101</v>
      </c>
      <c r="C27" s="561">
        <v>36696.050000000003</v>
      </c>
      <c r="D27" s="704">
        <v>-122.902380952364</v>
      </c>
      <c r="E27" s="705">
        <v>-0.33380194982393202</v>
      </c>
      <c r="F27" s="704">
        <v>-1346.8547619047499</v>
      </c>
      <c r="G27" s="705">
        <v>-3.5403573158626198</v>
      </c>
    </row>
    <row r="28" spans="1:7" s="80" customFormat="1" ht="31" customHeight="1">
      <c r="A28" s="79"/>
      <c r="B28" s="563" t="s">
        <v>102</v>
      </c>
      <c r="C28" s="561">
        <v>3116.85</v>
      </c>
      <c r="D28" s="704">
        <v>30.1357142857137</v>
      </c>
      <c r="E28" s="705">
        <v>0.97630397556345505</v>
      </c>
      <c r="F28" s="704">
        <v>65.611904761904</v>
      </c>
      <c r="G28" s="705">
        <v>2.1503370996940898</v>
      </c>
    </row>
    <row r="29" spans="1:7" s="82" customFormat="1" ht="23.9" customHeight="1">
      <c r="A29" s="81"/>
      <c r="B29" s="562" t="s">
        <v>138</v>
      </c>
      <c r="C29" s="852">
        <v>16743283.4</v>
      </c>
      <c r="D29" s="852">
        <v>101953.54285714217</v>
      </c>
      <c r="E29" s="853">
        <v>0.61265261690237605</v>
      </c>
      <c r="F29" s="852">
        <v>474839.11428570934</v>
      </c>
      <c r="G29" s="853">
        <v>2.9187739524834333</v>
      </c>
    </row>
    <row r="30" spans="1:7" ht="6" customHeight="1">
      <c r="B30" s="443"/>
      <c r="C30" s="837"/>
      <c r="D30" s="837"/>
      <c r="E30" s="838"/>
      <c r="F30" s="837"/>
      <c r="G30" s="838"/>
    </row>
    <row r="31" spans="1:7" s="80" customFormat="1" ht="22.75" customHeight="1">
      <c r="A31" s="79"/>
      <c r="B31" s="661" t="s">
        <v>139</v>
      </c>
      <c r="C31" s="843">
        <v>666684</v>
      </c>
      <c r="D31" s="843">
        <v>-10762</v>
      </c>
      <c r="E31" s="844">
        <v>-1.5886137050037941</v>
      </c>
      <c r="F31" s="845">
        <v>-4606</v>
      </c>
      <c r="G31" s="846">
        <v>-0.6861416079488758</v>
      </c>
    </row>
    <row r="32" spans="1:7" s="80" customFormat="1" ht="21.65" hidden="1" customHeight="1">
      <c r="A32" s="79"/>
      <c r="B32" s="506"/>
      <c r="C32" s="839"/>
      <c r="D32" s="839"/>
      <c r="E32" s="840"/>
      <c r="F32" s="841"/>
      <c r="G32" s="842">
        <v>-100</v>
      </c>
    </row>
    <row r="33" spans="1:7" s="80" customFormat="1" ht="22.75" customHeight="1">
      <c r="A33" s="79"/>
      <c r="B33" s="662" t="s">
        <v>140</v>
      </c>
      <c r="C33" s="847">
        <v>349895</v>
      </c>
      <c r="D33" s="848">
        <v>-516</v>
      </c>
      <c r="E33" s="849">
        <v>-0.14725565122098994</v>
      </c>
      <c r="F33" s="848">
        <v>-22023</v>
      </c>
      <c r="G33" s="849">
        <v>-5.9214665598330773</v>
      </c>
    </row>
    <row r="34" spans="1:7" s="82" customFormat="1" ht="25" customHeight="1">
      <c r="A34" s="81"/>
      <c r="B34" s="663" t="s">
        <v>141</v>
      </c>
      <c r="C34" s="850">
        <v>17759863</v>
      </c>
      <c r="D34" s="850">
        <v>90676</v>
      </c>
      <c r="E34" s="851">
        <v>0.51318716588375501</v>
      </c>
      <c r="F34" s="850">
        <v>448210</v>
      </c>
      <c r="G34" s="851">
        <v>2.5890652960754323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17" t="s">
        <v>163</v>
      </c>
      <c r="C3" s="948"/>
      <c r="D3" s="948"/>
      <c r="E3" s="948"/>
      <c r="F3" s="948"/>
      <c r="G3" s="948"/>
      <c r="L3" s="91"/>
    </row>
    <row r="4" spans="1:25" s="41" customFormat="1" ht="19.5">
      <c r="A4" s="76"/>
      <c r="B4" s="917" t="s">
        <v>167</v>
      </c>
      <c r="C4" s="917"/>
      <c r="D4" s="917"/>
      <c r="E4" s="917"/>
      <c r="F4" s="917"/>
      <c r="G4" s="917"/>
      <c r="H4" s="137"/>
      <c r="I4" s="137"/>
      <c r="J4" s="137"/>
      <c r="K4" s="137"/>
      <c r="L4" s="92"/>
    </row>
    <row r="5" spans="1:25" ht="25" customHeight="1">
      <c r="A5" s="76"/>
      <c r="B5" s="951" t="s">
        <v>627</v>
      </c>
      <c r="C5" s="949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5" customHeight="1">
      <c r="A6" s="79"/>
      <c r="B6" s="951"/>
      <c r="C6" s="950"/>
      <c r="D6" s="445" t="s">
        <v>7</v>
      </c>
      <c r="E6" s="445" t="s">
        <v>473</v>
      </c>
      <c r="F6" s="445" t="s">
        <v>7</v>
      </c>
      <c r="G6" s="445" t="s">
        <v>473</v>
      </c>
      <c r="H6" s="93"/>
      <c r="I6" s="93"/>
      <c r="J6" s="93"/>
      <c r="K6" s="93"/>
    </row>
    <row r="7" spans="1:25">
      <c r="B7" s="366">
        <v>2002</v>
      </c>
      <c r="C7" s="441">
        <v>2617910.65</v>
      </c>
      <c r="D7" s="801">
        <v>10361.969999999739</v>
      </c>
      <c r="E7" s="794">
        <v>0.39738356869332847</v>
      </c>
      <c r="F7" s="801">
        <v>44008.299999999814</v>
      </c>
      <c r="G7" s="794">
        <v>1.7097890290981752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2678369</v>
      </c>
      <c r="D8" s="802">
        <v>7335.5299999997951</v>
      </c>
      <c r="E8" s="795">
        <v>0.27463264996075054</v>
      </c>
      <c r="F8" s="802">
        <v>60458.350000000093</v>
      </c>
      <c r="G8" s="795">
        <v>2.3094122788339035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2780917.95</v>
      </c>
      <c r="D9" s="803">
        <v>12664</v>
      </c>
      <c r="E9" s="796">
        <v>0.45747248008080987</v>
      </c>
      <c r="F9" s="803">
        <v>102548.95000000019</v>
      </c>
      <c r="G9" s="796">
        <v>3.8287834872640758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2884992.2</v>
      </c>
      <c r="D10" s="803">
        <v>8285.6000000000931</v>
      </c>
      <c r="E10" s="796">
        <v>0.28802381167409408</v>
      </c>
      <c r="F10" s="803">
        <v>104074.25</v>
      </c>
      <c r="G10" s="796">
        <v>3.7424423111800138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2972719.5</v>
      </c>
      <c r="D11" s="803">
        <v>8753.9799999999814</v>
      </c>
      <c r="E11" s="796">
        <v>0.29534689054007401</v>
      </c>
      <c r="F11" s="803">
        <v>87727.299999999814</v>
      </c>
      <c r="G11" s="796">
        <v>3.0408158469197986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3063806.25</v>
      </c>
      <c r="D12" s="803">
        <v>12114.479999999981</v>
      </c>
      <c r="E12" s="796">
        <v>0.39697587151799496</v>
      </c>
      <c r="F12" s="803">
        <v>91086.75</v>
      </c>
      <c r="G12" s="796">
        <v>3.0640882868363519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3398446</v>
      </c>
      <c r="D13" s="803">
        <v>1472</v>
      </c>
      <c r="E13" s="796">
        <v>4.3332683735570754E-2</v>
      </c>
      <c r="F13" s="803">
        <v>334639.75</v>
      </c>
      <c r="G13" s="796">
        <v>10.922353526761029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3263872.05</v>
      </c>
      <c r="D14" s="803">
        <v>-23414.200000000186</v>
      </c>
      <c r="E14" s="796">
        <v>-0.71226532219395722</v>
      </c>
      <c r="F14" s="803">
        <v>-134573.95000000019</v>
      </c>
      <c r="G14" s="796">
        <v>-3.9598672452056007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3133792.4</v>
      </c>
      <c r="D15" s="803">
        <v>-12368.959999999963</v>
      </c>
      <c r="E15" s="796">
        <v>-0.39314448894000975</v>
      </c>
      <c r="F15" s="803">
        <v>-130079.64999999991</v>
      </c>
      <c r="G15" s="796">
        <v>-3.985439625306384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3082287.45</v>
      </c>
      <c r="D16" s="803">
        <v>-9529.0999999996275</v>
      </c>
      <c r="E16" s="796">
        <v>-0.30820392626462478</v>
      </c>
      <c r="F16" s="803">
        <v>-51504.949999999721</v>
      </c>
      <c r="G16" s="796">
        <v>-1.6435342047545873</v>
      </c>
    </row>
    <row r="17" spans="2:7">
      <c r="B17" s="369">
        <v>2012</v>
      </c>
      <c r="C17" s="391">
        <v>3045931.95</v>
      </c>
      <c r="D17" s="803">
        <v>1981.8700000001118</v>
      </c>
      <c r="E17" s="796">
        <v>6.5108492186567446E-2</v>
      </c>
      <c r="F17" s="803">
        <v>-36355.5</v>
      </c>
      <c r="G17" s="796">
        <v>-1.179497389187361</v>
      </c>
    </row>
    <row r="18" spans="2:7">
      <c r="B18" s="369">
        <v>2013</v>
      </c>
      <c r="C18" s="391">
        <v>2997806.3</v>
      </c>
      <c r="D18" s="803">
        <v>-11118.470000000205</v>
      </c>
      <c r="E18" s="796">
        <v>-0.3695163837546005</v>
      </c>
      <c r="F18" s="803">
        <v>-48125.650000000373</v>
      </c>
      <c r="G18" s="796">
        <v>-1.5799975439372673</v>
      </c>
    </row>
    <row r="19" spans="2:7">
      <c r="B19" s="369">
        <v>2014</v>
      </c>
      <c r="C19" s="391">
        <v>3042239.75</v>
      </c>
      <c r="D19" s="803">
        <v>3458.9900000002235</v>
      </c>
      <c r="E19" s="796">
        <v>0.11382821839376334</v>
      </c>
      <c r="F19" s="803">
        <v>44433.450000000186</v>
      </c>
      <c r="G19" s="796">
        <v>1.4821988331934648</v>
      </c>
    </row>
    <row r="20" spans="2:7">
      <c r="B20" s="369">
        <v>2015</v>
      </c>
      <c r="C20" s="391">
        <v>3114851.95</v>
      </c>
      <c r="D20" s="803">
        <v>462.95000000018626</v>
      </c>
      <c r="E20" s="796">
        <v>1.486487397687597E-2</v>
      </c>
      <c r="F20" s="803">
        <v>72612.200000000186</v>
      </c>
      <c r="G20" s="796">
        <v>2.3868007115481333</v>
      </c>
    </row>
    <row r="21" spans="2:7">
      <c r="B21" s="369">
        <v>2016</v>
      </c>
      <c r="C21" s="391">
        <v>3153065.61</v>
      </c>
      <c r="D21" s="803">
        <v>3593.2999999998137</v>
      </c>
      <c r="E21" s="796">
        <v>0.11409212865885365</v>
      </c>
      <c r="F21" s="803">
        <v>38213.659999999683</v>
      </c>
      <c r="G21" s="796">
        <v>1.2268210692967187</v>
      </c>
    </row>
    <row r="22" spans="2:7">
      <c r="B22" s="369">
        <v>2017</v>
      </c>
      <c r="C22" s="391">
        <v>3181472.1500000004</v>
      </c>
      <c r="D22" s="803">
        <v>4040.8700000005774</v>
      </c>
      <c r="E22" s="796">
        <v>0.12717411153579405</v>
      </c>
      <c r="F22" s="803">
        <v>28406.540000000503</v>
      </c>
      <c r="G22" s="796">
        <v>0.90091813852235703</v>
      </c>
    </row>
    <row r="23" spans="2:7">
      <c r="B23" s="366">
        <v>2018</v>
      </c>
      <c r="C23" s="446">
        <v>3209919.4</v>
      </c>
      <c r="D23" s="803">
        <v>16027.179999999702</v>
      </c>
      <c r="E23" s="796">
        <v>0.50180716492680233</v>
      </c>
      <c r="F23" s="803">
        <v>28447.249999999534</v>
      </c>
      <c r="G23" s="796">
        <v>0.89415367033778637</v>
      </c>
    </row>
    <row r="24" spans="2:7">
      <c r="B24" s="366">
        <v>2019</v>
      </c>
      <c r="C24" s="446">
        <v>3239652.65</v>
      </c>
      <c r="D24" s="803">
        <v>5280.1099999998696</v>
      </c>
      <c r="E24" s="796">
        <v>0.16324990194233635</v>
      </c>
      <c r="F24" s="803">
        <v>29733.25</v>
      </c>
      <c r="G24" s="796">
        <v>0.92629272872085266</v>
      </c>
    </row>
    <row r="25" spans="2:7">
      <c r="B25" s="366">
        <v>2020</v>
      </c>
      <c r="C25" s="446">
        <v>3257896.4</v>
      </c>
      <c r="D25" s="803">
        <v>6776.9300000001676</v>
      </c>
      <c r="E25" s="796">
        <v>0.20844912229571833</v>
      </c>
      <c r="F25" s="803">
        <v>18243.75</v>
      </c>
      <c r="G25" s="796">
        <v>0.56313907603644964</v>
      </c>
    </row>
    <row r="26" spans="2:7">
      <c r="B26" s="366">
        <v>2021</v>
      </c>
      <c r="C26" s="446">
        <v>3262255.4</v>
      </c>
      <c r="D26" s="803">
        <v>5515.3999999999069</v>
      </c>
      <c r="E26" s="796">
        <v>0.16935340248222985</v>
      </c>
      <c r="F26" s="803">
        <v>4359</v>
      </c>
      <c r="G26" s="796">
        <v>0.13379799308535212</v>
      </c>
    </row>
    <row r="27" spans="2:7">
      <c r="B27" s="366">
        <v>2022</v>
      </c>
      <c r="C27" s="446">
        <v>3315658.1</v>
      </c>
      <c r="D27" s="803">
        <v>3424.1000000000931</v>
      </c>
      <c r="E27" s="796">
        <v>0.10337735800067094</v>
      </c>
      <c r="F27" s="803">
        <v>53402.700000000186</v>
      </c>
      <c r="G27" s="796">
        <v>1.6369870979445693</v>
      </c>
    </row>
    <row r="28" spans="2:7">
      <c r="B28" s="759">
        <v>2023</v>
      </c>
      <c r="C28" s="393"/>
      <c r="D28" s="804"/>
      <c r="E28" s="797"/>
      <c r="F28" s="804"/>
      <c r="G28" s="797"/>
    </row>
    <row r="29" spans="2:7">
      <c r="B29" s="558" t="s">
        <v>9</v>
      </c>
      <c r="C29" s="559">
        <v>3307602.7142857099</v>
      </c>
      <c r="D29" s="805">
        <v>-20800.185714290012</v>
      </c>
      <c r="E29" s="798">
        <v>-0.62492992402722791</v>
      </c>
      <c r="F29" s="805">
        <v>-4631.2857142901048</v>
      </c>
      <c r="G29" s="798">
        <v>-0.13982362702303419</v>
      </c>
    </row>
    <row r="30" spans="2:7">
      <c r="B30" s="549" t="s">
        <v>10</v>
      </c>
      <c r="C30" s="557">
        <v>3311051.05</v>
      </c>
      <c r="D30" s="806">
        <v>3448.3357142899185</v>
      </c>
      <c r="E30" s="799">
        <v>0.10425483385280643</v>
      </c>
      <c r="F30" s="806">
        <v>-4607.0500000002794</v>
      </c>
      <c r="G30" s="799">
        <v>-0.13894828299697792</v>
      </c>
    </row>
    <row r="31" spans="2:7">
      <c r="B31" s="558" t="s">
        <v>28</v>
      </c>
      <c r="C31" s="559">
        <v>3322236</v>
      </c>
      <c r="D31" s="805">
        <v>11185</v>
      </c>
      <c r="E31" s="798">
        <v>0.34</v>
      </c>
      <c r="F31" s="805">
        <v>-1301</v>
      </c>
      <c r="G31" s="798">
        <v>-0.04</v>
      </c>
    </row>
    <row r="32" spans="2:7">
      <c r="B32" s="558" t="s">
        <v>29</v>
      </c>
      <c r="C32" s="559">
        <v>3335194.4444444398</v>
      </c>
      <c r="D32" s="805">
        <v>12958.44444443984</v>
      </c>
      <c r="E32" s="798">
        <v>0.39005189409901675</v>
      </c>
      <c r="F32" s="805">
        <v>2558.3918128600344</v>
      </c>
      <c r="G32" s="798">
        <v>7.6767813000174101E-2</v>
      </c>
    </row>
    <row r="33" spans="2:7">
      <c r="B33" s="558" t="s">
        <v>30</v>
      </c>
      <c r="C33" s="559">
        <v>3344716.3181818202</v>
      </c>
      <c r="D33" s="805">
        <v>9521.8737373803742</v>
      </c>
      <c r="E33" s="798">
        <v>0.28549680973597447</v>
      </c>
      <c r="F33" s="805">
        <v>1354.1363636404276</v>
      </c>
      <c r="G33" s="798">
        <v>4.0502233679745814E-2</v>
      </c>
    </row>
    <row r="34" spans="2:7">
      <c r="B34" s="558" t="s">
        <v>31</v>
      </c>
      <c r="C34" s="559">
        <v>3351381</v>
      </c>
      <c r="D34" s="805">
        <v>6664.6818181797862</v>
      </c>
      <c r="E34" s="798">
        <v>0.19926000246867659</v>
      </c>
      <c r="F34" s="805">
        <v>12.727272729855031</v>
      </c>
      <c r="G34" s="798">
        <v>3.7976347850587899E-4</v>
      </c>
    </row>
    <row r="35" spans="2:7">
      <c r="B35" s="558" t="s">
        <v>32</v>
      </c>
      <c r="C35" s="559">
        <v>3344562.42857143</v>
      </c>
      <c r="D35" s="805">
        <v>-6818.5714285699651</v>
      </c>
      <c r="E35" s="798">
        <v>-0.20345557334633213</v>
      </c>
      <c r="F35" s="805">
        <v>3616.5714285699651</v>
      </c>
      <c r="G35" s="798">
        <v>0.10824992631467012</v>
      </c>
    </row>
    <row r="36" spans="2:7">
      <c r="B36" s="558" t="s">
        <v>33</v>
      </c>
      <c r="C36" s="559">
        <v>3333617</v>
      </c>
      <c r="D36" s="805">
        <v>-10945.428571430035</v>
      </c>
      <c r="E36" s="798">
        <v>-0.3272604056640489</v>
      </c>
      <c r="F36" s="805">
        <v>6180.6363636399619</v>
      </c>
      <c r="G36" s="798">
        <v>0.18574769546863479</v>
      </c>
    </row>
    <row r="37" spans="2:7">
      <c r="B37" s="558" t="s">
        <v>40</v>
      </c>
      <c r="C37" s="559">
        <v>3339332.7142857099</v>
      </c>
      <c r="D37" s="805">
        <v>5715.7142857098952</v>
      </c>
      <c r="E37" s="798">
        <v>0.17145683759440544</v>
      </c>
      <c r="F37" s="805">
        <v>9469.8506493498571</v>
      </c>
      <c r="G37" s="798">
        <v>0.28439161122113887</v>
      </c>
    </row>
    <row r="38" spans="2:7">
      <c r="B38" s="558" t="s">
        <v>41</v>
      </c>
      <c r="C38" s="559">
        <v>3344771.4761904799</v>
      </c>
      <c r="D38" s="805">
        <v>5438.7619047700427</v>
      </c>
      <c r="E38" s="798">
        <v>0.16286972189092808</v>
      </c>
      <c r="F38" s="805">
        <v>12621.126190479845</v>
      </c>
      <c r="G38" s="798">
        <v>0.37876820865780303</v>
      </c>
    </row>
    <row r="39" spans="2:7">
      <c r="B39" s="558" t="s">
        <v>42</v>
      </c>
      <c r="C39" s="559">
        <v>3343701.9047619002</v>
      </c>
      <c r="D39" s="805">
        <v>-1069.571428579744</v>
      </c>
      <c r="E39" s="798">
        <v>-3.197741418789235E-2</v>
      </c>
      <c r="F39" s="805">
        <v>14352.523809520062</v>
      </c>
      <c r="G39" s="798">
        <v>0.43109094802824188</v>
      </c>
    </row>
    <row r="40" spans="2:7">
      <c r="B40" s="558" t="s">
        <v>43</v>
      </c>
      <c r="C40" s="559">
        <v>3344368.4444444398</v>
      </c>
      <c r="D40" s="805">
        <v>666.53968253964558</v>
      </c>
      <c r="E40" s="798">
        <v>1.9934183773685277E-2</v>
      </c>
      <c r="F40" s="805">
        <v>15965.544444439933</v>
      </c>
      <c r="G40" s="798">
        <v>0.47967583625288057</v>
      </c>
    </row>
    <row r="41" spans="2:7">
      <c r="B41" s="759">
        <v>2024</v>
      </c>
      <c r="C41" s="393"/>
      <c r="D41" s="804"/>
      <c r="E41" s="797"/>
      <c r="F41" s="804"/>
      <c r="G41" s="797"/>
    </row>
    <row r="42" spans="2:7">
      <c r="B42" s="558" t="s">
        <v>9</v>
      </c>
      <c r="C42" s="559">
        <v>3327419.3181818179</v>
      </c>
      <c r="D42" s="805">
        <v>-16949.126262621954</v>
      </c>
      <c r="E42" s="798">
        <v>-0.50679602275212687</v>
      </c>
      <c r="F42" s="805">
        <v>19816.60389610799</v>
      </c>
      <c r="G42" s="798">
        <v>0.59912285748585248</v>
      </c>
    </row>
    <row r="43" spans="2:7">
      <c r="B43" s="549" t="s">
        <v>10</v>
      </c>
      <c r="C43" s="557">
        <v>3337515.9523809501</v>
      </c>
      <c r="D43" s="806">
        <v>10096.6341991341</v>
      </c>
      <c r="E43" s="799">
        <v>0.30343738596345898</v>
      </c>
      <c r="F43" s="806">
        <v>26464.902380951698</v>
      </c>
      <c r="G43" s="799">
        <v>0.79929007379549999</v>
      </c>
    </row>
    <row r="44" spans="2:7">
      <c r="B44" s="558" t="s">
        <v>28</v>
      </c>
      <c r="C44" s="559">
        <v>3352950.2631579</v>
      </c>
      <c r="D44" s="805">
        <v>15434.3107769424</v>
      </c>
      <c r="E44" s="798">
        <v>0.46244904884819299</v>
      </c>
      <c r="F44" s="805">
        <v>30714.567505721501</v>
      </c>
      <c r="G44" s="798">
        <v>0.92451500493832395</v>
      </c>
    </row>
    <row r="45" spans="2:7">
      <c r="B45" s="558" t="s">
        <v>29</v>
      </c>
      <c r="C45" s="559">
        <v>3364937.5454545398</v>
      </c>
      <c r="D45" s="805">
        <v>11987.2822966492</v>
      </c>
      <c r="E45" s="798">
        <v>0.35751446803029102</v>
      </c>
      <c r="F45" s="805">
        <v>29743.101010100501</v>
      </c>
      <c r="G45" s="798">
        <v>0.891795111365834</v>
      </c>
    </row>
    <row r="46" spans="2:7">
      <c r="B46" s="558" t="s">
        <v>30</v>
      </c>
      <c r="C46" s="559">
        <v>3377222.4090909101</v>
      </c>
      <c r="D46" s="805">
        <v>12284.863636362799</v>
      </c>
      <c r="E46" s="798">
        <v>0.36508444719747002</v>
      </c>
      <c r="F46" s="805">
        <v>32506.090909090799</v>
      </c>
      <c r="G46" s="798">
        <v>0.971863913611696</v>
      </c>
    </row>
    <row r="47" spans="2:7">
      <c r="B47" s="558" t="s">
        <v>31</v>
      </c>
      <c r="C47" s="559">
        <v>3386432.15</v>
      </c>
      <c r="D47" s="805">
        <v>9209.7409090898</v>
      </c>
      <c r="E47" s="798">
        <v>0.272701640386453</v>
      </c>
      <c r="F47" s="805">
        <v>35051.150000000802</v>
      </c>
      <c r="G47" s="798">
        <v>1.0458718361177299</v>
      </c>
    </row>
    <row r="48" spans="2:7">
      <c r="B48" s="558" t="s">
        <v>32</v>
      </c>
      <c r="C48" s="559">
        <v>3381484.8695652201</v>
      </c>
      <c r="D48" s="805">
        <v>-4947.2804347821502</v>
      </c>
      <c r="E48" s="798">
        <v>-0.146091231586676</v>
      </c>
      <c r="F48" s="805">
        <v>36922.440993788703</v>
      </c>
      <c r="G48" s="798">
        <v>1.1039543073967799</v>
      </c>
    </row>
    <row r="49" spans="2:7">
      <c r="B49" s="558" t="s">
        <v>33</v>
      </c>
      <c r="C49" s="559">
        <v>3371350.1428571399</v>
      </c>
      <c r="D49" s="805">
        <v>-10134.7267080736</v>
      </c>
      <c r="E49" s="798">
        <v>-0.29971231867072401</v>
      </c>
      <c r="F49" s="805">
        <v>37733.142857143699</v>
      </c>
      <c r="G49" s="798">
        <v>1.1318979611978099</v>
      </c>
    </row>
    <row r="50" spans="2:7">
      <c r="B50" s="558" t="s">
        <v>40</v>
      </c>
      <c r="C50" s="559">
        <v>3377080.8095238102</v>
      </c>
      <c r="D50" s="805">
        <v>5730.6666666651099</v>
      </c>
      <c r="E50" s="798">
        <v>0.169981355357189</v>
      </c>
      <c r="F50" s="805">
        <v>37748.095238094698</v>
      </c>
      <c r="G50" s="798">
        <v>1.13040833207808</v>
      </c>
    </row>
    <row r="51" spans="2:7">
      <c r="B51" s="558" t="s">
        <v>41</v>
      </c>
      <c r="C51" s="559">
        <v>3384917.0869565201</v>
      </c>
      <c r="D51" s="805">
        <v>7836.2774327122597</v>
      </c>
      <c r="E51" s="798">
        <v>0.232042935147212</v>
      </c>
      <c r="F51" s="805">
        <v>40145.610766045698</v>
      </c>
      <c r="G51" s="798">
        <v>1.2002497346027801</v>
      </c>
    </row>
    <row r="52" spans="2:7">
      <c r="B52" s="558" t="s">
        <v>42</v>
      </c>
      <c r="C52" s="559">
        <v>3385662.6</v>
      </c>
      <c r="D52" s="805">
        <v>745.51304347766597</v>
      </c>
      <c r="E52" s="798">
        <v>2.20245584847686E-2</v>
      </c>
      <c r="F52" s="805">
        <v>41960.695238094799</v>
      </c>
      <c r="G52" s="798">
        <v>1.2549173470977399</v>
      </c>
    </row>
    <row r="53" spans="2:7">
      <c r="B53" s="558" t="s">
        <v>43</v>
      </c>
      <c r="C53" s="559">
        <v>3386764.7222222202</v>
      </c>
      <c r="D53" s="805">
        <v>1102.1222222223901</v>
      </c>
      <c r="E53" s="798">
        <v>3.2552630088490998E-2</v>
      </c>
      <c r="F53" s="805">
        <v>42396.277777777497</v>
      </c>
      <c r="G53" s="798">
        <v>1.2676915980416199</v>
      </c>
    </row>
    <row r="54" spans="2:7">
      <c r="B54" s="759">
        <v>2025</v>
      </c>
      <c r="C54" s="393"/>
      <c r="D54" s="804"/>
      <c r="E54" s="800"/>
      <c r="F54" s="807"/>
      <c r="G54" s="800"/>
    </row>
    <row r="55" spans="2:7">
      <c r="B55" s="558" t="s">
        <v>9</v>
      </c>
      <c r="C55" s="559">
        <v>3368950</v>
      </c>
      <c r="D55" s="805">
        <v>-17815</v>
      </c>
      <c r="E55" s="798">
        <v>-0.53</v>
      </c>
      <c r="F55" s="805">
        <v>41531</v>
      </c>
      <c r="G55" s="798">
        <v>1.25</v>
      </c>
    </row>
    <row r="56" spans="2:7">
      <c r="B56" s="549" t="s">
        <v>10</v>
      </c>
      <c r="C56" s="557">
        <v>3377146</v>
      </c>
      <c r="D56" s="806">
        <v>8195.9523809524308</v>
      </c>
      <c r="E56" s="799">
        <v>0.243279130444359</v>
      </c>
      <c r="F56" s="806">
        <v>39630.047619047597</v>
      </c>
      <c r="G56" s="799">
        <v>1.18741148160733</v>
      </c>
    </row>
    <row r="57" spans="2:7">
      <c r="B57" s="558" t="s">
        <v>28</v>
      </c>
      <c r="C57" s="559"/>
      <c r="D57" s="805"/>
      <c r="E57" s="798"/>
      <c r="F57" s="805"/>
      <c r="G57" s="798"/>
    </row>
    <row r="58" spans="2:7">
      <c r="B58" s="558" t="s">
        <v>29</v>
      </c>
      <c r="C58" s="559"/>
      <c r="D58" s="805"/>
      <c r="E58" s="798"/>
      <c r="F58" s="805"/>
      <c r="G58" s="798"/>
    </row>
    <row r="59" spans="2:7">
      <c r="B59" s="558" t="s">
        <v>30</v>
      </c>
      <c r="C59" s="559"/>
      <c r="D59" s="805"/>
      <c r="E59" s="798"/>
      <c r="F59" s="805"/>
      <c r="G59" s="798"/>
    </row>
    <row r="60" spans="2:7">
      <c r="B60" s="558" t="s">
        <v>31</v>
      </c>
      <c r="C60" s="559"/>
      <c r="D60" s="805"/>
      <c r="E60" s="798"/>
      <c r="F60" s="805"/>
      <c r="G60" s="798"/>
    </row>
    <row r="61" spans="2:7">
      <c r="B61" s="558" t="s">
        <v>32</v>
      </c>
      <c r="C61" s="559"/>
      <c r="D61" s="805"/>
      <c r="E61" s="798"/>
      <c r="F61" s="805"/>
      <c r="G61" s="798"/>
    </row>
    <row r="62" spans="2:7">
      <c r="B62" s="558" t="s">
        <v>33</v>
      </c>
      <c r="C62" s="559"/>
      <c r="D62" s="805"/>
      <c r="E62" s="798"/>
      <c r="F62" s="805"/>
      <c r="G62" s="798"/>
    </row>
    <row r="63" spans="2:7">
      <c r="B63" s="558" t="s">
        <v>40</v>
      </c>
      <c r="C63" s="559"/>
      <c r="D63" s="805"/>
      <c r="E63" s="798"/>
      <c r="F63" s="805"/>
      <c r="G63" s="798"/>
    </row>
    <row r="64" spans="2:7">
      <c r="B64" s="558" t="s">
        <v>41</v>
      </c>
      <c r="C64" s="559"/>
      <c r="D64" s="805"/>
      <c r="E64" s="798"/>
      <c r="F64" s="805"/>
      <c r="G64" s="798"/>
    </row>
    <row r="65" spans="2:9">
      <c r="B65" s="558" t="s">
        <v>42</v>
      </c>
      <c r="C65" s="559"/>
      <c r="D65" s="805"/>
      <c r="E65" s="798"/>
      <c r="F65" s="805"/>
      <c r="G65" s="798"/>
    </row>
    <row r="66" spans="2:9">
      <c r="B66" s="558" t="s">
        <v>43</v>
      </c>
      <c r="C66" s="559"/>
      <c r="D66" s="805"/>
      <c r="E66" s="798"/>
      <c r="F66" s="805"/>
      <c r="G66" s="798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38" t="s">
        <v>218</v>
      </c>
      <c r="C3" s="939"/>
      <c r="D3" s="939"/>
      <c r="E3" s="939"/>
      <c r="F3" s="939"/>
      <c r="G3" s="940"/>
    </row>
    <row r="4" spans="1:211" ht="24" customHeight="1">
      <c r="B4" s="941" t="s">
        <v>168</v>
      </c>
      <c r="C4" s="942"/>
      <c r="D4" s="942"/>
      <c r="E4" s="942"/>
      <c r="F4" s="942"/>
      <c r="G4" s="943"/>
    </row>
    <row r="5" spans="1:211" s="78" customFormat="1" ht="19.5" customHeight="1">
      <c r="A5" s="77"/>
      <c r="B5" s="944" t="s">
        <v>88</v>
      </c>
      <c r="C5" s="947" t="s">
        <v>625</v>
      </c>
      <c r="D5" s="944" t="s">
        <v>131</v>
      </c>
      <c r="E5" s="945"/>
      <c r="F5" s="944" t="s">
        <v>90</v>
      </c>
      <c r="G5" s="945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45"/>
      <c r="C6" s="937"/>
      <c r="D6" s="945"/>
      <c r="E6" s="945"/>
      <c r="F6" s="945"/>
      <c r="G6" s="945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45"/>
      <c r="C7" s="945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563" t="s">
        <v>482</v>
      </c>
      <c r="C8" s="561">
        <v>253917.8</v>
      </c>
      <c r="D8" s="704">
        <v>-189.00952380930499</v>
      </c>
      <c r="E8" s="705">
        <v>-7.4381920013676606E-2</v>
      </c>
      <c r="F8" s="704">
        <v>-3664.7714285712</v>
      </c>
      <c r="G8" s="705">
        <v>-1.4227559761695501</v>
      </c>
    </row>
    <row r="9" spans="1:211" s="80" customFormat="1" ht="21.65" customHeight="1">
      <c r="A9" s="79"/>
      <c r="B9" s="563" t="s">
        <v>91</v>
      </c>
      <c r="C9" s="561">
        <v>1420.05</v>
      </c>
      <c r="D9" s="704">
        <v>-3.7119047619046301</v>
      </c>
      <c r="E9" s="705">
        <v>-0.26071106057057902</v>
      </c>
      <c r="F9" s="704">
        <v>-67.188095238095201</v>
      </c>
      <c r="G9" s="705">
        <v>-4.5176421618852496</v>
      </c>
    </row>
    <row r="10" spans="1:211" s="80" customFormat="1" ht="24.25" customHeight="1">
      <c r="A10" s="79"/>
      <c r="B10" s="563" t="s">
        <v>92</v>
      </c>
      <c r="C10" s="561">
        <v>200611.9</v>
      </c>
      <c r="D10" s="704">
        <v>3.5666666667966598</v>
      </c>
      <c r="E10" s="705">
        <v>1.77792547673992E-3</v>
      </c>
      <c r="F10" s="704">
        <v>-2495.4333333331701</v>
      </c>
      <c r="G10" s="705">
        <v>-1.22862788476364</v>
      </c>
    </row>
    <row r="11" spans="1:211" s="80" customFormat="1" ht="31" customHeight="1">
      <c r="A11" s="79"/>
      <c r="B11" s="563" t="s">
        <v>93</v>
      </c>
      <c r="C11" s="561">
        <v>2042.85</v>
      </c>
      <c r="D11" s="704">
        <v>1.1357142857143601</v>
      </c>
      <c r="E11" s="705">
        <v>5.5625524769105102E-2</v>
      </c>
      <c r="F11" s="704">
        <v>73.1357142857144</v>
      </c>
      <c r="G11" s="705">
        <v>3.7130113141862502</v>
      </c>
      <c r="K11" s="341"/>
      <c r="L11" s="341"/>
      <c r="M11" s="341"/>
    </row>
    <row r="12" spans="1:211" s="80" customFormat="1" ht="42" customHeight="1">
      <c r="A12" s="79"/>
      <c r="B12" s="563" t="s">
        <v>94</v>
      </c>
      <c r="C12" s="561">
        <v>2395.15</v>
      </c>
      <c r="D12" s="704">
        <v>6.5309523809519296</v>
      </c>
      <c r="E12" s="705">
        <v>0.27341958892364698</v>
      </c>
      <c r="F12" s="704">
        <v>-40.088095238095804</v>
      </c>
      <c r="G12" s="705">
        <v>-1.64616738365274</v>
      </c>
      <c r="K12" s="341"/>
      <c r="L12" s="342"/>
      <c r="M12" s="341"/>
    </row>
    <row r="13" spans="1:211" s="80" customFormat="1" ht="22.75" customHeight="1">
      <c r="A13" s="79"/>
      <c r="B13" s="563" t="s">
        <v>54</v>
      </c>
      <c r="C13" s="561">
        <v>412476</v>
      </c>
      <c r="D13" s="704">
        <v>2134.6190476192301</v>
      </c>
      <c r="E13" s="705">
        <v>0.52020564990664298</v>
      </c>
      <c r="F13" s="704">
        <v>6817.8095238096403</v>
      </c>
      <c r="G13" s="705">
        <v>1.68067838487531</v>
      </c>
      <c r="H13" s="95"/>
      <c r="K13" s="341"/>
      <c r="L13" s="342"/>
      <c r="M13" s="341"/>
    </row>
    <row r="14" spans="1:211" s="80" customFormat="1" ht="31" customHeight="1">
      <c r="A14" s="79"/>
      <c r="B14" s="563" t="s">
        <v>111</v>
      </c>
      <c r="C14" s="561">
        <v>725610.8</v>
      </c>
      <c r="D14" s="704">
        <v>-515.29523809510295</v>
      </c>
      <c r="E14" s="705">
        <v>-7.0964979977222606E-2</v>
      </c>
      <c r="F14" s="704">
        <v>-9739.4380952380598</v>
      </c>
      <c r="G14" s="705">
        <v>-1.32446249292934</v>
      </c>
      <c r="K14" s="341"/>
      <c r="L14" s="342"/>
      <c r="M14" s="341"/>
    </row>
    <row r="15" spans="1:211" s="80" customFormat="1" ht="22.75" customHeight="1">
      <c r="A15" s="79"/>
      <c r="B15" s="563" t="s">
        <v>95</v>
      </c>
      <c r="C15" s="561">
        <v>216982.7</v>
      </c>
      <c r="D15" s="704">
        <v>93.271428571315496</v>
      </c>
      <c r="E15" s="705">
        <v>4.3004137723844003E-2</v>
      </c>
      <c r="F15" s="704">
        <v>4100.2238095235998</v>
      </c>
      <c r="G15" s="705">
        <v>1.92605041189719</v>
      </c>
      <c r="K15" s="341"/>
      <c r="L15" s="342"/>
      <c r="M15" s="341"/>
    </row>
    <row r="16" spans="1:211" s="80" customFormat="1" ht="20.9" customHeight="1">
      <c r="A16" s="79"/>
      <c r="B16" s="563" t="s">
        <v>96</v>
      </c>
      <c r="C16" s="561">
        <v>314456.200000001</v>
      </c>
      <c r="D16" s="704">
        <v>374.48571428615799</v>
      </c>
      <c r="E16" s="705">
        <v>0.11923193782160001</v>
      </c>
      <c r="F16" s="704">
        <v>270.05714285757898</v>
      </c>
      <c r="G16" s="705">
        <v>8.5954504677302299E-2</v>
      </c>
      <c r="K16" s="341"/>
      <c r="L16" s="342"/>
      <c r="M16" s="341"/>
    </row>
    <row r="17" spans="1:13" s="80" customFormat="1" ht="26.25" customHeight="1">
      <c r="A17" s="79"/>
      <c r="B17" s="563" t="s">
        <v>97</v>
      </c>
      <c r="C17" s="561">
        <v>87599.750000000102</v>
      </c>
      <c r="D17" s="704">
        <v>919.27380952388899</v>
      </c>
      <c r="E17" s="705">
        <v>1.06053156365204</v>
      </c>
      <c r="F17" s="704">
        <v>7598.7976190476802</v>
      </c>
      <c r="G17" s="705">
        <v>9.4983839478102201</v>
      </c>
      <c r="K17" s="341"/>
      <c r="L17" s="342"/>
      <c r="M17" s="341"/>
    </row>
    <row r="18" spans="1:13" s="80" customFormat="1" ht="22" customHeight="1">
      <c r="A18" s="79"/>
      <c r="B18" s="563" t="s">
        <v>104</v>
      </c>
      <c r="C18" s="561">
        <v>59138.8</v>
      </c>
      <c r="D18" s="704">
        <v>167.08571428579299</v>
      </c>
      <c r="E18" s="705">
        <v>0.2833319606011</v>
      </c>
      <c r="F18" s="704">
        <v>348.75238095242798</v>
      </c>
      <c r="G18" s="705">
        <v>0.59321670091560597</v>
      </c>
      <c r="K18" s="341"/>
      <c r="L18" s="342"/>
      <c r="M18" s="341"/>
    </row>
    <row r="19" spans="1:13" s="80" customFormat="1" ht="22" customHeight="1">
      <c r="A19" s="79"/>
      <c r="B19" s="563" t="s">
        <v>98</v>
      </c>
      <c r="C19" s="561">
        <v>58844.85</v>
      </c>
      <c r="D19" s="704">
        <v>253.18333333338501</v>
      </c>
      <c r="E19" s="705">
        <v>0.43211491964167598</v>
      </c>
      <c r="F19" s="704">
        <v>2375.1833333333602</v>
      </c>
      <c r="G19" s="705">
        <v>4.2061224610263102</v>
      </c>
      <c r="K19" s="341"/>
      <c r="L19" s="341"/>
      <c r="M19" s="341"/>
    </row>
    <row r="20" spans="1:13" s="80" customFormat="1" ht="31" customHeight="1">
      <c r="A20" s="79"/>
      <c r="B20" s="563" t="s">
        <v>105</v>
      </c>
      <c r="C20" s="561">
        <v>339341.95</v>
      </c>
      <c r="D20" s="704">
        <v>1786.61666666623</v>
      </c>
      <c r="E20" s="705">
        <v>0.52928112526723403</v>
      </c>
      <c r="F20" s="704">
        <v>14355.1404761904</v>
      </c>
      <c r="G20" s="705">
        <v>4.4171455749925297</v>
      </c>
      <c r="K20" s="341"/>
      <c r="L20" s="341"/>
      <c r="M20" s="341"/>
    </row>
    <row r="21" spans="1:13" s="80" customFormat="1" ht="31" customHeight="1">
      <c r="A21" s="79"/>
      <c r="B21" s="563" t="s">
        <v>106</v>
      </c>
      <c r="C21" s="561">
        <v>143064.75</v>
      </c>
      <c r="D21" s="704">
        <v>595.84523809523705</v>
      </c>
      <c r="E21" s="705">
        <v>0.41822827169972199</v>
      </c>
      <c r="F21" s="704">
        <v>4005.4642857142599</v>
      </c>
      <c r="G21" s="705">
        <v>2.8804004458529802</v>
      </c>
    </row>
    <row r="22" spans="1:13" s="80" customFormat="1" ht="31" customHeight="1">
      <c r="A22" s="79"/>
      <c r="B22" s="563" t="s">
        <v>107</v>
      </c>
      <c r="C22" s="561">
        <v>1324.9</v>
      </c>
      <c r="D22" s="704">
        <v>17.0428571428567</v>
      </c>
      <c r="E22" s="705">
        <v>1.3031130529764801</v>
      </c>
      <c r="F22" s="704">
        <v>107.471428571429</v>
      </c>
      <c r="G22" s="705">
        <v>8.8277399671438594</v>
      </c>
    </row>
    <row r="23" spans="1:13" s="80" customFormat="1" ht="22.75" customHeight="1">
      <c r="A23" s="79"/>
      <c r="B23" s="563" t="s">
        <v>99</v>
      </c>
      <c r="C23" s="561">
        <v>106591.1</v>
      </c>
      <c r="D23" s="704">
        <v>1077.8142857140899</v>
      </c>
      <c r="E23" s="705">
        <v>1.0214962773812699</v>
      </c>
      <c r="F23" s="704">
        <v>3938.0999999997698</v>
      </c>
      <c r="G23" s="705">
        <v>3.8363223675876701</v>
      </c>
    </row>
    <row r="24" spans="1:13" s="80" customFormat="1" ht="23.9" customHeight="1">
      <c r="A24" s="79"/>
      <c r="B24" s="563" t="s">
        <v>108</v>
      </c>
      <c r="C24" s="561">
        <v>142093</v>
      </c>
      <c r="D24" s="704">
        <v>650.42857142849198</v>
      </c>
      <c r="E24" s="705">
        <v>0.45985346905048302</v>
      </c>
      <c r="F24" s="704">
        <v>5205.9999999998499</v>
      </c>
      <c r="G24" s="705">
        <v>3.80313689393431</v>
      </c>
    </row>
    <row r="25" spans="1:13" s="80" customFormat="1" ht="31" customHeight="1">
      <c r="A25" s="79"/>
      <c r="B25" s="563" t="s">
        <v>109</v>
      </c>
      <c r="C25" s="561">
        <v>84691.8</v>
      </c>
      <c r="D25" s="704">
        <v>197.704761904723</v>
      </c>
      <c r="E25" s="705">
        <v>0.23398648313543299</v>
      </c>
      <c r="F25" s="704">
        <v>2555.6571428570901</v>
      </c>
      <c r="G25" s="705">
        <v>3.1114891130230902</v>
      </c>
    </row>
    <row r="26" spans="1:13" s="80" customFormat="1" ht="25" customHeight="1">
      <c r="A26" s="79"/>
      <c r="B26" s="563" t="s">
        <v>100</v>
      </c>
      <c r="C26" s="561">
        <v>224054.9</v>
      </c>
      <c r="D26" s="704">
        <v>628.70952380960796</v>
      </c>
      <c r="E26" s="705">
        <v>0.281394729270384</v>
      </c>
      <c r="F26" s="704">
        <v>3895.61428571431</v>
      </c>
      <c r="G26" s="705">
        <v>1.7694526365651</v>
      </c>
    </row>
    <row r="27" spans="1:13" s="80" customFormat="1" ht="47.25" customHeight="1">
      <c r="A27" s="79"/>
      <c r="B27" s="665" t="s">
        <v>101</v>
      </c>
      <c r="C27" s="561">
        <v>264.10000000000002</v>
      </c>
      <c r="D27" s="704">
        <v>-0.89999999999997704</v>
      </c>
      <c r="E27" s="705">
        <v>-0.33962264150942501</v>
      </c>
      <c r="F27" s="704">
        <v>-18.6142857142857</v>
      </c>
      <c r="G27" s="705">
        <v>-6.5841334007074197</v>
      </c>
    </row>
    <row r="28" spans="1:13" s="80" customFormat="1" ht="27.25" customHeight="1">
      <c r="A28" s="79"/>
      <c r="B28" s="563" t="s">
        <v>102</v>
      </c>
      <c r="C28" s="561">
        <v>222.65</v>
      </c>
      <c r="D28" s="704">
        <v>-2.4452380952381199</v>
      </c>
      <c r="E28" s="705">
        <v>-1.0863126718849301</v>
      </c>
      <c r="F28" s="704">
        <v>8.1738095238095205</v>
      </c>
      <c r="G28" s="705">
        <v>3.8110568383659</v>
      </c>
    </row>
    <row r="29" spans="1:13" s="82" customFormat="1" ht="20.149999999999999" customHeight="1">
      <c r="B29" s="448" t="s">
        <v>12</v>
      </c>
      <c r="C29" s="449">
        <v>3377146</v>
      </c>
      <c r="D29" s="449">
        <v>8195.9523809528891</v>
      </c>
      <c r="E29" s="706">
        <v>0.24327913044437299</v>
      </c>
      <c r="F29" s="449">
        <v>39630.047619047997</v>
      </c>
      <c r="G29" s="706">
        <v>1.18741148160734</v>
      </c>
    </row>
    <row r="30" spans="1:13" s="97" customFormat="1" ht="17.25" customHeight="1">
      <c r="A30" s="96"/>
      <c r="B30" s="447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3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32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31" t="s">
        <v>163</v>
      </c>
      <c r="C3" s="932"/>
      <c r="D3" s="932"/>
      <c r="E3" s="932"/>
      <c r="F3" s="932"/>
      <c r="G3" s="932"/>
    </row>
    <row r="4" spans="1:8" ht="18" customHeight="1">
      <c r="B4" s="931" t="s">
        <v>165</v>
      </c>
      <c r="C4" s="932"/>
      <c r="D4" s="932"/>
      <c r="E4" s="932"/>
      <c r="F4" s="932"/>
      <c r="G4" s="932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35" t="s">
        <v>629</v>
      </c>
      <c r="C6" s="952" t="s">
        <v>45</v>
      </c>
      <c r="D6" s="388" t="s">
        <v>178</v>
      </c>
      <c r="E6" s="388"/>
      <c r="F6" s="388" t="s">
        <v>147</v>
      </c>
      <c r="G6" s="388"/>
    </row>
    <row r="7" spans="1:8" ht="20.5" customHeight="1">
      <c r="A7" s="77"/>
      <c r="B7" s="935"/>
      <c r="C7" s="953"/>
      <c r="D7" s="389" t="s">
        <v>7</v>
      </c>
      <c r="E7" s="389" t="s">
        <v>473</v>
      </c>
      <c r="F7" s="389" t="s">
        <v>7</v>
      </c>
      <c r="G7" s="389" t="s">
        <v>473</v>
      </c>
    </row>
    <row r="8" spans="1:8">
      <c r="B8" s="390">
        <v>2002</v>
      </c>
      <c r="C8" s="391">
        <v>74972.2</v>
      </c>
      <c r="D8" s="801">
        <v>1067.4799999999959</v>
      </c>
      <c r="E8" s="794">
        <v>1.4444003035259527</v>
      </c>
      <c r="F8" s="801">
        <v>-1505.75</v>
      </c>
      <c r="G8" s="794">
        <v>-1.9688681508853136</v>
      </c>
    </row>
    <row r="9" spans="1:8">
      <c r="B9" s="390">
        <v>2003</v>
      </c>
      <c r="C9" s="391">
        <v>75647.199999999997</v>
      </c>
      <c r="D9" s="802">
        <v>1203.3099999999977</v>
      </c>
      <c r="E9" s="795">
        <v>1.6163986057149913</v>
      </c>
      <c r="F9" s="802">
        <v>675</v>
      </c>
      <c r="G9" s="795">
        <v>0.90033372370024267</v>
      </c>
    </row>
    <row r="10" spans="1:8">
      <c r="B10" s="390">
        <v>2004</v>
      </c>
      <c r="C10" s="391">
        <v>73494.100000000006</v>
      </c>
      <c r="D10" s="803">
        <v>1580.1000000000058</v>
      </c>
      <c r="E10" s="796">
        <v>2.1972077759546238</v>
      </c>
      <c r="F10" s="803">
        <v>-2153.0999999999913</v>
      </c>
      <c r="G10" s="796">
        <v>-2.8462388561638647</v>
      </c>
    </row>
    <row r="11" spans="1:8">
      <c r="B11" s="390">
        <v>2005</v>
      </c>
      <c r="C11" s="391">
        <v>72291.149999999994</v>
      </c>
      <c r="D11" s="803">
        <v>1466</v>
      </c>
      <c r="E11" s="796">
        <v>2.0698861915576572</v>
      </c>
      <c r="F11" s="803">
        <v>-1202.9500000000116</v>
      </c>
      <c r="G11" s="796">
        <v>-1.6367980558983817</v>
      </c>
    </row>
    <row r="12" spans="1:8">
      <c r="B12" s="390">
        <v>2006</v>
      </c>
      <c r="C12" s="391">
        <v>70804.95</v>
      </c>
      <c r="D12" s="803">
        <v>1429.3899999999994</v>
      </c>
      <c r="E12" s="796">
        <v>2.060365350564382</v>
      </c>
      <c r="F12" s="803">
        <v>-1486.1999999999971</v>
      </c>
      <c r="G12" s="796">
        <v>-2.0558533098449772</v>
      </c>
    </row>
    <row r="13" spans="1:8">
      <c r="B13" s="390">
        <v>2007</v>
      </c>
      <c r="C13" s="391">
        <v>70099.55</v>
      </c>
      <c r="D13" s="803">
        <v>1654.3399999999965</v>
      </c>
      <c r="E13" s="796">
        <v>2.4170281601882664</v>
      </c>
      <c r="F13" s="803">
        <v>-705.39999999999418</v>
      </c>
      <c r="G13" s="796">
        <v>-0.99625802998235713</v>
      </c>
    </row>
    <row r="14" spans="1:8">
      <c r="B14" s="390">
        <v>2008</v>
      </c>
      <c r="C14" s="391">
        <v>68668.600000000006</v>
      </c>
      <c r="D14" s="803">
        <v>1842.6000000000058</v>
      </c>
      <c r="E14" s="796">
        <v>2.7573100290306343</v>
      </c>
      <c r="F14" s="803">
        <v>-1430.9499999999971</v>
      </c>
      <c r="G14" s="796">
        <v>-2.0413112495016037</v>
      </c>
    </row>
    <row r="15" spans="1:8">
      <c r="B15" s="390">
        <v>2009</v>
      </c>
      <c r="C15" s="391">
        <v>65443.3</v>
      </c>
      <c r="D15" s="803">
        <v>1758.5500000000029</v>
      </c>
      <c r="E15" s="796">
        <v>2.7613361126486353</v>
      </c>
      <c r="F15" s="803">
        <v>-3225.3000000000029</v>
      </c>
      <c r="G15" s="796">
        <v>-4.6969065919503237</v>
      </c>
    </row>
    <row r="16" spans="1:8">
      <c r="B16" s="390">
        <v>2010</v>
      </c>
      <c r="C16" s="391">
        <v>63787.8</v>
      </c>
      <c r="D16" s="803">
        <v>1167.4900000000052</v>
      </c>
      <c r="E16" s="796">
        <v>1.8643951139814021</v>
      </c>
      <c r="F16" s="803">
        <v>-1655.5</v>
      </c>
      <c r="G16" s="796">
        <v>-2.5296707225949717</v>
      </c>
    </row>
    <row r="17" spans="2:7">
      <c r="B17" s="390">
        <v>2011</v>
      </c>
      <c r="C17" s="391">
        <v>61786.8</v>
      </c>
      <c r="D17" s="803">
        <v>1279</v>
      </c>
      <c r="E17" s="796">
        <v>2.1137770667583311</v>
      </c>
      <c r="F17" s="803">
        <v>-2001</v>
      </c>
      <c r="G17" s="796">
        <v>-3.1369634945867375</v>
      </c>
    </row>
    <row r="18" spans="2:7">
      <c r="B18" s="390">
        <v>2012</v>
      </c>
      <c r="C18" s="391">
        <v>61140.28</v>
      </c>
      <c r="D18" s="803">
        <v>2090.6199999999953</v>
      </c>
      <c r="E18" s="796">
        <v>3.5404437553069812</v>
      </c>
      <c r="F18" s="803">
        <v>-646.52000000000407</v>
      </c>
      <c r="G18" s="796">
        <v>-1.0463723643237728</v>
      </c>
    </row>
    <row r="19" spans="2:7">
      <c r="B19" s="390">
        <v>2013</v>
      </c>
      <c r="C19" s="391">
        <v>59034.1</v>
      </c>
      <c r="D19" s="803">
        <v>991.59999999999854</v>
      </c>
      <c r="E19" s="796">
        <v>1.7084033251496749</v>
      </c>
      <c r="F19" s="803">
        <v>-2106.1800000000003</v>
      </c>
      <c r="G19" s="796">
        <v>-3.4448321139517191</v>
      </c>
    </row>
    <row r="20" spans="2:7">
      <c r="B20" s="390">
        <v>2014</v>
      </c>
      <c r="C20" s="391">
        <v>59431.6</v>
      </c>
      <c r="D20" s="803">
        <v>1264.2699999999968</v>
      </c>
      <c r="E20" s="796">
        <v>2.173505299280535</v>
      </c>
      <c r="F20" s="803">
        <v>397.5</v>
      </c>
      <c r="G20" s="796">
        <v>0.67333964606896757</v>
      </c>
    </row>
    <row r="21" spans="2:7">
      <c r="B21" s="390">
        <v>2015</v>
      </c>
      <c r="C21" s="391">
        <v>58212.800000000003</v>
      </c>
      <c r="D21" s="803">
        <v>544.05000000000291</v>
      </c>
      <c r="E21" s="796">
        <v>0.94340522379971503</v>
      </c>
      <c r="F21" s="803">
        <v>-1218.7999999999956</v>
      </c>
      <c r="G21" s="796">
        <v>-2.0507608746861905</v>
      </c>
    </row>
    <row r="22" spans="2:7">
      <c r="B22" s="390">
        <v>2016</v>
      </c>
      <c r="C22" s="391">
        <v>60480.800000000003</v>
      </c>
      <c r="D22" s="803">
        <v>1589.4400000000023</v>
      </c>
      <c r="E22" s="796">
        <v>2.6989358031466821</v>
      </c>
      <c r="F22" s="803">
        <v>2268</v>
      </c>
      <c r="G22" s="796">
        <v>3.8960503531869222</v>
      </c>
    </row>
    <row r="23" spans="2:7">
      <c r="B23" s="390">
        <v>2017</v>
      </c>
      <c r="C23" s="391">
        <v>61384.5</v>
      </c>
      <c r="D23" s="803">
        <v>1510.739999999998</v>
      </c>
      <c r="E23" s="796">
        <v>2.5232088313812255</v>
      </c>
      <c r="F23" s="803">
        <v>903.69999999999709</v>
      </c>
      <c r="G23" s="796">
        <v>1.4941931985026571</v>
      </c>
    </row>
    <row r="24" spans="2:7">
      <c r="B24" s="390">
        <v>2018</v>
      </c>
      <c r="C24" s="391">
        <v>61091.6</v>
      </c>
      <c r="D24" s="803">
        <v>867.69999999999709</v>
      </c>
      <c r="E24" s="796">
        <v>1.4407901182088807</v>
      </c>
      <c r="F24" s="803">
        <v>-292.90000000000146</v>
      </c>
      <c r="G24" s="796">
        <v>-0.4771562853814828</v>
      </c>
    </row>
    <row r="25" spans="2:7">
      <c r="B25" s="390">
        <v>2019</v>
      </c>
      <c r="C25" s="391">
        <v>62442.8</v>
      </c>
      <c r="D25" s="803">
        <v>1238.3100000000049</v>
      </c>
      <c r="E25" s="796">
        <v>2.0232339163352293</v>
      </c>
      <c r="F25" s="803">
        <v>1351.2000000000044</v>
      </c>
      <c r="G25" s="796">
        <v>2.2117607003254278</v>
      </c>
    </row>
    <row r="26" spans="2:7">
      <c r="B26" s="392">
        <v>2020</v>
      </c>
      <c r="C26" s="391">
        <v>61932.25</v>
      </c>
      <c r="D26" s="803">
        <v>956.30000000000291</v>
      </c>
      <c r="E26" s="796">
        <v>1.5683232487562861</v>
      </c>
      <c r="F26" s="803">
        <v>-510.55000000000291</v>
      </c>
      <c r="G26" s="796">
        <v>-0.81762829341414545</v>
      </c>
    </row>
    <row r="27" spans="2:7">
      <c r="B27" s="392">
        <v>2021</v>
      </c>
      <c r="C27" s="391">
        <v>58946.75</v>
      </c>
      <c r="D27" s="803">
        <v>731.75</v>
      </c>
      <c r="E27" s="796">
        <v>1.2569784419823122</v>
      </c>
      <c r="F27" s="803">
        <v>-2985.5</v>
      </c>
      <c r="G27" s="796">
        <v>-4.8205902417561219</v>
      </c>
    </row>
    <row r="28" spans="2:7">
      <c r="B28" s="392">
        <v>2022</v>
      </c>
      <c r="C28" s="391">
        <v>59501.5</v>
      </c>
      <c r="D28" s="803">
        <v>998.30000000000291</v>
      </c>
      <c r="E28" s="796">
        <v>1.7064023848268164</v>
      </c>
      <c r="F28" s="803">
        <v>554.75</v>
      </c>
      <c r="G28" s="796">
        <v>0.94110362318534158</v>
      </c>
    </row>
    <row r="29" spans="2:7">
      <c r="B29" s="759">
        <v>2023</v>
      </c>
      <c r="C29" s="393"/>
      <c r="D29" s="804"/>
      <c r="E29" s="797"/>
      <c r="F29" s="804"/>
      <c r="G29" s="797"/>
    </row>
    <row r="30" spans="2:7">
      <c r="B30" s="558" t="s">
        <v>9</v>
      </c>
      <c r="C30" s="559">
        <v>58800.857142857101</v>
      </c>
      <c r="D30" s="805">
        <v>-1725.9428571429016</v>
      </c>
      <c r="E30" s="798">
        <v>-2.8515349516956121</v>
      </c>
      <c r="F30" s="805">
        <v>297.65714285710419</v>
      </c>
      <c r="G30" s="798">
        <v>0.50878779768817139</v>
      </c>
    </row>
    <row r="31" spans="2:7">
      <c r="B31" s="549" t="s">
        <v>10</v>
      </c>
      <c r="C31" s="557">
        <v>59361.35</v>
      </c>
      <c r="D31" s="806">
        <v>560.49285714289726</v>
      </c>
      <c r="E31" s="799">
        <v>0.95320524968059317</v>
      </c>
      <c r="F31" s="806">
        <v>-140.15000000000146</v>
      </c>
      <c r="G31" s="799">
        <v>-0.23554028049713338</v>
      </c>
    </row>
    <row r="32" spans="2:7">
      <c r="B32" s="558" t="s">
        <v>28</v>
      </c>
      <c r="C32" s="559">
        <v>61522</v>
      </c>
      <c r="D32" s="805">
        <v>2161</v>
      </c>
      <c r="E32" s="798">
        <v>3.64</v>
      </c>
      <c r="F32" s="805">
        <v>1122</v>
      </c>
      <c r="G32" s="798">
        <v>1.86</v>
      </c>
    </row>
    <row r="33" spans="2:7">
      <c r="B33" s="558" t="s">
        <v>29</v>
      </c>
      <c r="C33" s="559">
        <v>63316.277777777803</v>
      </c>
      <c r="D33" s="805">
        <v>1794.2777777778028</v>
      </c>
      <c r="E33" s="798">
        <v>2.9164815477029435</v>
      </c>
      <c r="F33" s="805">
        <v>987.75146198830043</v>
      </c>
      <c r="G33" s="798">
        <v>1.5847502265396542</v>
      </c>
    </row>
    <row r="34" spans="2:7">
      <c r="B34" s="558" t="s">
        <v>30</v>
      </c>
      <c r="C34" s="559">
        <v>64444.590909090897</v>
      </c>
      <c r="D34" s="805">
        <v>1128.3131313130943</v>
      </c>
      <c r="E34" s="798">
        <v>1.7820269461719818</v>
      </c>
      <c r="F34" s="805">
        <v>569.18181818179437</v>
      </c>
      <c r="G34" s="798">
        <v>0.89108128821800392</v>
      </c>
    </row>
    <row r="35" spans="2:7">
      <c r="B35" s="558" t="s">
        <v>31</v>
      </c>
      <c r="C35" s="559">
        <v>66004.0454545455</v>
      </c>
      <c r="D35" s="805">
        <v>1559.4545454546023</v>
      </c>
      <c r="E35" s="798">
        <v>2.4198377605569021</v>
      </c>
      <c r="F35" s="805">
        <v>243.31818181820563</v>
      </c>
      <c r="G35" s="798">
        <v>0.37000530850137636</v>
      </c>
    </row>
    <row r="36" spans="2:7">
      <c r="B36" s="558" t="s">
        <v>32</v>
      </c>
      <c r="C36" s="559">
        <v>67772.428571428594</v>
      </c>
      <c r="D36" s="805">
        <v>1768.3831168830948</v>
      </c>
      <c r="E36" s="798">
        <v>2.6792041377235165</v>
      </c>
      <c r="F36" s="805">
        <v>-9</v>
      </c>
      <c r="G36" s="798">
        <v>-1.327797331759939E-2</v>
      </c>
    </row>
    <row r="37" spans="2:7">
      <c r="B37" s="558" t="s">
        <v>33</v>
      </c>
      <c r="C37" s="559">
        <v>67320.090909090897</v>
      </c>
      <c r="D37" s="805">
        <v>-452.33766233769711</v>
      </c>
      <c r="E37" s="798">
        <v>-0.66743611210708309</v>
      </c>
      <c r="F37" s="805">
        <v>-156.40909090910282</v>
      </c>
      <c r="G37" s="798">
        <v>-0.23179787171697797</v>
      </c>
    </row>
    <row r="38" spans="2:7">
      <c r="B38" s="558" t="s">
        <v>40</v>
      </c>
      <c r="C38" s="559">
        <v>64797.619047619097</v>
      </c>
      <c r="D38" s="805">
        <v>-2522.4718614718004</v>
      </c>
      <c r="E38" s="798">
        <v>-3.7469822565720392</v>
      </c>
      <c r="F38" s="805">
        <v>-562.01731601729989</v>
      </c>
      <c r="G38" s="798">
        <v>-0.85988439851539056</v>
      </c>
    </row>
    <row r="39" spans="2:7">
      <c r="B39" s="558" t="s">
        <v>41</v>
      </c>
      <c r="C39" s="559">
        <v>62365.190476190503</v>
      </c>
      <c r="D39" s="805">
        <v>-2432.4285714285943</v>
      </c>
      <c r="E39" s="798">
        <v>-3.7538857247841548</v>
      </c>
      <c r="F39" s="805">
        <v>-1226.659523809496</v>
      </c>
      <c r="G39" s="798">
        <v>-1.9289571286406897</v>
      </c>
    </row>
    <row r="40" spans="2:7">
      <c r="B40" s="558" t="s">
        <v>42</v>
      </c>
      <c r="C40" s="559">
        <v>60953.666666666701</v>
      </c>
      <c r="D40" s="805">
        <v>-1411.5238095238019</v>
      </c>
      <c r="E40" s="798">
        <v>-2.263319968633283</v>
      </c>
      <c r="F40" s="805">
        <v>-1429.761904761901</v>
      </c>
      <c r="G40" s="798">
        <v>-2.2918937568890243</v>
      </c>
    </row>
    <row r="41" spans="2:7">
      <c r="B41" s="558" t="s">
        <v>43</v>
      </c>
      <c r="C41" s="559">
        <v>59007.222222222197</v>
      </c>
      <c r="D41" s="805">
        <v>-1946.4444444445035</v>
      </c>
      <c r="E41" s="798">
        <v>-3.193318057613979</v>
      </c>
      <c r="F41" s="805">
        <v>-1519.5777777778057</v>
      </c>
      <c r="G41" s="798">
        <v>-2.5105866785916362</v>
      </c>
    </row>
    <row r="42" spans="2:7">
      <c r="B42" s="759">
        <v>2024</v>
      </c>
      <c r="C42" s="393"/>
      <c r="D42" s="804"/>
      <c r="E42" s="797"/>
      <c r="F42" s="804"/>
      <c r="G42" s="797"/>
    </row>
    <row r="43" spans="2:7">
      <c r="B43" s="558" t="s">
        <v>9</v>
      </c>
      <c r="C43" s="559">
        <v>57662.727272727272</v>
      </c>
      <c r="D43" s="805">
        <v>-1344.4949494949251</v>
      </c>
      <c r="E43" s="798">
        <v>-2.2785260835216548</v>
      </c>
      <c r="F43" s="805">
        <v>-1138.1298701298292</v>
      </c>
      <c r="G43" s="798">
        <v>-1.9355668019680934</v>
      </c>
    </row>
    <row r="44" spans="2:7">
      <c r="B44" s="549" t="s">
        <v>10</v>
      </c>
      <c r="C44" s="557">
        <v>58318.0952380952</v>
      </c>
      <c r="D44" s="806">
        <v>655.36796536797203</v>
      </c>
      <c r="E44" s="799">
        <v>1.13655388214345</v>
      </c>
      <c r="F44" s="806">
        <v>-1043.25476190475</v>
      </c>
      <c r="G44" s="799">
        <v>-1.7574646835099901</v>
      </c>
    </row>
    <row r="45" spans="2:7">
      <c r="B45" s="558" t="s">
        <v>28</v>
      </c>
      <c r="C45" s="559">
        <v>60488.736842105303</v>
      </c>
      <c r="D45" s="805">
        <v>2170.6416040100398</v>
      </c>
      <c r="E45" s="798">
        <v>3.7220721889971902</v>
      </c>
      <c r="F45" s="805">
        <v>-1033.4370709381999</v>
      </c>
      <c r="G45" s="798">
        <v>-1.6797798341763399</v>
      </c>
    </row>
    <row r="46" spans="2:7">
      <c r="B46" s="558" t="s">
        <v>29</v>
      </c>
      <c r="C46" s="559">
        <v>62154.818181818198</v>
      </c>
      <c r="D46" s="805">
        <v>1666.0813397129</v>
      </c>
      <c r="E46" s="798">
        <v>2.7543662286450101</v>
      </c>
      <c r="F46" s="805">
        <v>-1161.4595959595999</v>
      </c>
      <c r="G46" s="798">
        <v>-1.8343775672284399</v>
      </c>
    </row>
    <row r="47" spans="2:7">
      <c r="B47" s="558" t="s">
        <v>30</v>
      </c>
      <c r="C47" s="559">
        <v>63466.272727272699</v>
      </c>
      <c r="D47" s="805">
        <v>1311.4545454545701</v>
      </c>
      <c r="E47" s="798">
        <v>2.1099805032302501</v>
      </c>
      <c r="F47" s="805">
        <v>-978.31818181817698</v>
      </c>
      <c r="G47" s="798">
        <v>-1.5180764871302299</v>
      </c>
    </row>
    <row r="48" spans="2:7">
      <c r="B48" s="558" t="s">
        <v>31</v>
      </c>
      <c r="C48" s="559">
        <v>65214.05</v>
      </c>
      <c r="D48" s="805">
        <v>1747.77727272727</v>
      </c>
      <c r="E48" s="798">
        <v>2.7538678381789099</v>
      </c>
      <c r="F48" s="805">
        <v>-789.99545454543795</v>
      </c>
      <c r="G48" s="798">
        <v>-1.1968894468589499</v>
      </c>
    </row>
    <row r="49" spans="2:7">
      <c r="B49" s="558" t="s">
        <v>32</v>
      </c>
      <c r="C49" s="559">
        <v>66935.565217391297</v>
      </c>
      <c r="D49" s="805">
        <v>1721.51521739129</v>
      </c>
      <c r="E49" s="798">
        <v>2.6397919120056099</v>
      </c>
      <c r="F49" s="805">
        <v>-836.86335403726798</v>
      </c>
      <c r="G49" s="798">
        <v>-1.2348138788552601</v>
      </c>
    </row>
    <row r="50" spans="2:7">
      <c r="B50" s="558" t="s">
        <v>33</v>
      </c>
      <c r="C50" s="559">
        <v>66232.142857142797</v>
      </c>
      <c r="D50" s="805">
        <v>-703.42236024845602</v>
      </c>
      <c r="E50" s="798">
        <v>-1.0508947791266201</v>
      </c>
      <c r="F50" s="805">
        <v>-1087.9480519480601</v>
      </c>
      <c r="G50" s="798">
        <v>-1.6160822679476501</v>
      </c>
    </row>
    <row r="51" spans="2:7">
      <c r="B51" s="558" t="s">
        <v>40</v>
      </c>
      <c r="C51" s="559">
        <v>64006.809523809497</v>
      </c>
      <c r="D51" s="805">
        <v>-2225.3333333333298</v>
      </c>
      <c r="E51" s="798">
        <v>-3.3598993439381601</v>
      </c>
      <c r="F51" s="805">
        <v>-790.80952380952704</v>
      </c>
      <c r="G51" s="798">
        <v>-1.22042990997612</v>
      </c>
    </row>
    <row r="52" spans="2:7">
      <c r="B52" s="558" t="s">
        <v>41</v>
      </c>
      <c r="C52" s="559">
        <v>61670.913043478198</v>
      </c>
      <c r="D52" s="805">
        <v>-2335.8964803312801</v>
      </c>
      <c r="E52" s="798">
        <v>-3.6494499533871601</v>
      </c>
      <c r="F52" s="805">
        <v>-694.27743271222403</v>
      </c>
      <c r="G52" s="798">
        <v>-1.11324510902806</v>
      </c>
    </row>
    <row r="53" spans="2:7">
      <c r="B53" s="558" t="s">
        <v>42</v>
      </c>
      <c r="C53" s="559">
        <v>60125.2</v>
      </c>
      <c r="D53" s="805">
        <v>-1545.71304347824</v>
      </c>
      <c r="E53" s="798">
        <v>-2.506389101761</v>
      </c>
      <c r="F53" s="805">
        <v>-828.46666666665999</v>
      </c>
      <c r="G53" s="798">
        <v>-1.35917445491383</v>
      </c>
    </row>
    <row r="54" spans="2:7">
      <c r="B54" s="558" t="s">
        <v>43</v>
      </c>
      <c r="C54" s="559">
        <v>58431.666666666701</v>
      </c>
      <c r="D54" s="805">
        <v>-1693.5333333333499</v>
      </c>
      <c r="E54" s="798">
        <v>-2.81667808728012</v>
      </c>
      <c r="F54" s="805">
        <v>-575.55555555555497</v>
      </c>
      <c r="G54" s="798">
        <v>-0.97539849171005299</v>
      </c>
    </row>
    <row r="55" spans="2:7">
      <c r="B55" s="759">
        <v>2024</v>
      </c>
      <c r="C55" s="393"/>
      <c r="D55" s="804"/>
      <c r="E55" s="800"/>
      <c r="F55" s="807"/>
      <c r="G55" s="800"/>
    </row>
    <row r="56" spans="2:7">
      <c r="B56" s="558" t="s">
        <v>9</v>
      </c>
      <c r="C56" s="559">
        <v>56790</v>
      </c>
      <c r="D56" s="805">
        <v>-1641</v>
      </c>
      <c r="E56" s="798">
        <v>-2.81</v>
      </c>
      <c r="F56" s="805">
        <v>-872</v>
      </c>
      <c r="G56" s="798">
        <v>-1.51</v>
      </c>
    </row>
    <row r="57" spans="2:7">
      <c r="B57" s="549" t="s">
        <v>10</v>
      </c>
      <c r="C57" s="557">
        <v>58262.3</v>
      </c>
      <c r="D57" s="806">
        <v>1471.9190476190399</v>
      </c>
      <c r="E57" s="799">
        <v>2.59184570156917</v>
      </c>
      <c r="F57" s="806">
        <v>-55.795238095248401</v>
      </c>
      <c r="G57" s="799">
        <v>-9.5673971976370606E-2</v>
      </c>
    </row>
    <row r="58" spans="2:7">
      <c r="B58" s="558" t="s">
        <v>28</v>
      </c>
      <c r="C58" s="559"/>
      <c r="D58" s="805"/>
      <c r="E58" s="798"/>
      <c r="F58" s="805"/>
      <c r="G58" s="798"/>
    </row>
    <row r="59" spans="2:7">
      <c r="B59" s="558" t="s">
        <v>29</v>
      </c>
      <c r="C59" s="559"/>
      <c r="D59" s="805"/>
      <c r="E59" s="798"/>
      <c r="F59" s="805"/>
      <c r="G59" s="798"/>
    </row>
    <row r="60" spans="2:7">
      <c r="B60" s="558" t="s">
        <v>30</v>
      </c>
      <c r="C60" s="559"/>
      <c r="D60" s="805"/>
      <c r="E60" s="798"/>
      <c r="F60" s="805"/>
      <c r="G60" s="798"/>
    </row>
    <row r="61" spans="2:7">
      <c r="B61" s="558" t="s">
        <v>31</v>
      </c>
      <c r="C61" s="559"/>
      <c r="D61" s="805"/>
      <c r="E61" s="798"/>
      <c r="F61" s="805"/>
      <c r="G61" s="798"/>
    </row>
    <row r="62" spans="2:7">
      <c r="B62" s="558" t="s">
        <v>32</v>
      </c>
      <c r="C62" s="559"/>
      <c r="D62" s="805"/>
      <c r="E62" s="798"/>
      <c r="F62" s="805"/>
      <c r="G62" s="798"/>
    </row>
    <row r="63" spans="2:7">
      <c r="B63" s="558" t="s">
        <v>33</v>
      </c>
      <c r="C63" s="559"/>
      <c r="D63" s="805"/>
      <c r="E63" s="798"/>
      <c r="F63" s="805"/>
      <c r="G63" s="798"/>
    </row>
    <row r="64" spans="2:7">
      <c r="B64" s="558" t="s">
        <v>40</v>
      </c>
      <c r="C64" s="559"/>
      <c r="D64" s="805"/>
      <c r="E64" s="798"/>
      <c r="F64" s="805"/>
      <c r="G64" s="798"/>
    </row>
    <row r="65" spans="2:9">
      <c r="B65" s="558" t="s">
        <v>41</v>
      </c>
      <c r="C65" s="559"/>
      <c r="D65" s="805"/>
      <c r="E65" s="798"/>
      <c r="F65" s="805"/>
      <c r="G65" s="798"/>
    </row>
    <row r="66" spans="2:9">
      <c r="B66" s="558" t="s">
        <v>42</v>
      </c>
      <c r="C66" s="559"/>
      <c r="D66" s="805"/>
      <c r="E66" s="798"/>
      <c r="F66" s="805"/>
      <c r="G66" s="798"/>
    </row>
    <row r="67" spans="2:9">
      <c r="B67" s="558" t="s">
        <v>43</v>
      </c>
      <c r="C67" s="559"/>
      <c r="D67" s="805"/>
      <c r="E67" s="798"/>
      <c r="F67" s="805"/>
      <c r="G67" s="798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20" zoomScaleNormal="100" workbookViewId="0"/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75" t="s">
        <v>638</v>
      </c>
      <c r="C2" s="875"/>
      <c r="D2" s="875"/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5"/>
      <c r="P2" s="875"/>
    </row>
    <row r="3" spans="2:40" ht="5.25" customHeight="1">
      <c r="B3" s="875"/>
      <c r="C3" s="875"/>
      <c r="D3" s="875"/>
      <c r="E3" s="875"/>
      <c r="F3" s="875"/>
      <c r="G3" s="875"/>
      <c r="H3" s="875"/>
      <c r="I3" s="875"/>
      <c r="J3" s="875"/>
      <c r="K3" s="875"/>
      <c r="L3" s="875"/>
      <c r="M3" s="875"/>
      <c r="N3" s="875"/>
      <c r="O3" s="875"/>
      <c r="P3" s="875"/>
      <c r="R3" s="116"/>
      <c r="S3" s="116"/>
      <c r="T3" s="116"/>
      <c r="U3" s="116"/>
      <c r="V3" s="116"/>
      <c r="W3" s="116"/>
    </row>
    <row r="4" spans="2:40" ht="12.75" hidden="1" customHeight="1">
      <c r="B4" s="875"/>
      <c r="C4" s="875"/>
      <c r="D4" s="875"/>
      <c r="E4" s="875"/>
      <c r="F4" s="875"/>
      <c r="G4" s="875"/>
      <c r="H4" s="875"/>
      <c r="I4" s="875"/>
      <c r="J4" s="875"/>
      <c r="K4" s="875"/>
      <c r="L4" s="875"/>
      <c r="M4" s="875"/>
      <c r="N4" s="875"/>
      <c r="O4" s="875"/>
      <c r="P4" s="875"/>
      <c r="R4" s="116"/>
      <c r="S4" s="116"/>
      <c r="T4" s="116"/>
      <c r="U4" s="116"/>
      <c r="V4" s="116"/>
      <c r="W4" s="116"/>
    </row>
    <row r="5" spans="2:40" ht="45.75" customHeight="1">
      <c r="B5" s="875"/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  <c r="N5" s="875"/>
      <c r="O5" s="875"/>
      <c r="P5" s="875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76" t="s">
        <v>35</v>
      </c>
      <c r="C7" s="876"/>
      <c r="D7" s="876"/>
      <c r="F7" s="877" t="s">
        <v>459</v>
      </c>
      <c r="G7" s="877"/>
      <c r="H7" s="877"/>
      <c r="I7" s="258"/>
      <c r="J7" s="878">
        <v>21457900</v>
      </c>
      <c r="K7" s="878"/>
      <c r="L7" s="878"/>
      <c r="M7" s="878"/>
      <c r="N7" s="878"/>
      <c r="O7" s="878"/>
      <c r="P7" s="878"/>
      <c r="R7" s="116"/>
      <c r="S7" s="116"/>
      <c r="T7" s="116"/>
      <c r="U7" s="116"/>
      <c r="V7" s="116"/>
      <c r="W7" s="116"/>
    </row>
    <row r="8" spans="2:40" ht="12.75" customHeight="1">
      <c r="B8" s="876"/>
      <c r="C8" s="876"/>
      <c r="D8" s="876"/>
      <c r="E8" s="9"/>
      <c r="F8" s="877"/>
      <c r="G8" s="877"/>
      <c r="H8" s="877"/>
      <c r="I8" s="258"/>
      <c r="J8" s="878"/>
      <c r="K8" s="878"/>
      <c r="L8" s="878"/>
      <c r="M8" s="878"/>
      <c r="N8" s="878"/>
      <c r="O8" s="878"/>
      <c r="P8" s="878"/>
      <c r="R8" s="116"/>
      <c r="S8" s="116"/>
      <c r="T8" s="116"/>
      <c r="U8" s="116"/>
      <c r="V8" s="116"/>
      <c r="W8" s="116"/>
      <c r="AC8" s="262"/>
    </row>
    <row r="9" spans="2:40" ht="12.75" customHeight="1">
      <c r="B9" s="876"/>
      <c r="C9" s="876"/>
      <c r="D9" s="876"/>
      <c r="E9" s="9"/>
      <c r="F9" s="877"/>
      <c r="G9" s="877"/>
      <c r="H9" s="877"/>
      <c r="I9" s="258"/>
      <c r="J9" s="878"/>
      <c r="K9" s="878"/>
      <c r="L9" s="878"/>
      <c r="M9" s="878"/>
      <c r="N9" s="878"/>
      <c r="O9" s="878"/>
      <c r="P9" s="878"/>
      <c r="R9" s="116"/>
      <c r="S9" s="254"/>
      <c r="T9" s="116"/>
      <c r="U9" s="116"/>
      <c r="V9" s="116"/>
      <c r="W9" s="116"/>
      <c r="AC9" s="262"/>
    </row>
    <row r="10" spans="2:40" ht="8.25" customHeight="1">
      <c r="B10" s="876"/>
      <c r="C10" s="876"/>
      <c r="D10" s="876"/>
      <c r="E10" s="9"/>
      <c r="F10" s="877"/>
      <c r="G10" s="877"/>
      <c r="H10" s="877"/>
      <c r="I10" s="258"/>
      <c r="J10" s="878"/>
      <c r="K10" s="878"/>
      <c r="L10" s="878"/>
      <c r="M10" s="878"/>
      <c r="N10" s="878"/>
      <c r="O10" s="878"/>
      <c r="P10" s="878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76"/>
      <c r="C11" s="876"/>
      <c r="D11" s="876"/>
      <c r="F11" s="877"/>
      <c r="G11" s="877"/>
      <c r="H11" s="877"/>
      <c r="I11" s="258"/>
      <c r="J11" s="878"/>
      <c r="K11" s="878"/>
      <c r="L11" s="878"/>
      <c r="M11" s="878"/>
      <c r="N11" s="878"/>
      <c r="O11" s="878"/>
      <c r="P11" s="878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76"/>
      <c r="C12" s="876"/>
      <c r="D12" s="876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76"/>
      <c r="C13" s="876"/>
      <c r="D13" s="876"/>
      <c r="F13" s="877" t="s">
        <v>461</v>
      </c>
      <c r="G13" s="877"/>
      <c r="H13" s="877"/>
      <c r="I13" s="259"/>
      <c r="J13" s="878">
        <v>21196154</v>
      </c>
      <c r="K13" s="878"/>
      <c r="L13" s="878"/>
      <c r="M13" s="878"/>
      <c r="N13" s="878"/>
      <c r="O13" s="878"/>
      <c r="P13" s="878"/>
      <c r="R13" s="116"/>
      <c r="S13" s="116"/>
      <c r="T13" s="116"/>
      <c r="U13" s="116"/>
      <c r="V13" s="116"/>
      <c r="W13" s="116"/>
      <c r="AC13" s="335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79" t="s">
        <v>459</v>
      </c>
      <c r="C16" s="879"/>
      <c r="D16" s="879"/>
      <c r="E16" s="879"/>
      <c r="F16" s="879"/>
      <c r="G16" s="258"/>
      <c r="H16" s="879" t="s">
        <v>461</v>
      </c>
      <c r="I16" s="879"/>
      <c r="J16" s="879"/>
      <c r="K16" s="879"/>
      <c r="L16" s="879"/>
      <c r="M16" s="879"/>
      <c r="O16" s="880" t="s">
        <v>273</v>
      </c>
      <c r="P16" s="880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80"/>
      <c r="P17" s="880"/>
    </row>
    <row r="18" spans="2:40" ht="12.75" customHeight="1">
      <c r="B18" s="881">
        <v>58735</v>
      </c>
      <c r="C18" s="881"/>
      <c r="D18" s="881"/>
      <c r="E18" s="881"/>
      <c r="F18" s="881"/>
      <c r="G18" s="260"/>
      <c r="H18" s="882">
        <v>100340</v>
      </c>
      <c r="I18" s="881"/>
      <c r="J18" s="881"/>
      <c r="K18" s="881"/>
      <c r="L18" s="881"/>
      <c r="M18" s="881"/>
      <c r="O18" s="880"/>
      <c r="P18" s="880"/>
      <c r="R18" s="116"/>
      <c r="S18" s="116"/>
      <c r="T18" s="116"/>
      <c r="U18" s="116"/>
      <c r="V18" s="306">
        <v>11171777.224999998</v>
      </c>
      <c r="W18" s="186">
        <v>10024376.974999998</v>
      </c>
      <c r="X18" s="307">
        <v>21196154.199999996</v>
      </c>
      <c r="Y18" s="308">
        <v>18321756.199999996</v>
      </c>
      <c r="Z18" s="186">
        <v>2874398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81"/>
      <c r="C19" s="881"/>
      <c r="D19" s="881"/>
      <c r="E19" s="881"/>
      <c r="F19" s="881"/>
      <c r="G19" s="260"/>
      <c r="H19" s="881"/>
      <c r="I19" s="881"/>
      <c r="J19" s="881"/>
      <c r="K19" s="881"/>
      <c r="L19" s="881"/>
      <c r="M19" s="881"/>
      <c r="N19" s="7"/>
      <c r="O19" s="880"/>
      <c r="P19" s="880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81"/>
      <c r="C20" s="881"/>
      <c r="D20" s="881"/>
      <c r="E20" s="881"/>
      <c r="F20" s="881"/>
      <c r="G20" s="260"/>
      <c r="H20" s="881"/>
      <c r="I20" s="881"/>
      <c r="J20" s="881"/>
      <c r="K20" s="881"/>
      <c r="L20" s="881"/>
      <c r="M20" s="881"/>
      <c r="N20" s="7"/>
      <c r="O20" s="880"/>
      <c r="P20" s="880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81"/>
      <c r="C21" s="881"/>
      <c r="D21" s="881"/>
      <c r="E21" s="881"/>
      <c r="F21" s="881"/>
      <c r="G21" s="260"/>
      <c r="H21" s="881"/>
      <c r="I21" s="881"/>
      <c r="J21" s="881"/>
      <c r="K21" s="881"/>
      <c r="L21" s="881"/>
      <c r="M21" s="881"/>
      <c r="N21" s="7"/>
      <c r="O21" s="880"/>
      <c r="P21" s="880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83">
        <v>2.7000000000000001E-3</v>
      </c>
      <c r="C22" s="883"/>
      <c r="D22" s="883"/>
      <c r="E22" s="883"/>
      <c r="F22" s="883"/>
      <c r="G22" s="261"/>
      <c r="H22" s="883">
        <v>4.7999999999999996E-3</v>
      </c>
      <c r="I22" s="883"/>
      <c r="J22" s="883"/>
      <c r="K22" s="883"/>
      <c r="L22" s="883"/>
      <c r="M22" s="883"/>
      <c r="N22" s="7"/>
      <c r="O22" s="880"/>
      <c r="P22" s="880"/>
      <c r="R22" s="116"/>
      <c r="S22" s="116"/>
      <c r="T22" s="116"/>
      <c r="U22" s="116"/>
      <c r="V22" s="309">
        <v>0.52706623661947127</v>
      </c>
      <c r="W22" s="309">
        <v>0.47293376338052873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83"/>
      <c r="C23" s="883"/>
      <c r="D23" s="883"/>
      <c r="E23" s="883"/>
      <c r="F23" s="883"/>
      <c r="G23" s="261"/>
      <c r="H23" s="883"/>
      <c r="I23" s="883"/>
      <c r="J23" s="883"/>
      <c r="K23" s="883"/>
      <c r="L23" s="883"/>
      <c r="M23" s="883"/>
      <c r="N23" s="7"/>
      <c r="O23" s="880"/>
      <c r="P23" s="880"/>
      <c r="R23" s="116"/>
      <c r="S23" s="116"/>
      <c r="T23" s="116"/>
      <c r="U23" s="116"/>
      <c r="V23" s="309">
        <v>0.8643905883643741</v>
      </c>
      <c r="W23" s="309">
        <v>0.1356094116356259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83"/>
      <c r="C24" s="883"/>
      <c r="D24" s="883"/>
      <c r="E24" s="883"/>
      <c r="F24" s="883"/>
      <c r="G24" s="261"/>
      <c r="H24" s="883"/>
      <c r="I24" s="883"/>
      <c r="J24" s="883"/>
      <c r="K24" s="883"/>
      <c r="L24" s="883"/>
      <c r="M24" s="883"/>
      <c r="N24" s="7"/>
      <c r="O24" s="880"/>
      <c r="P24" s="880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80" t="s">
        <v>274</v>
      </c>
      <c r="C26" s="880"/>
      <c r="D26" s="880"/>
      <c r="H26" s="884" t="s">
        <v>460</v>
      </c>
      <c r="I26" s="884"/>
      <c r="J26" s="884"/>
      <c r="K26" s="884"/>
      <c r="L26" s="884"/>
      <c r="M26" s="884"/>
      <c r="R26" s="116"/>
      <c r="S26" s="116"/>
      <c r="T26" s="116"/>
      <c r="U26" s="116"/>
      <c r="V26" s="116"/>
      <c r="W26" s="116"/>
    </row>
    <row r="27" spans="2:40" ht="3.75" customHeight="1">
      <c r="B27" s="880"/>
      <c r="C27" s="880"/>
      <c r="D27" s="880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80"/>
      <c r="C28" s="880"/>
      <c r="D28" s="880"/>
      <c r="G28" s="286"/>
      <c r="H28" s="885">
        <v>487773</v>
      </c>
      <c r="I28" s="885"/>
      <c r="J28" s="885"/>
      <c r="K28" s="885"/>
      <c r="L28" s="885"/>
      <c r="M28" s="885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80"/>
      <c r="C29" s="880"/>
      <c r="D29" s="880"/>
      <c r="F29" s="286"/>
      <c r="G29" s="286"/>
      <c r="H29" s="885"/>
      <c r="I29" s="885"/>
      <c r="J29" s="885"/>
      <c r="K29" s="885"/>
      <c r="L29" s="885"/>
      <c r="M29" s="885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80"/>
      <c r="C30" s="880"/>
      <c r="D30" s="880"/>
      <c r="F30" s="286"/>
      <c r="G30" s="286"/>
      <c r="H30" s="885"/>
      <c r="I30" s="885"/>
      <c r="J30" s="885"/>
      <c r="K30" s="885"/>
      <c r="L30" s="885"/>
      <c r="M30" s="885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80"/>
      <c r="C31" s="880"/>
      <c r="D31" s="880"/>
      <c r="F31" s="286"/>
      <c r="G31" s="286"/>
      <c r="H31" s="885"/>
      <c r="I31" s="885"/>
      <c r="J31" s="885"/>
      <c r="K31" s="885"/>
      <c r="L31" s="885"/>
      <c r="M31" s="885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80"/>
      <c r="C32" s="880"/>
      <c r="D32" s="880"/>
      <c r="G32" s="289"/>
      <c r="H32" s="886">
        <v>2.3599999999999999E-2</v>
      </c>
      <c r="I32" s="886"/>
      <c r="J32" s="886"/>
      <c r="K32" s="886"/>
      <c r="L32" s="886"/>
      <c r="M32" s="886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80"/>
      <c r="C33" s="880"/>
      <c r="D33" s="880"/>
      <c r="F33" s="289"/>
      <c r="G33" s="289"/>
      <c r="H33" s="886"/>
      <c r="I33" s="886"/>
      <c r="J33" s="886"/>
      <c r="K33" s="886"/>
      <c r="L33" s="886"/>
      <c r="M33" s="886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80"/>
      <c r="C34" s="880"/>
      <c r="D34" s="880"/>
      <c r="F34" s="289"/>
      <c r="G34" s="289"/>
      <c r="H34" s="886"/>
      <c r="I34" s="886"/>
      <c r="J34" s="886"/>
      <c r="K34" s="886"/>
      <c r="L34" s="886"/>
      <c r="M34" s="886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80"/>
      <c r="C35" s="880"/>
      <c r="D35" s="880"/>
      <c r="F35" s="289"/>
      <c r="G35" s="289"/>
      <c r="H35" s="886"/>
      <c r="I35" s="886"/>
      <c r="J35" s="886"/>
      <c r="K35" s="886"/>
      <c r="L35" s="886"/>
      <c r="M35" s="886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87"/>
      <c r="K44" s="887"/>
      <c r="L44" s="888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31" t="s">
        <v>163</v>
      </c>
      <c r="C3" s="932"/>
      <c r="D3" s="932"/>
      <c r="E3" s="932"/>
      <c r="F3" s="932"/>
      <c r="G3" s="932"/>
    </row>
    <row r="4" spans="1:11" s="51" customFormat="1" ht="15.5">
      <c r="A4" s="94"/>
      <c r="B4" s="931" t="s">
        <v>164</v>
      </c>
      <c r="C4" s="932"/>
      <c r="D4" s="932"/>
      <c r="E4" s="932"/>
      <c r="F4" s="932"/>
      <c r="G4" s="932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35" t="s">
        <v>629</v>
      </c>
      <c r="C6" s="936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5" customHeight="1">
      <c r="A7" s="77"/>
      <c r="B7" s="935"/>
      <c r="C7" s="937"/>
      <c r="D7" s="437" t="s">
        <v>7</v>
      </c>
      <c r="E7" s="437" t="s">
        <v>473</v>
      </c>
      <c r="F7" s="437" t="s">
        <v>7</v>
      </c>
      <c r="G7" s="437" t="s">
        <v>473</v>
      </c>
      <c r="H7" s="70"/>
      <c r="I7" s="70"/>
      <c r="J7" s="70"/>
      <c r="K7" s="70"/>
    </row>
    <row r="8" spans="1:11">
      <c r="B8" s="392">
        <v>2002</v>
      </c>
      <c r="C8" s="391">
        <v>15492.6</v>
      </c>
      <c r="D8" s="801">
        <v>92.510000000000218</v>
      </c>
      <c r="E8" s="794">
        <v>0.60071077506688653</v>
      </c>
      <c r="F8" s="801">
        <v>-1627.6000000000004</v>
      </c>
      <c r="G8" s="794">
        <v>-9.5068982838985505</v>
      </c>
    </row>
    <row r="9" spans="1:11">
      <c r="B9" s="392">
        <v>2003</v>
      </c>
      <c r="C9" s="391">
        <v>13988.85</v>
      </c>
      <c r="D9" s="802">
        <v>-106.67000000000007</v>
      </c>
      <c r="E9" s="795">
        <v>-0.75676527010000427</v>
      </c>
      <c r="F9" s="802">
        <v>-1503.75</v>
      </c>
      <c r="G9" s="795">
        <v>-9.7062468533364381</v>
      </c>
    </row>
    <row r="10" spans="1:11">
      <c r="B10" s="392">
        <v>2004</v>
      </c>
      <c r="C10" s="391">
        <v>12538.15</v>
      </c>
      <c r="D10" s="803">
        <v>-109.5</v>
      </c>
      <c r="E10" s="796">
        <v>-0.86577348361157647</v>
      </c>
      <c r="F10" s="803">
        <v>-1450.7000000000007</v>
      </c>
      <c r="G10" s="796">
        <v>-10.370402141705725</v>
      </c>
    </row>
    <row r="11" spans="1:11">
      <c r="B11" s="392">
        <v>2005</v>
      </c>
      <c r="C11" s="391">
        <v>11086.1</v>
      </c>
      <c r="D11" s="803">
        <v>11.100000000000364</v>
      </c>
      <c r="E11" s="796">
        <v>0.10022573363430354</v>
      </c>
      <c r="F11" s="803">
        <v>-1452.0499999999993</v>
      </c>
      <c r="G11" s="796">
        <v>-11.581054621295792</v>
      </c>
    </row>
    <row r="12" spans="1:11">
      <c r="B12" s="392">
        <v>2006</v>
      </c>
      <c r="C12" s="391">
        <v>9632.9500000000007</v>
      </c>
      <c r="D12" s="803">
        <v>37.670000000000073</v>
      </c>
      <c r="E12" s="796">
        <v>0.39258885618762918</v>
      </c>
      <c r="F12" s="803">
        <v>-1453.1499999999996</v>
      </c>
      <c r="G12" s="796">
        <v>-13.107855783368365</v>
      </c>
    </row>
    <row r="13" spans="1:11">
      <c r="B13" s="392">
        <v>2007</v>
      </c>
      <c r="C13" s="391">
        <v>8946.85</v>
      </c>
      <c r="D13" s="803">
        <v>27.489999999999782</v>
      </c>
      <c r="E13" s="796">
        <v>0.30820596993505944</v>
      </c>
      <c r="F13" s="803">
        <v>-686.10000000000036</v>
      </c>
      <c r="G13" s="796">
        <v>-7.1224287471646761</v>
      </c>
    </row>
    <row r="14" spans="1:11">
      <c r="B14" s="392">
        <v>2008</v>
      </c>
      <c r="C14" s="391">
        <v>8001.05</v>
      </c>
      <c r="D14" s="803">
        <v>-28.949999999999818</v>
      </c>
      <c r="E14" s="796">
        <v>-0.36052303860523693</v>
      </c>
      <c r="F14" s="803">
        <v>-945.80000000000018</v>
      </c>
      <c r="G14" s="796">
        <v>-10.571318396977716</v>
      </c>
    </row>
    <row r="15" spans="1:11">
      <c r="B15" s="392">
        <v>2009</v>
      </c>
      <c r="C15" s="391">
        <v>7631</v>
      </c>
      <c r="D15" s="803">
        <v>33.199999999999818</v>
      </c>
      <c r="E15" s="796">
        <v>0.43696859617257644</v>
      </c>
      <c r="F15" s="803">
        <v>-370.05000000000018</v>
      </c>
      <c r="G15" s="796">
        <v>-4.6250179663919084</v>
      </c>
    </row>
    <row r="16" spans="1:11">
      <c r="B16" s="392">
        <v>2010</v>
      </c>
      <c r="C16" s="391">
        <v>7112.2</v>
      </c>
      <c r="D16" s="803">
        <v>-5.5299999999997453</v>
      </c>
      <c r="E16" s="796">
        <v>-7.7693309524235588E-2</v>
      </c>
      <c r="F16" s="803">
        <v>-518.80000000000018</v>
      </c>
      <c r="G16" s="796">
        <v>-6.7985847202201626</v>
      </c>
    </row>
    <row r="17" spans="2:7">
      <c r="B17" s="392">
        <v>2011</v>
      </c>
      <c r="C17" s="391">
        <v>5994.7</v>
      </c>
      <c r="D17" s="803">
        <v>-98.150000000000546</v>
      </c>
      <c r="E17" s="796">
        <v>-1.6109045848822916</v>
      </c>
      <c r="F17" s="803">
        <v>-1117.5</v>
      </c>
      <c r="G17" s="796">
        <v>-15.712437782964486</v>
      </c>
    </row>
    <row r="18" spans="2:7">
      <c r="B18" s="392">
        <v>2012</v>
      </c>
      <c r="C18" s="391">
        <v>5607.95</v>
      </c>
      <c r="D18" s="803">
        <v>10.340000000000146</v>
      </c>
      <c r="E18" s="796">
        <v>0.18472169372284952</v>
      </c>
      <c r="F18" s="803">
        <v>-386.75</v>
      </c>
      <c r="G18" s="796">
        <v>-6.4515321867649789</v>
      </c>
    </row>
    <row r="19" spans="2:7">
      <c r="B19" s="392">
        <v>2013</v>
      </c>
      <c r="C19" s="391">
        <v>4469.75</v>
      </c>
      <c r="D19" s="803">
        <v>-43.609999999999673</v>
      </c>
      <c r="E19" s="796">
        <v>-0.9662424446532043</v>
      </c>
      <c r="F19" s="803">
        <v>-1138.1999999999998</v>
      </c>
      <c r="G19" s="796">
        <v>-20.29618666357581</v>
      </c>
    </row>
    <row r="20" spans="2:7">
      <c r="B20" s="392">
        <v>2014</v>
      </c>
      <c r="C20" s="391">
        <v>4344.5</v>
      </c>
      <c r="D20" s="803">
        <v>-7.9200000000000728</v>
      </c>
      <c r="E20" s="796">
        <v>-0.18196773289342616</v>
      </c>
      <c r="F20" s="803">
        <v>-125.25</v>
      </c>
      <c r="G20" s="796">
        <v>-2.8021701437440498</v>
      </c>
    </row>
    <row r="21" spans="2:7">
      <c r="B21" s="392">
        <v>2015</v>
      </c>
      <c r="C21" s="391">
        <v>3970.2</v>
      </c>
      <c r="D21" s="803">
        <v>19.549999999999727</v>
      </c>
      <c r="E21" s="796">
        <v>0.49485527697972032</v>
      </c>
      <c r="F21" s="803">
        <v>-374.30000000000018</v>
      </c>
      <c r="G21" s="796">
        <v>-8.6154908505006347</v>
      </c>
    </row>
    <row r="22" spans="2:7">
      <c r="B22" s="392">
        <v>2016</v>
      </c>
      <c r="C22" s="391">
        <v>3552.9</v>
      </c>
      <c r="D22" s="803">
        <v>5.1700000000000728</v>
      </c>
      <c r="E22" s="796">
        <v>0.14572698598823308</v>
      </c>
      <c r="F22" s="803">
        <v>-417.29999999999973</v>
      </c>
      <c r="G22" s="796">
        <v>-10.510805500982315</v>
      </c>
    </row>
    <row r="23" spans="2:7">
      <c r="B23" s="392">
        <v>2017</v>
      </c>
      <c r="C23" s="391">
        <v>2617.6</v>
      </c>
      <c r="D23" s="803">
        <v>22.269999999999982</v>
      </c>
      <c r="E23" s="796">
        <v>0.85807970470035855</v>
      </c>
      <c r="F23" s="803">
        <v>-935.30000000000018</v>
      </c>
      <c r="G23" s="796">
        <v>-26.324973964930066</v>
      </c>
    </row>
    <row r="24" spans="2:7">
      <c r="B24" s="392">
        <v>2018</v>
      </c>
      <c r="C24" s="391">
        <v>2347</v>
      </c>
      <c r="D24" s="803">
        <v>-54</v>
      </c>
      <c r="E24" s="796">
        <v>-2.2490628904623122</v>
      </c>
      <c r="F24" s="803">
        <v>-270.59999999999991</v>
      </c>
      <c r="G24" s="796">
        <v>-10.337713936430319</v>
      </c>
    </row>
    <row r="25" spans="2:7">
      <c r="B25" s="392">
        <v>2019</v>
      </c>
      <c r="C25" s="391">
        <v>1590.35</v>
      </c>
      <c r="D25" s="803">
        <v>-57.420000000000073</v>
      </c>
      <c r="E25" s="796">
        <v>-3.4847096378742179</v>
      </c>
      <c r="F25" s="803">
        <v>-756.65000000000009</v>
      </c>
      <c r="G25" s="796">
        <v>-32.239028547081389</v>
      </c>
    </row>
    <row r="26" spans="2:7">
      <c r="B26" s="392">
        <v>2020</v>
      </c>
      <c r="C26" s="391">
        <v>1249.5999999999999</v>
      </c>
      <c r="D26" s="803">
        <v>-7.4400000000000546</v>
      </c>
      <c r="E26" s="796">
        <v>-0.59186660726787466</v>
      </c>
      <c r="F26" s="803">
        <v>-340.75</v>
      </c>
      <c r="G26" s="796">
        <v>-21.426101172697827</v>
      </c>
    </row>
    <row r="27" spans="2:7">
      <c r="B27" s="392">
        <v>2021</v>
      </c>
      <c r="C27" s="391">
        <v>1086.3499999999999</v>
      </c>
      <c r="D27" s="803">
        <v>-7.6500000000000909</v>
      </c>
      <c r="E27" s="796">
        <v>-0.74</v>
      </c>
      <c r="F27" s="803">
        <v>-163.25</v>
      </c>
      <c r="G27" s="796">
        <v>-13.064180537772089</v>
      </c>
    </row>
    <row r="28" spans="2:7">
      <c r="B28" s="392">
        <v>2022</v>
      </c>
      <c r="C28" s="391">
        <v>995.45</v>
      </c>
      <c r="D28" s="803">
        <v>-3.3999999999999773</v>
      </c>
      <c r="E28" s="796">
        <v>-0.34039145016768657</v>
      </c>
      <c r="F28" s="803">
        <v>-90.899999999999864</v>
      </c>
      <c r="G28" s="796">
        <v>-8.3674690477286333</v>
      </c>
    </row>
    <row r="29" spans="2:7">
      <c r="B29" s="759">
        <v>2023</v>
      </c>
      <c r="C29" s="393"/>
      <c r="D29" s="804"/>
      <c r="E29" s="797"/>
      <c r="F29" s="804"/>
      <c r="G29" s="797"/>
    </row>
    <row r="30" spans="2:7">
      <c r="B30" s="558" t="s">
        <v>9</v>
      </c>
      <c r="C30" s="559">
        <v>976.28571428571399</v>
      </c>
      <c r="D30" s="805">
        <v>-6.0642857142860294</v>
      </c>
      <c r="E30" s="798">
        <v>-0.6173243461379343</v>
      </c>
      <c r="F30" s="805">
        <v>-22.564285714286029</v>
      </c>
      <c r="G30" s="798">
        <v>-2.2590264518482286</v>
      </c>
    </row>
    <row r="31" spans="2:7">
      <c r="B31" s="549" t="s">
        <v>10</v>
      </c>
      <c r="C31" s="557">
        <v>969.05</v>
      </c>
      <c r="D31" s="806">
        <v>-7.2357142857140389</v>
      </c>
      <c r="E31" s="799">
        <v>-0.74114720515069621</v>
      </c>
      <c r="F31" s="806">
        <v>-26.400000000000091</v>
      </c>
      <c r="G31" s="799">
        <v>-2.6520669044150935</v>
      </c>
    </row>
    <row r="32" spans="2:7">
      <c r="B32" s="558" t="s">
        <v>28</v>
      </c>
      <c r="C32" s="559">
        <v>958</v>
      </c>
      <c r="D32" s="805">
        <v>-11</v>
      </c>
      <c r="E32" s="798">
        <v>-1.18</v>
      </c>
      <c r="F32" s="805">
        <v>-35</v>
      </c>
      <c r="G32" s="798">
        <v>-3.56</v>
      </c>
    </row>
    <row r="33" spans="2:7">
      <c r="B33" s="558" t="s">
        <v>29</v>
      </c>
      <c r="C33" s="559">
        <v>952.555555555556</v>
      </c>
      <c r="D33" s="805">
        <v>-5.4444444444440023</v>
      </c>
      <c r="E33" s="798">
        <v>-0.568313616330272</v>
      </c>
      <c r="F33" s="805">
        <v>-44.707602339180994</v>
      </c>
      <c r="G33" s="798">
        <v>-4.4830295780263754</v>
      </c>
    </row>
    <row r="34" spans="2:7">
      <c r="B34" s="558" t="s">
        <v>30</v>
      </c>
      <c r="C34" s="559">
        <v>959.72727272727298</v>
      </c>
      <c r="D34" s="805">
        <v>7.1717171717169776</v>
      </c>
      <c r="E34" s="798">
        <v>0.75289227278028648</v>
      </c>
      <c r="F34" s="805">
        <v>-43.727272727277068</v>
      </c>
      <c r="G34" s="798">
        <v>-4.3576734915749711</v>
      </c>
    </row>
    <row r="35" spans="2:7">
      <c r="B35" s="558" t="s">
        <v>31</v>
      </c>
      <c r="C35" s="559">
        <v>954.5</v>
      </c>
      <c r="D35" s="805">
        <v>-5.2272727272729753</v>
      </c>
      <c r="E35" s="798">
        <v>-0.54466230936822058</v>
      </c>
      <c r="F35" s="805">
        <v>-53.636363636359988</v>
      </c>
      <c r="G35" s="798">
        <v>-5.3203480770094416</v>
      </c>
    </row>
    <row r="36" spans="2:7">
      <c r="B36" s="558" t="s">
        <v>32</v>
      </c>
      <c r="C36" s="559">
        <v>958.38095238095195</v>
      </c>
      <c r="D36" s="805">
        <v>3.8809523809519533</v>
      </c>
      <c r="E36" s="798">
        <v>0.40659532540092869</v>
      </c>
      <c r="F36" s="805">
        <v>-51.666666666667993</v>
      </c>
      <c r="G36" s="798">
        <v>-5.1152703785772786</v>
      </c>
    </row>
    <row r="37" spans="2:7">
      <c r="B37" s="558" t="s">
        <v>33</v>
      </c>
      <c r="C37" s="559">
        <v>953</v>
      </c>
      <c r="D37" s="805">
        <v>-5</v>
      </c>
      <c r="E37" s="798">
        <v>-0.56000000000000005</v>
      </c>
      <c r="F37" s="805">
        <v>-69</v>
      </c>
      <c r="G37" s="798">
        <v>-6.73</v>
      </c>
    </row>
    <row r="38" spans="2:7">
      <c r="B38" s="558" t="s">
        <v>40</v>
      </c>
      <c r="C38" s="559">
        <v>937.61904761904805</v>
      </c>
      <c r="D38" s="805">
        <v>-15.426406926406912</v>
      </c>
      <c r="E38" s="798">
        <v>-1.6186433556586621</v>
      </c>
      <c r="F38" s="805">
        <v>-79.562770562771902</v>
      </c>
      <c r="G38" s="798">
        <v>-7.8218828866787931</v>
      </c>
    </row>
    <row r="39" spans="2:7">
      <c r="B39" s="558" t="s">
        <v>41</v>
      </c>
      <c r="C39" s="559">
        <v>924.38095238095195</v>
      </c>
      <c r="D39" s="805">
        <v>-13.238095238096093</v>
      </c>
      <c r="E39" s="798">
        <v>-1.4118842051803853</v>
      </c>
      <c r="F39" s="805">
        <v>-84.469047619048069</v>
      </c>
      <c r="G39" s="798">
        <v>-8.3728054338155431</v>
      </c>
    </row>
    <row r="40" spans="2:7">
      <c r="B40" s="558" t="s">
        <v>42</v>
      </c>
      <c r="C40" s="559">
        <v>913</v>
      </c>
      <c r="D40" s="805">
        <v>-11.380952380951953</v>
      </c>
      <c r="E40" s="798">
        <v>-1.2311971976096743</v>
      </c>
      <c r="F40" s="805">
        <v>-81.857142857143003</v>
      </c>
      <c r="G40" s="798">
        <v>-8.2280298678920332</v>
      </c>
    </row>
    <row r="41" spans="2:7">
      <c r="B41" s="558" t="s">
        <v>43</v>
      </c>
      <c r="C41" s="559">
        <v>896.11111111111097</v>
      </c>
      <c r="D41" s="805">
        <v>-16.888888888889028</v>
      </c>
      <c r="E41" s="798">
        <v>-1.8498235365705398</v>
      </c>
      <c r="F41" s="805">
        <v>-86.238888888889051</v>
      </c>
      <c r="G41" s="798">
        <v>-8.7788353325076685</v>
      </c>
    </row>
    <row r="42" spans="2:7">
      <c r="B42" s="759">
        <v>2024</v>
      </c>
      <c r="C42" s="393"/>
      <c r="D42" s="804"/>
      <c r="E42" s="797"/>
      <c r="F42" s="804"/>
      <c r="G42" s="797"/>
    </row>
    <row r="43" spans="2:7">
      <c r="B43" s="558" t="s">
        <v>9</v>
      </c>
      <c r="C43" s="559">
        <v>882.09090909090912</v>
      </c>
      <c r="D43" s="805">
        <v>-14.02020202020185</v>
      </c>
      <c r="E43" s="798">
        <v>-1.5645606718142204</v>
      </c>
      <c r="F43" s="805">
        <v>-94.194805194804871</v>
      </c>
      <c r="G43" s="798">
        <v>-9.6482826509165136</v>
      </c>
    </row>
    <row r="44" spans="2:7">
      <c r="B44" s="549" t="s">
        <v>10</v>
      </c>
      <c r="C44" s="557">
        <v>895</v>
      </c>
      <c r="D44" s="806">
        <v>12.4329004329004</v>
      </c>
      <c r="E44" s="799">
        <v>1.40948062209527</v>
      </c>
      <c r="F44" s="806">
        <v>-74.526190476190493</v>
      </c>
      <c r="G44" s="799">
        <v>-7.6906444947309804</v>
      </c>
    </row>
    <row r="45" spans="2:7">
      <c r="B45" s="558" t="s">
        <v>28</v>
      </c>
      <c r="C45" s="559">
        <v>896.10526315789502</v>
      </c>
      <c r="D45" s="805">
        <v>1.5814536340851599</v>
      </c>
      <c r="E45" s="798">
        <v>0.17679279380244101</v>
      </c>
      <c r="F45" s="805">
        <v>-61.546910755148801</v>
      </c>
      <c r="G45" s="798">
        <v>-6.4268543873986301</v>
      </c>
    </row>
    <row r="46" spans="2:7">
      <c r="B46" s="558" t="s">
        <v>29</v>
      </c>
      <c r="C46" s="559">
        <v>895.13636363636397</v>
      </c>
      <c r="D46" s="805">
        <v>-0.96889952153105696</v>
      </c>
      <c r="E46" s="798">
        <v>-0.10812340484605901</v>
      </c>
      <c r="F46" s="805">
        <v>-57.419191919192002</v>
      </c>
      <c r="G46" s="798">
        <v>-6.0279100346754699</v>
      </c>
    </row>
    <row r="47" spans="2:7">
      <c r="B47" s="558" t="s">
        <v>30</v>
      </c>
      <c r="C47" s="559">
        <v>900.86363636363603</v>
      </c>
      <c r="D47" s="805">
        <v>5.7272727272727497</v>
      </c>
      <c r="E47" s="798">
        <v>0.63982125628396103</v>
      </c>
      <c r="F47" s="805">
        <v>-58.863636363636402</v>
      </c>
      <c r="G47" s="798">
        <v>-6.1333712228852901</v>
      </c>
    </row>
    <row r="48" spans="2:7">
      <c r="B48" s="558" t="s">
        <v>31</v>
      </c>
      <c r="C48" s="559">
        <v>903.6</v>
      </c>
      <c r="D48" s="805">
        <v>2.7363636363636501</v>
      </c>
      <c r="E48" s="798">
        <v>0.30374892779655999</v>
      </c>
      <c r="F48" s="805">
        <v>-50.900000000000098</v>
      </c>
      <c r="G48" s="798">
        <v>-5.3326348873756002</v>
      </c>
    </row>
    <row r="49" spans="2:11">
      <c r="B49" s="558" t="s">
        <v>32</v>
      </c>
      <c r="C49" s="559">
        <v>912.91304347826099</v>
      </c>
      <c r="D49" s="805">
        <v>9.31304347826085</v>
      </c>
      <c r="E49" s="798">
        <v>1.0306599688203699</v>
      </c>
      <c r="F49" s="805">
        <v>-45.467908902691498</v>
      </c>
      <c r="G49" s="798">
        <v>-4.7442417119970299</v>
      </c>
    </row>
    <row r="50" spans="2:11">
      <c r="B50" s="558" t="s">
        <v>33</v>
      </c>
      <c r="C50" s="559">
        <v>913.76190476190504</v>
      </c>
      <c r="D50" s="805">
        <v>0.84886128364382796</v>
      </c>
      <c r="E50" s="798">
        <v>9.2983804942649101E-2</v>
      </c>
      <c r="F50" s="805">
        <v>-39.283549783549901</v>
      </c>
      <c r="G50" s="798">
        <v>-4.1218967674827001</v>
      </c>
      <c r="I50" s="70"/>
      <c r="J50" s="70"/>
      <c r="K50" s="70"/>
    </row>
    <row r="51" spans="2:11">
      <c r="B51" s="558" t="s">
        <v>40</v>
      </c>
      <c r="C51" s="559">
        <v>902.76190476190504</v>
      </c>
      <c r="D51" s="805">
        <v>-11</v>
      </c>
      <c r="E51" s="798">
        <v>-1.2038146854969001</v>
      </c>
      <c r="F51" s="805">
        <v>-34.857142857142897</v>
      </c>
      <c r="G51" s="798">
        <v>-3.7176231589639399</v>
      </c>
      <c r="I51" s="70"/>
      <c r="J51" s="70"/>
      <c r="K51" s="70"/>
    </row>
    <row r="52" spans="2:11">
      <c r="B52" s="558" t="s">
        <v>41</v>
      </c>
      <c r="C52" s="559">
        <v>896.82608695652198</v>
      </c>
      <c r="D52" s="805">
        <v>-5.9358178053829498</v>
      </c>
      <c r="E52" s="798">
        <v>-0.65751753303640703</v>
      </c>
      <c r="F52" s="805">
        <v>-27.554865424430499</v>
      </c>
      <c r="G52" s="798">
        <v>-2.9808993092573699</v>
      </c>
      <c r="I52" s="70"/>
      <c r="J52" s="70"/>
      <c r="K52" s="70"/>
    </row>
    <row r="53" spans="2:11">
      <c r="B53" s="558" t="s">
        <v>42</v>
      </c>
      <c r="C53" s="559">
        <v>892.85</v>
      </c>
      <c r="D53" s="805">
        <v>-3.9760869565217298</v>
      </c>
      <c r="E53" s="798">
        <v>-0.44335094778688</v>
      </c>
      <c r="F53" s="805">
        <v>-20.149999999999999</v>
      </c>
      <c r="G53" s="798">
        <v>-2.2070098576122601</v>
      </c>
      <c r="I53" s="70"/>
      <c r="J53" s="70"/>
      <c r="K53" s="70"/>
    </row>
    <row r="54" spans="2:11">
      <c r="B54" s="558" t="s">
        <v>43</v>
      </c>
      <c r="C54" s="559">
        <v>892.88888888888903</v>
      </c>
      <c r="D54" s="805">
        <v>3.8888888888891401E-2</v>
      </c>
      <c r="E54" s="798">
        <v>4.3555904002790403E-3</v>
      </c>
      <c r="F54" s="805">
        <v>-3.2222222222221699</v>
      </c>
      <c r="G54" s="798">
        <v>-0.35957842529447698</v>
      </c>
      <c r="I54" s="70"/>
      <c r="J54" s="70"/>
      <c r="K54" s="70"/>
    </row>
    <row r="55" spans="2:11">
      <c r="B55" s="759">
        <v>2025</v>
      </c>
      <c r="C55" s="393"/>
      <c r="D55" s="804"/>
      <c r="E55" s="800"/>
      <c r="F55" s="807"/>
      <c r="G55" s="800"/>
      <c r="I55" s="70"/>
      <c r="J55" s="70"/>
      <c r="K55" s="70"/>
    </row>
    <row r="56" spans="2:11">
      <c r="B56" s="558" t="s">
        <v>9</v>
      </c>
      <c r="C56" s="559">
        <v>887</v>
      </c>
      <c r="D56" s="805">
        <v>-6</v>
      </c>
      <c r="E56" s="798">
        <v>-0.65</v>
      </c>
      <c r="F56" s="805">
        <v>5</v>
      </c>
      <c r="G56" s="798">
        <v>0.56999999999999995</v>
      </c>
      <c r="I56" s="70"/>
      <c r="J56" s="70"/>
      <c r="K56" s="70"/>
    </row>
    <row r="57" spans="2:11">
      <c r="B57" s="549" t="s">
        <v>10</v>
      </c>
      <c r="C57" s="557">
        <v>882.85</v>
      </c>
      <c r="D57" s="806">
        <v>-4.2452380952381601</v>
      </c>
      <c r="E57" s="799">
        <v>-0.47855494122068498</v>
      </c>
      <c r="F57" s="806">
        <v>-11.6738095238096</v>
      </c>
      <c r="G57" s="799">
        <v>-1.3050306095288899</v>
      </c>
      <c r="I57" s="70"/>
      <c r="J57" s="70"/>
      <c r="K57" s="70"/>
    </row>
    <row r="58" spans="2:11">
      <c r="B58" s="558" t="s">
        <v>28</v>
      </c>
      <c r="C58" s="559"/>
      <c r="D58" s="805"/>
      <c r="E58" s="798"/>
      <c r="F58" s="805"/>
      <c r="G58" s="798"/>
      <c r="I58" s="70"/>
      <c r="J58" s="507"/>
      <c r="K58" s="70"/>
    </row>
    <row r="59" spans="2:11">
      <c r="B59" s="558" t="s">
        <v>29</v>
      </c>
      <c r="C59" s="559"/>
      <c r="D59" s="805"/>
      <c r="E59" s="798"/>
      <c r="F59" s="805"/>
      <c r="G59" s="798"/>
      <c r="I59" s="70"/>
      <c r="J59" s="70"/>
      <c r="K59" s="70"/>
    </row>
    <row r="60" spans="2:11">
      <c r="B60" s="558" t="s">
        <v>30</v>
      </c>
      <c r="C60" s="559"/>
      <c r="D60" s="805"/>
      <c r="E60" s="798"/>
      <c r="F60" s="805"/>
      <c r="G60" s="798"/>
      <c r="I60" s="70"/>
      <c r="J60" s="70"/>
      <c r="K60" s="70"/>
    </row>
    <row r="61" spans="2:11">
      <c r="B61" s="558" t="s">
        <v>31</v>
      </c>
      <c r="C61" s="559"/>
      <c r="D61" s="805"/>
      <c r="E61" s="798"/>
      <c r="F61" s="805"/>
      <c r="G61" s="798"/>
      <c r="I61" s="70"/>
      <c r="J61" s="70"/>
      <c r="K61" s="70"/>
    </row>
    <row r="62" spans="2:11">
      <c r="B62" s="558" t="s">
        <v>32</v>
      </c>
      <c r="C62" s="559"/>
      <c r="D62" s="805"/>
      <c r="E62" s="798"/>
      <c r="F62" s="805"/>
      <c r="G62" s="798"/>
      <c r="I62" s="70"/>
      <c r="J62" s="70"/>
      <c r="K62" s="70"/>
    </row>
    <row r="63" spans="2:11">
      <c r="B63" s="558" t="s">
        <v>33</v>
      </c>
      <c r="C63" s="559"/>
      <c r="D63" s="805"/>
      <c r="E63" s="798"/>
      <c r="F63" s="805"/>
      <c r="G63" s="798"/>
    </row>
    <row r="64" spans="2:11">
      <c r="B64" s="558" t="s">
        <v>40</v>
      </c>
      <c r="C64" s="559"/>
      <c r="D64" s="805"/>
      <c r="E64" s="798"/>
      <c r="F64" s="805"/>
      <c r="G64" s="798"/>
      <c r="I64" s="180"/>
    </row>
    <row r="65" spans="2:7">
      <c r="B65" s="558" t="s">
        <v>41</v>
      </c>
      <c r="C65" s="559"/>
      <c r="D65" s="805"/>
      <c r="E65" s="798"/>
      <c r="F65" s="805"/>
      <c r="G65" s="798"/>
    </row>
    <row r="66" spans="2:7">
      <c r="B66" s="558" t="s">
        <v>42</v>
      </c>
      <c r="C66" s="559"/>
      <c r="D66" s="805"/>
      <c r="E66" s="798"/>
      <c r="F66" s="805"/>
      <c r="G66" s="798"/>
    </row>
    <row r="67" spans="2:7">
      <c r="B67" s="558" t="s">
        <v>43</v>
      </c>
      <c r="C67" s="559"/>
      <c r="D67" s="805"/>
      <c r="E67" s="798"/>
      <c r="F67" s="805"/>
      <c r="G67" s="798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18" ht="15.5">
      <c r="C1" s="931" t="s">
        <v>630</v>
      </c>
      <c r="D1" s="954"/>
      <c r="E1" s="954"/>
      <c r="F1" s="954"/>
      <c r="G1" s="954"/>
      <c r="H1" s="954"/>
    </row>
    <row r="2" spans="1:18" ht="14.25" customHeight="1">
      <c r="A2" s="140"/>
      <c r="C2" s="957"/>
      <c r="D2" s="958"/>
      <c r="E2" s="958"/>
      <c r="F2" s="958"/>
      <c r="G2" s="958"/>
      <c r="H2" s="958"/>
    </row>
    <row r="3" spans="1:18" ht="19.5" customHeight="1">
      <c r="A3" s="140"/>
      <c r="B3" s="947" t="s">
        <v>446</v>
      </c>
      <c r="C3" s="947"/>
      <c r="D3" s="947" t="s">
        <v>146</v>
      </c>
      <c r="E3" s="944" t="s">
        <v>129</v>
      </c>
      <c r="F3" s="944" t="s">
        <v>15</v>
      </c>
      <c r="G3" s="944" t="s">
        <v>136</v>
      </c>
      <c r="H3" s="947" t="s">
        <v>39</v>
      </c>
    </row>
    <row r="4" spans="1:18" ht="19.5">
      <c r="A4" s="140"/>
      <c r="B4" s="959"/>
      <c r="C4" s="959"/>
      <c r="D4" s="959"/>
      <c r="E4" s="960"/>
      <c r="F4" s="960"/>
      <c r="G4" s="960"/>
      <c r="H4" s="959"/>
    </row>
    <row r="5" spans="1:18">
      <c r="A5" s="141"/>
      <c r="B5" s="567">
        <v>4</v>
      </c>
      <c r="C5" s="568" t="s">
        <v>59</v>
      </c>
      <c r="D5" s="568">
        <v>272662</v>
      </c>
      <c r="E5" s="568">
        <v>62978.950000000004</v>
      </c>
      <c r="F5" s="568">
        <v>677.15000000000009</v>
      </c>
      <c r="G5" s="568">
        <v>0</v>
      </c>
      <c r="H5" s="568">
        <v>336318.09999999992</v>
      </c>
      <c r="I5" s="781"/>
      <c r="J5" s="781"/>
      <c r="K5" s="781"/>
      <c r="L5" s="781"/>
      <c r="M5" s="781"/>
      <c r="N5" s="781"/>
      <c r="O5" s="781"/>
      <c r="P5" s="781"/>
      <c r="Q5" s="781"/>
    </row>
    <row r="6" spans="1:18">
      <c r="A6" s="141"/>
      <c r="B6" s="567">
        <v>11</v>
      </c>
      <c r="C6" s="568" t="s">
        <v>60</v>
      </c>
      <c r="D6" s="568">
        <v>340203.49999999994</v>
      </c>
      <c r="E6" s="568">
        <v>66491.950000000012</v>
      </c>
      <c r="F6" s="568">
        <v>4189.3</v>
      </c>
      <c r="G6" s="568">
        <v>0</v>
      </c>
      <c r="H6" s="568">
        <v>410884.74999999994</v>
      </c>
      <c r="I6" s="781"/>
      <c r="J6" s="781"/>
      <c r="K6" s="781"/>
      <c r="L6" s="781"/>
      <c r="M6" s="781"/>
      <c r="N6" s="781"/>
      <c r="O6" s="781"/>
      <c r="P6" s="781"/>
      <c r="Q6" s="781"/>
    </row>
    <row r="7" spans="1:18">
      <c r="A7" s="141"/>
      <c r="B7" s="567">
        <v>14</v>
      </c>
      <c r="C7" s="568" t="s">
        <v>61</v>
      </c>
      <c r="D7" s="568">
        <v>257684.1</v>
      </c>
      <c r="E7" s="568">
        <v>54284.05</v>
      </c>
      <c r="F7" s="568">
        <v>0</v>
      </c>
      <c r="G7" s="568">
        <v>0</v>
      </c>
      <c r="H7" s="568">
        <v>311968.15000000002</v>
      </c>
      <c r="I7" s="781"/>
      <c r="J7" s="781"/>
      <c r="K7" s="781"/>
      <c r="L7" s="781"/>
      <c r="M7" s="781"/>
      <c r="N7" s="781"/>
      <c r="O7" s="781"/>
      <c r="P7" s="781"/>
      <c r="Q7" s="781"/>
    </row>
    <row r="8" spans="1:18">
      <c r="A8" s="141"/>
      <c r="B8" s="567">
        <v>18</v>
      </c>
      <c r="C8" s="568" t="s">
        <v>62</v>
      </c>
      <c r="D8" s="568">
        <v>296859.55</v>
      </c>
      <c r="E8" s="568">
        <v>69060.3</v>
      </c>
      <c r="F8" s="568">
        <v>139.1</v>
      </c>
      <c r="G8" s="568">
        <v>0</v>
      </c>
      <c r="H8" s="568">
        <v>366058.95000000007</v>
      </c>
      <c r="I8" s="781"/>
      <c r="J8" s="781"/>
      <c r="K8" s="781"/>
      <c r="L8" s="781"/>
      <c r="M8" s="781"/>
      <c r="N8" s="781"/>
      <c r="O8" s="781"/>
      <c r="P8" s="781"/>
      <c r="Q8" s="781"/>
    </row>
    <row r="9" spans="1:18">
      <c r="A9" s="141"/>
      <c r="B9" s="567">
        <v>21</v>
      </c>
      <c r="C9" s="568" t="s">
        <v>63</v>
      </c>
      <c r="D9" s="568">
        <v>208085.2</v>
      </c>
      <c r="E9" s="568">
        <v>29630.9</v>
      </c>
      <c r="F9" s="568">
        <v>1890.5500000000002</v>
      </c>
      <c r="G9" s="568">
        <v>0</v>
      </c>
      <c r="H9" s="568">
        <v>239606.65000000002</v>
      </c>
      <c r="I9" s="781"/>
      <c r="J9" s="781"/>
      <c r="K9" s="781"/>
      <c r="L9" s="781"/>
      <c r="M9" s="781"/>
      <c r="N9" s="781"/>
      <c r="O9" s="781"/>
      <c r="P9" s="781"/>
      <c r="Q9" s="781"/>
    </row>
    <row r="10" spans="1:18">
      <c r="A10" s="141"/>
      <c r="B10" s="567">
        <v>23</v>
      </c>
      <c r="C10" s="568" t="s">
        <v>64</v>
      </c>
      <c r="D10" s="568">
        <v>203633.85</v>
      </c>
      <c r="E10" s="568">
        <v>42284.049999999996</v>
      </c>
      <c r="F10" s="568">
        <v>0</v>
      </c>
      <c r="G10" s="568">
        <v>0</v>
      </c>
      <c r="H10" s="568">
        <v>245917.9</v>
      </c>
      <c r="I10" s="781"/>
      <c r="J10" s="781"/>
      <c r="K10" s="781"/>
      <c r="L10" s="781"/>
      <c r="M10" s="781"/>
      <c r="N10" s="781"/>
      <c r="O10" s="781"/>
      <c r="P10" s="781"/>
      <c r="Q10" s="781"/>
    </row>
    <row r="11" spans="1:18">
      <c r="A11" s="141"/>
      <c r="B11" s="567">
        <v>29</v>
      </c>
      <c r="C11" s="568" t="s">
        <v>65</v>
      </c>
      <c r="D11" s="568">
        <v>569492.60000000009</v>
      </c>
      <c r="E11" s="568">
        <v>138188.45000000001</v>
      </c>
      <c r="F11" s="568">
        <v>1002.6</v>
      </c>
      <c r="G11" s="568">
        <v>0</v>
      </c>
      <c r="H11" s="568">
        <v>708683.65000000014</v>
      </c>
      <c r="I11" s="781"/>
      <c r="J11" s="781"/>
      <c r="K11" s="781"/>
      <c r="L11" s="781"/>
      <c r="M11" s="781"/>
      <c r="N11" s="781"/>
      <c r="O11" s="781"/>
      <c r="P11" s="781"/>
      <c r="Q11" s="781"/>
    </row>
    <row r="12" spans="1:18">
      <c r="A12" s="141"/>
      <c r="B12" s="567">
        <v>41</v>
      </c>
      <c r="C12" s="568" t="s">
        <v>66</v>
      </c>
      <c r="D12" s="568">
        <v>702075.9</v>
      </c>
      <c r="E12" s="568">
        <v>119508.95000000001</v>
      </c>
      <c r="F12" s="568">
        <v>340.34999999999997</v>
      </c>
      <c r="G12" s="568">
        <v>0</v>
      </c>
      <c r="H12" s="568">
        <v>821925.20000000007</v>
      </c>
      <c r="I12" s="781"/>
      <c r="J12" s="781"/>
      <c r="K12" s="781"/>
      <c r="L12" s="781"/>
      <c r="M12" s="781"/>
      <c r="N12" s="781"/>
      <c r="O12" s="781"/>
      <c r="P12" s="781"/>
      <c r="Q12" s="781"/>
    </row>
    <row r="13" spans="1:18">
      <c r="A13" s="141"/>
      <c r="B13" s="564"/>
      <c r="C13" s="565" t="s">
        <v>117</v>
      </c>
      <c r="D13" s="566">
        <v>2850696.7</v>
      </c>
      <c r="E13" s="566">
        <v>582427.6</v>
      </c>
      <c r="F13" s="566">
        <v>8239.0499999999993</v>
      </c>
      <c r="G13" s="566">
        <v>0</v>
      </c>
      <c r="H13" s="566">
        <v>3441363.3500000006</v>
      </c>
      <c r="I13" s="781"/>
      <c r="J13" s="781"/>
      <c r="K13" s="781"/>
      <c r="L13" s="781"/>
      <c r="M13" s="781"/>
      <c r="N13" s="781"/>
      <c r="O13" s="781"/>
      <c r="P13" s="781"/>
      <c r="Q13" s="781"/>
      <c r="R13" s="781"/>
    </row>
    <row r="14" spans="1:18">
      <c r="A14" s="141"/>
      <c r="B14" s="567">
        <v>22</v>
      </c>
      <c r="C14" s="568" t="s">
        <v>68</v>
      </c>
      <c r="D14" s="568">
        <v>84815.099999999991</v>
      </c>
      <c r="E14" s="568">
        <v>21235.35</v>
      </c>
      <c r="F14" s="568">
        <v>0</v>
      </c>
      <c r="G14" s="568">
        <v>0</v>
      </c>
      <c r="H14" s="568">
        <v>106050.45</v>
      </c>
      <c r="I14" s="781"/>
      <c r="J14" s="781"/>
      <c r="K14" s="781"/>
      <c r="L14" s="781"/>
      <c r="M14" s="781"/>
      <c r="N14" s="781"/>
      <c r="O14" s="781"/>
      <c r="P14" s="781"/>
      <c r="Q14" s="781"/>
    </row>
    <row r="15" spans="1:18">
      <c r="A15" s="141"/>
      <c r="B15" s="567">
        <v>4</v>
      </c>
      <c r="C15" s="568" t="s">
        <v>69</v>
      </c>
      <c r="D15" s="568">
        <v>45374.299999999988</v>
      </c>
      <c r="E15" s="568">
        <v>12490</v>
      </c>
      <c r="F15" s="568">
        <v>0</v>
      </c>
      <c r="G15" s="568">
        <v>0</v>
      </c>
      <c r="H15" s="568">
        <v>57864.299999999988</v>
      </c>
      <c r="I15" s="781"/>
      <c r="J15" s="781"/>
      <c r="K15" s="781"/>
      <c r="L15" s="781"/>
      <c r="M15" s="781"/>
      <c r="N15" s="781"/>
      <c r="O15" s="781"/>
      <c r="P15" s="781"/>
      <c r="Q15" s="781"/>
    </row>
    <row r="16" spans="1:18">
      <c r="A16" s="141"/>
      <c r="B16" s="567">
        <v>50</v>
      </c>
      <c r="C16" s="568" t="s">
        <v>70</v>
      </c>
      <c r="D16" s="568">
        <v>388026.24999999994</v>
      </c>
      <c r="E16" s="568">
        <v>64482.799999999996</v>
      </c>
      <c r="F16" s="568">
        <v>0</v>
      </c>
      <c r="G16" s="568">
        <v>0</v>
      </c>
      <c r="H16" s="568">
        <v>452509.04999999993</v>
      </c>
      <c r="I16" s="781"/>
      <c r="J16" s="781"/>
      <c r="K16" s="781"/>
      <c r="L16" s="781"/>
      <c r="M16" s="781"/>
      <c r="N16" s="781"/>
      <c r="O16" s="781"/>
      <c r="P16" s="781"/>
      <c r="Q16" s="781"/>
    </row>
    <row r="17" spans="1:18">
      <c r="A17" s="141"/>
      <c r="B17" s="398"/>
      <c r="C17" s="400" t="s">
        <v>37</v>
      </c>
      <c r="D17" s="401">
        <v>518215.64999999997</v>
      </c>
      <c r="E17" s="401">
        <v>98208.15</v>
      </c>
      <c r="F17" s="401">
        <v>0</v>
      </c>
      <c r="G17" s="401">
        <v>0</v>
      </c>
      <c r="H17" s="401">
        <v>616423.79999999993</v>
      </c>
      <c r="I17" s="781"/>
      <c r="J17" s="781"/>
      <c r="K17" s="781"/>
      <c r="L17" s="781"/>
      <c r="M17" s="781"/>
      <c r="N17" s="781"/>
      <c r="O17" s="781"/>
      <c r="P17" s="781"/>
      <c r="Q17" s="781"/>
      <c r="R17" s="781"/>
    </row>
    <row r="18" spans="1:18">
      <c r="A18" s="141"/>
      <c r="B18" s="567">
        <v>33</v>
      </c>
      <c r="C18" s="400" t="s">
        <v>16</v>
      </c>
      <c r="D18" s="401">
        <v>311449.80000000005</v>
      </c>
      <c r="E18" s="401">
        <v>69537.649999999994</v>
      </c>
      <c r="F18" s="401">
        <v>1317.6499999999999</v>
      </c>
      <c r="G18" s="401">
        <v>876.8</v>
      </c>
      <c r="H18" s="401">
        <v>383181.9</v>
      </c>
      <c r="I18" s="781"/>
      <c r="J18" s="781"/>
      <c r="K18" s="781"/>
      <c r="L18" s="781"/>
      <c r="M18" s="781"/>
      <c r="N18" s="781"/>
      <c r="O18" s="781"/>
      <c r="P18" s="781"/>
      <c r="Q18" s="781"/>
    </row>
    <row r="19" spans="1:18">
      <c r="A19" s="141"/>
      <c r="B19" s="567">
        <v>7</v>
      </c>
      <c r="C19" s="400" t="s">
        <v>483</v>
      </c>
      <c r="D19" s="401">
        <v>394260.15</v>
      </c>
      <c r="E19" s="401">
        <v>99396.3</v>
      </c>
      <c r="F19" s="401">
        <v>1881.6000000000001</v>
      </c>
      <c r="G19" s="401">
        <v>0</v>
      </c>
      <c r="H19" s="401">
        <v>495538.05</v>
      </c>
      <c r="I19" s="781"/>
      <c r="J19" s="781"/>
      <c r="K19" s="781"/>
      <c r="L19" s="781"/>
      <c r="M19" s="781"/>
      <c r="N19" s="781"/>
      <c r="O19" s="781"/>
      <c r="P19" s="781"/>
      <c r="Q19" s="781"/>
    </row>
    <row r="20" spans="1:18">
      <c r="A20" s="141"/>
      <c r="B20" s="567">
        <v>35</v>
      </c>
      <c r="C20" s="568" t="s">
        <v>76</v>
      </c>
      <c r="D20" s="568">
        <v>413520.9</v>
      </c>
      <c r="E20" s="568">
        <v>72463.8</v>
      </c>
      <c r="F20" s="568">
        <v>3900.35</v>
      </c>
      <c r="G20" s="568">
        <v>0</v>
      </c>
      <c r="H20" s="568">
        <v>489885.05</v>
      </c>
      <c r="I20" s="781"/>
      <c r="J20" s="781"/>
      <c r="K20" s="781"/>
      <c r="L20" s="781"/>
      <c r="M20" s="781"/>
      <c r="N20" s="781"/>
      <c r="O20" s="781"/>
      <c r="P20" s="781"/>
      <c r="Q20" s="781"/>
    </row>
    <row r="21" spans="1:18">
      <c r="A21" s="141"/>
      <c r="B21" s="567">
        <v>38</v>
      </c>
      <c r="C21" s="568" t="s">
        <v>77</v>
      </c>
      <c r="D21" s="568">
        <v>369599.7</v>
      </c>
      <c r="E21" s="568">
        <v>72032.45</v>
      </c>
      <c r="F21" s="568">
        <v>2578.1999999999998</v>
      </c>
      <c r="G21" s="568">
        <v>0</v>
      </c>
      <c r="H21" s="568">
        <v>444210.35</v>
      </c>
      <c r="I21" s="781"/>
      <c r="J21" s="781"/>
      <c r="K21" s="781"/>
      <c r="L21" s="781"/>
      <c r="M21" s="781"/>
      <c r="N21" s="781"/>
      <c r="O21" s="781"/>
      <c r="P21" s="781"/>
      <c r="Q21" s="781"/>
    </row>
    <row r="22" spans="1:18">
      <c r="A22" s="141"/>
      <c r="B22" s="398"/>
      <c r="C22" s="400" t="s">
        <v>17</v>
      </c>
      <c r="D22" s="401">
        <v>783120.60000000009</v>
      </c>
      <c r="E22" s="401">
        <v>144496.25</v>
      </c>
      <c r="F22" s="401">
        <v>6478.5499999999993</v>
      </c>
      <c r="G22" s="401">
        <v>0</v>
      </c>
      <c r="H22" s="401">
        <v>934095.39999999991</v>
      </c>
      <c r="I22" s="781"/>
      <c r="J22" s="781"/>
      <c r="K22" s="781"/>
      <c r="L22" s="781"/>
      <c r="M22" s="781"/>
      <c r="N22" s="781"/>
      <c r="O22" s="781"/>
      <c r="P22" s="781"/>
      <c r="Q22" s="781"/>
    </row>
    <row r="23" spans="1:18">
      <c r="A23" s="141"/>
      <c r="B23" s="567">
        <v>39</v>
      </c>
      <c r="C23" s="400" t="s">
        <v>18</v>
      </c>
      <c r="D23" s="401">
        <v>188129.44999999998</v>
      </c>
      <c r="E23" s="401">
        <v>40926.799999999996</v>
      </c>
      <c r="F23" s="401">
        <v>865.39999999999986</v>
      </c>
      <c r="G23" s="401">
        <v>0</v>
      </c>
      <c r="H23" s="401">
        <v>229921.65000000002</v>
      </c>
      <c r="I23" s="781"/>
      <c r="J23" s="781"/>
      <c r="K23" s="781"/>
      <c r="L23" s="781"/>
      <c r="M23" s="781"/>
      <c r="N23" s="781"/>
      <c r="O23" s="781"/>
      <c r="P23" s="781"/>
      <c r="Q23" s="781"/>
    </row>
    <row r="24" spans="1:18">
      <c r="A24" s="141"/>
      <c r="B24" s="567">
        <v>5</v>
      </c>
      <c r="C24" s="568" t="s">
        <v>118</v>
      </c>
      <c r="D24" s="568">
        <v>42571.049999999996</v>
      </c>
      <c r="E24" s="568">
        <v>13511.55</v>
      </c>
      <c r="F24" s="568">
        <v>0</v>
      </c>
      <c r="G24" s="568">
        <v>0</v>
      </c>
      <c r="H24" s="568">
        <v>56082.6</v>
      </c>
      <c r="I24" s="781"/>
      <c r="J24" s="781"/>
      <c r="K24" s="781"/>
      <c r="L24" s="781"/>
      <c r="M24" s="781"/>
      <c r="N24" s="781"/>
      <c r="O24" s="781"/>
      <c r="P24" s="781"/>
      <c r="Q24" s="781"/>
    </row>
    <row r="25" spans="1:18">
      <c r="A25" s="141"/>
      <c r="B25" s="567">
        <v>9</v>
      </c>
      <c r="C25" s="568" t="s">
        <v>80</v>
      </c>
      <c r="D25" s="568">
        <v>129371.7</v>
      </c>
      <c r="E25" s="568">
        <v>26159.350000000002</v>
      </c>
      <c r="F25" s="568">
        <v>0</v>
      </c>
      <c r="G25" s="568">
        <v>0</v>
      </c>
      <c r="H25" s="568">
        <v>155531.05000000002</v>
      </c>
      <c r="I25" s="781"/>
      <c r="J25" s="781"/>
      <c r="K25" s="781"/>
      <c r="L25" s="781"/>
      <c r="M25" s="781"/>
      <c r="N25" s="781"/>
      <c r="O25" s="781"/>
      <c r="P25" s="781"/>
      <c r="Q25" s="781"/>
    </row>
    <row r="26" spans="1:18">
      <c r="A26" s="142"/>
      <c r="B26" s="567">
        <v>24</v>
      </c>
      <c r="C26" s="568" t="s">
        <v>81</v>
      </c>
      <c r="D26" s="568">
        <v>132296.9</v>
      </c>
      <c r="E26" s="568">
        <v>34452.65</v>
      </c>
      <c r="F26" s="568">
        <v>0</v>
      </c>
      <c r="G26" s="568">
        <v>6.05</v>
      </c>
      <c r="H26" s="568">
        <v>166755.59999999998</v>
      </c>
      <c r="I26" s="781"/>
      <c r="J26" s="781"/>
      <c r="K26" s="781"/>
      <c r="L26" s="781"/>
      <c r="M26" s="781"/>
      <c r="N26" s="781"/>
      <c r="O26" s="781"/>
      <c r="P26" s="781"/>
      <c r="Q26" s="781"/>
    </row>
    <row r="27" spans="1:18">
      <c r="B27" s="567">
        <v>34</v>
      </c>
      <c r="C27" s="568" t="s">
        <v>82</v>
      </c>
      <c r="D27" s="568">
        <v>53755.499999999993</v>
      </c>
      <c r="E27" s="568">
        <v>12216.7</v>
      </c>
      <c r="F27" s="568">
        <v>0</v>
      </c>
      <c r="G27" s="568">
        <v>0</v>
      </c>
      <c r="H27" s="568">
        <v>65972.2</v>
      </c>
      <c r="I27" s="781"/>
      <c r="J27" s="781"/>
      <c r="K27" s="781"/>
      <c r="L27" s="781"/>
      <c r="M27" s="781"/>
      <c r="N27" s="781"/>
      <c r="O27" s="781"/>
      <c r="P27" s="781"/>
      <c r="Q27" s="781"/>
    </row>
    <row r="28" spans="1:18">
      <c r="B28" s="567">
        <v>37</v>
      </c>
      <c r="C28" s="568" t="s">
        <v>83</v>
      </c>
      <c r="D28" s="568">
        <v>103205.55</v>
      </c>
      <c r="E28" s="568">
        <v>25075.4</v>
      </c>
      <c r="F28" s="568">
        <v>0</v>
      </c>
      <c r="G28" s="568">
        <v>0</v>
      </c>
      <c r="H28" s="568">
        <v>128280.95000000001</v>
      </c>
      <c r="I28" s="781"/>
      <c r="J28" s="781"/>
      <c r="K28" s="781"/>
      <c r="L28" s="781"/>
      <c r="M28" s="781"/>
      <c r="N28" s="781"/>
      <c r="O28" s="781"/>
      <c r="P28" s="781"/>
      <c r="Q28" s="781"/>
    </row>
    <row r="29" spans="1:18">
      <c r="B29" s="567">
        <v>40</v>
      </c>
      <c r="C29" s="568" t="s">
        <v>84</v>
      </c>
      <c r="D29" s="568">
        <v>51338.600000000006</v>
      </c>
      <c r="E29" s="568">
        <v>13744.199999999999</v>
      </c>
      <c r="F29" s="568">
        <v>0</v>
      </c>
      <c r="G29" s="568">
        <v>0</v>
      </c>
      <c r="H29" s="568">
        <v>65082.80000000001</v>
      </c>
      <c r="I29" s="781"/>
      <c r="J29" s="781"/>
      <c r="K29" s="781"/>
      <c r="L29" s="781"/>
      <c r="M29" s="781"/>
      <c r="N29" s="781"/>
      <c r="O29" s="781"/>
      <c r="P29" s="781"/>
      <c r="Q29" s="781"/>
    </row>
    <row r="30" spans="1:18">
      <c r="B30" s="567">
        <v>42</v>
      </c>
      <c r="C30" s="568" t="s">
        <v>85</v>
      </c>
      <c r="D30" s="568">
        <v>33868.1</v>
      </c>
      <c r="E30" s="568">
        <v>7578.25</v>
      </c>
      <c r="F30" s="568">
        <v>0</v>
      </c>
      <c r="G30" s="568">
        <v>0</v>
      </c>
      <c r="H30" s="568">
        <v>41446.35</v>
      </c>
      <c r="I30" s="781"/>
      <c r="J30" s="781"/>
      <c r="K30" s="781"/>
      <c r="L30" s="781"/>
      <c r="M30" s="781"/>
      <c r="N30" s="781"/>
      <c r="O30" s="781"/>
      <c r="P30" s="781"/>
      <c r="Q30" s="781"/>
    </row>
    <row r="31" spans="1:18">
      <c r="B31" s="567">
        <v>47</v>
      </c>
      <c r="C31" s="568" t="s">
        <v>86</v>
      </c>
      <c r="D31" s="568">
        <v>196813.55</v>
      </c>
      <c r="E31" s="568">
        <v>34352.85</v>
      </c>
      <c r="F31" s="568">
        <v>0</v>
      </c>
      <c r="G31" s="568">
        <v>0</v>
      </c>
      <c r="H31" s="568">
        <v>231166.4</v>
      </c>
      <c r="I31" s="781"/>
      <c r="J31" s="781"/>
      <c r="K31" s="781"/>
      <c r="L31" s="781"/>
      <c r="M31" s="781"/>
      <c r="N31" s="781"/>
      <c r="O31" s="781"/>
      <c r="P31" s="781"/>
      <c r="Q31" s="781"/>
    </row>
    <row r="32" spans="1:18">
      <c r="B32" s="567">
        <v>49</v>
      </c>
      <c r="C32" s="568" t="s">
        <v>87</v>
      </c>
      <c r="D32" s="568">
        <v>44907.65</v>
      </c>
      <c r="E32" s="568">
        <v>15653.25</v>
      </c>
      <c r="F32" s="568">
        <v>0</v>
      </c>
      <c r="G32" s="568">
        <v>0</v>
      </c>
      <c r="H32" s="568">
        <v>60560.9</v>
      </c>
      <c r="I32" s="781"/>
      <c r="J32" s="781"/>
      <c r="K32" s="781"/>
      <c r="L32" s="781"/>
      <c r="M32" s="781"/>
      <c r="N32" s="781"/>
      <c r="O32" s="781"/>
      <c r="P32" s="781"/>
      <c r="Q32" s="781"/>
    </row>
    <row r="33" spans="2:17">
      <c r="B33" s="398"/>
      <c r="C33" s="400" t="s">
        <v>121</v>
      </c>
      <c r="D33" s="401">
        <v>788128.6</v>
      </c>
      <c r="E33" s="401">
        <v>182744.2</v>
      </c>
      <c r="F33" s="401">
        <v>0</v>
      </c>
      <c r="G33" s="401">
        <v>6.05</v>
      </c>
      <c r="H33" s="401">
        <v>970878.85000000009</v>
      </c>
      <c r="I33" s="781"/>
      <c r="J33" s="781"/>
      <c r="K33" s="781"/>
      <c r="L33" s="781"/>
      <c r="M33" s="781"/>
      <c r="N33" s="781"/>
      <c r="O33" s="781"/>
      <c r="P33" s="781"/>
      <c r="Q33" s="781"/>
    </row>
    <row r="34" spans="2:17">
      <c r="B34" s="567">
        <v>2</v>
      </c>
      <c r="C34" s="568" t="s">
        <v>71</v>
      </c>
      <c r="D34" s="568">
        <v>121594.95000000001</v>
      </c>
      <c r="E34" s="568">
        <v>29595.1</v>
      </c>
      <c r="F34" s="568">
        <v>0</v>
      </c>
      <c r="G34" s="568">
        <v>0</v>
      </c>
      <c r="H34" s="568">
        <v>151190.05000000002</v>
      </c>
      <c r="I34" s="781"/>
      <c r="J34" s="781"/>
      <c r="K34" s="781"/>
      <c r="L34" s="781"/>
      <c r="M34" s="781"/>
      <c r="N34" s="781"/>
      <c r="O34" s="781"/>
      <c r="P34" s="781"/>
      <c r="Q34" s="781"/>
    </row>
    <row r="35" spans="2:17">
      <c r="B35" s="567">
        <v>13</v>
      </c>
      <c r="C35" s="568" t="s">
        <v>72</v>
      </c>
      <c r="D35" s="568">
        <v>142015.25000000003</v>
      </c>
      <c r="E35" s="568">
        <v>35240.6</v>
      </c>
      <c r="F35" s="568">
        <v>0</v>
      </c>
      <c r="G35" s="568">
        <v>0</v>
      </c>
      <c r="H35" s="568">
        <v>177255.85000000003</v>
      </c>
      <c r="I35" s="781"/>
      <c r="J35" s="781"/>
      <c r="K35" s="781"/>
      <c r="L35" s="781"/>
      <c r="M35" s="781"/>
      <c r="N35" s="781"/>
      <c r="O35" s="781"/>
      <c r="P35" s="781"/>
      <c r="Q35" s="781"/>
    </row>
    <row r="36" spans="2:17">
      <c r="B36" s="567">
        <v>16</v>
      </c>
      <c r="C36" s="568" t="s">
        <v>73</v>
      </c>
      <c r="D36" s="568">
        <v>62870.15</v>
      </c>
      <c r="E36" s="568">
        <v>18115.45</v>
      </c>
      <c r="F36" s="568">
        <v>0</v>
      </c>
      <c r="G36" s="568">
        <v>0</v>
      </c>
      <c r="H36" s="568">
        <v>80985.599999999991</v>
      </c>
      <c r="I36" s="781"/>
      <c r="J36" s="781"/>
      <c r="K36" s="781"/>
      <c r="L36" s="781"/>
      <c r="M36" s="781"/>
      <c r="N36" s="781"/>
      <c r="O36" s="781"/>
      <c r="P36" s="781"/>
      <c r="Q36" s="781"/>
    </row>
    <row r="37" spans="2:17">
      <c r="B37" s="567">
        <v>19</v>
      </c>
      <c r="C37" s="568" t="s">
        <v>74</v>
      </c>
      <c r="D37" s="568">
        <v>87269.9</v>
      </c>
      <c r="E37" s="568">
        <v>15530.4</v>
      </c>
      <c r="F37" s="568">
        <v>0</v>
      </c>
      <c r="G37" s="568">
        <v>0</v>
      </c>
      <c r="H37" s="568">
        <v>102800.3</v>
      </c>
      <c r="I37" s="781"/>
      <c r="J37" s="781"/>
      <c r="K37" s="781"/>
      <c r="L37" s="781"/>
      <c r="M37" s="781"/>
      <c r="N37" s="781"/>
      <c r="O37" s="781"/>
      <c r="P37" s="781"/>
      <c r="Q37" s="781"/>
    </row>
    <row r="38" spans="2:17">
      <c r="B38" s="567">
        <v>45</v>
      </c>
      <c r="C38" s="568" t="s">
        <v>75</v>
      </c>
      <c r="D38" s="568">
        <v>213999.19999999998</v>
      </c>
      <c r="E38" s="568">
        <v>49888.25</v>
      </c>
      <c r="F38" s="568">
        <v>0</v>
      </c>
      <c r="G38" s="568">
        <v>0</v>
      </c>
      <c r="H38" s="568">
        <v>263887.45</v>
      </c>
      <c r="I38" s="781"/>
      <c r="J38" s="781"/>
      <c r="K38" s="781"/>
      <c r="L38" s="781"/>
      <c r="M38" s="781"/>
      <c r="N38" s="781"/>
      <c r="O38" s="781"/>
      <c r="P38" s="781"/>
      <c r="Q38" s="781"/>
    </row>
    <row r="39" spans="2:17">
      <c r="B39" s="398"/>
      <c r="C39" s="400" t="s">
        <v>110</v>
      </c>
      <c r="D39" s="401">
        <v>627749.45000000007</v>
      </c>
      <c r="E39" s="401">
        <v>148369.79999999999</v>
      </c>
      <c r="F39" s="401">
        <v>0</v>
      </c>
      <c r="G39" s="401">
        <v>0</v>
      </c>
      <c r="H39" s="401">
        <v>776119.25</v>
      </c>
      <c r="I39" s="781"/>
      <c r="J39" s="781"/>
      <c r="K39" s="781"/>
      <c r="L39" s="781"/>
      <c r="M39" s="781"/>
      <c r="N39" s="781"/>
      <c r="O39" s="781"/>
      <c r="P39" s="781"/>
      <c r="Q39" s="781"/>
    </row>
    <row r="40" spans="2:17">
      <c r="B40" s="567">
        <v>8</v>
      </c>
      <c r="C40" s="568" t="s">
        <v>55</v>
      </c>
      <c r="D40" s="568">
        <v>2465651.7000000002</v>
      </c>
      <c r="E40" s="568">
        <v>410638</v>
      </c>
      <c r="F40" s="568">
        <v>3521.7500000000005</v>
      </c>
      <c r="G40" s="568">
        <v>0</v>
      </c>
      <c r="H40" s="568">
        <v>2879811.45</v>
      </c>
      <c r="I40" s="781"/>
      <c r="J40" s="781"/>
      <c r="K40" s="781"/>
      <c r="L40" s="781"/>
      <c r="M40" s="781"/>
      <c r="N40" s="781"/>
      <c r="O40" s="781"/>
      <c r="P40" s="781"/>
      <c r="Q40" s="781"/>
    </row>
    <row r="41" spans="2:17">
      <c r="B41" s="567">
        <v>17</v>
      </c>
      <c r="C41" s="568" t="s">
        <v>484</v>
      </c>
      <c r="D41" s="568">
        <v>290326.7</v>
      </c>
      <c r="E41" s="568">
        <v>63498.95</v>
      </c>
      <c r="F41" s="568">
        <v>813.45</v>
      </c>
      <c r="G41" s="568">
        <v>0</v>
      </c>
      <c r="H41" s="568">
        <v>354639.1</v>
      </c>
      <c r="I41" s="781"/>
      <c r="J41" s="781"/>
      <c r="K41" s="781"/>
      <c r="L41" s="781"/>
      <c r="M41" s="781"/>
      <c r="N41" s="781"/>
      <c r="O41" s="781"/>
      <c r="P41" s="781"/>
      <c r="Q41" s="781"/>
    </row>
    <row r="42" spans="2:17">
      <c r="B42" s="567">
        <v>25</v>
      </c>
      <c r="C42" s="568" t="s">
        <v>485</v>
      </c>
      <c r="D42" s="568">
        <v>170298.84999999998</v>
      </c>
      <c r="E42" s="568">
        <v>36635.700000000004</v>
      </c>
      <c r="F42" s="568">
        <v>0</v>
      </c>
      <c r="G42" s="568">
        <v>0</v>
      </c>
      <c r="H42" s="568">
        <v>206934.54999999996</v>
      </c>
      <c r="I42" s="781"/>
      <c r="J42" s="781"/>
      <c r="K42" s="781"/>
      <c r="L42" s="781"/>
      <c r="M42" s="781"/>
      <c r="N42" s="781"/>
      <c r="O42" s="781"/>
      <c r="P42" s="781"/>
      <c r="Q42" s="781"/>
    </row>
    <row r="43" spans="2:17">
      <c r="B43" s="567">
        <v>43</v>
      </c>
      <c r="C43" s="568" t="s">
        <v>56</v>
      </c>
      <c r="D43" s="568">
        <v>278133.95</v>
      </c>
      <c r="E43" s="568">
        <v>55340.25</v>
      </c>
      <c r="F43" s="568">
        <v>1757.95</v>
      </c>
      <c r="G43" s="568">
        <v>0</v>
      </c>
      <c r="H43" s="568">
        <v>335232.15000000002</v>
      </c>
      <c r="I43" s="781"/>
      <c r="J43" s="781"/>
      <c r="K43" s="781"/>
      <c r="L43" s="781"/>
      <c r="M43" s="781"/>
      <c r="N43" s="781"/>
      <c r="O43" s="781"/>
      <c r="P43" s="781"/>
      <c r="Q43" s="781"/>
    </row>
    <row r="44" spans="2:17">
      <c r="B44" s="398"/>
      <c r="C44" s="400" t="s">
        <v>19</v>
      </c>
      <c r="D44" s="401">
        <v>3204411.2</v>
      </c>
      <c r="E44" s="401">
        <v>566112.9</v>
      </c>
      <c r="F44" s="401">
        <v>6093.15</v>
      </c>
      <c r="G44" s="401">
        <v>0</v>
      </c>
      <c r="H44" s="401">
        <v>3776617.25</v>
      </c>
      <c r="I44" s="781"/>
      <c r="J44" s="781"/>
      <c r="K44" s="781"/>
      <c r="L44" s="781"/>
      <c r="M44" s="781"/>
      <c r="N44" s="781"/>
      <c r="O44" s="781"/>
      <c r="P44" s="781"/>
      <c r="Q44" s="781"/>
    </row>
    <row r="45" spans="2:17">
      <c r="B45" s="567">
        <v>3</v>
      </c>
      <c r="C45" s="568" t="s">
        <v>544</v>
      </c>
      <c r="D45" s="568">
        <v>593338.4</v>
      </c>
      <c r="E45" s="568">
        <v>145135.19999999998</v>
      </c>
      <c r="F45" s="568">
        <v>2643</v>
      </c>
      <c r="G45" s="568">
        <v>0</v>
      </c>
      <c r="H45" s="568">
        <v>741116.60000000009</v>
      </c>
      <c r="I45" s="781"/>
      <c r="J45" s="781"/>
      <c r="K45" s="781"/>
      <c r="L45" s="781"/>
      <c r="M45" s="781"/>
      <c r="N45" s="781"/>
      <c r="O45" s="781"/>
      <c r="P45" s="781"/>
      <c r="Q45" s="781"/>
    </row>
    <row r="46" spans="2:17">
      <c r="B46" s="567">
        <v>12</v>
      </c>
      <c r="C46" s="568" t="s">
        <v>545</v>
      </c>
      <c r="D46" s="568">
        <v>212142.74999999997</v>
      </c>
      <c r="E46" s="568">
        <v>42474.25</v>
      </c>
      <c r="F46" s="568">
        <v>956.45</v>
      </c>
      <c r="G46" s="568">
        <v>0</v>
      </c>
      <c r="H46" s="568">
        <v>255573.45</v>
      </c>
      <c r="I46" s="781"/>
      <c r="J46" s="781"/>
      <c r="K46" s="781"/>
      <c r="L46" s="781"/>
      <c r="M46" s="781"/>
      <c r="N46" s="781"/>
      <c r="O46" s="781"/>
      <c r="P46" s="781"/>
      <c r="Q46" s="781"/>
    </row>
    <row r="47" spans="2:17">
      <c r="B47" s="567">
        <v>46</v>
      </c>
      <c r="C47" s="568" t="s">
        <v>67</v>
      </c>
      <c r="D47" s="568">
        <v>975513.5</v>
      </c>
      <c r="E47" s="568">
        <v>189573.35</v>
      </c>
      <c r="F47" s="568">
        <v>3539.2999999999997</v>
      </c>
      <c r="G47" s="568">
        <v>0</v>
      </c>
      <c r="H47" s="568">
        <v>1168626.1499999999</v>
      </c>
      <c r="I47" s="781"/>
      <c r="J47" s="781"/>
      <c r="K47" s="781"/>
      <c r="L47" s="781"/>
      <c r="M47" s="781"/>
      <c r="N47" s="781"/>
      <c r="O47" s="781"/>
      <c r="P47" s="781"/>
      <c r="Q47" s="781"/>
    </row>
    <row r="48" spans="2:17">
      <c r="B48" s="398"/>
      <c r="C48" s="400" t="s">
        <v>20</v>
      </c>
      <c r="D48" s="401">
        <v>1780994.65</v>
      </c>
      <c r="E48" s="401">
        <v>377182.8</v>
      </c>
      <c r="F48" s="401">
        <v>7138.7499999999991</v>
      </c>
      <c r="G48" s="401">
        <v>0</v>
      </c>
      <c r="H48" s="401">
        <v>2165316.2000000002</v>
      </c>
      <c r="I48" s="781"/>
      <c r="J48" s="781"/>
      <c r="K48" s="781"/>
      <c r="L48" s="781"/>
      <c r="M48" s="781"/>
      <c r="N48" s="781"/>
      <c r="O48" s="781"/>
      <c r="P48" s="781"/>
      <c r="Q48" s="781"/>
    </row>
    <row r="49" spans="2:17">
      <c r="B49" s="567">
        <v>6</v>
      </c>
      <c r="C49" s="568" t="s">
        <v>78</v>
      </c>
      <c r="D49" s="568">
        <v>210114.25</v>
      </c>
      <c r="E49" s="568">
        <v>49446.399999999994</v>
      </c>
      <c r="F49" s="568">
        <v>0</v>
      </c>
      <c r="G49" s="568">
        <v>0</v>
      </c>
      <c r="H49" s="568">
        <v>259560.65000000002</v>
      </c>
      <c r="I49" s="781"/>
      <c r="J49" s="781"/>
      <c r="K49" s="781"/>
      <c r="L49" s="781"/>
      <c r="M49" s="781"/>
      <c r="N49" s="781"/>
      <c r="O49" s="781"/>
      <c r="P49" s="781"/>
      <c r="Q49" s="781"/>
    </row>
    <row r="50" spans="2:17">
      <c r="B50" s="567">
        <v>10</v>
      </c>
      <c r="C50" s="568" t="s">
        <v>79</v>
      </c>
      <c r="D50" s="568">
        <v>117396.90000000001</v>
      </c>
      <c r="E50" s="568">
        <v>30765.1</v>
      </c>
      <c r="F50" s="568">
        <v>0</v>
      </c>
      <c r="G50" s="568">
        <v>0</v>
      </c>
      <c r="H50" s="568">
        <v>148162</v>
      </c>
      <c r="I50" s="781"/>
      <c r="J50" s="781"/>
      <c r="K50" s="781"/>
      <c r="L50" s="781"/>
      <c r="M50" s="781"/>
      <c r="N50" s="781"/>
      <c r="O50" s="781"/>
      <c r="P50" s="781"/>
      <c r="Q50" s="781"/>
    </row>
    <row r="51" spans="2:17">
      <c r="B51" s="398"/>
      <c r="C51" s="400" t="s">
        <v>21</v>
      </c>
      <c r="D51" s="401">
        <v>327511.15000000002</v>
      </c>
      <c r="E51" s="401">
        <v>80211.5</v>
      </c>
      <c r="F51" s="401">
        <v>0</v>
      </c>
      <c r="G51" s="401">
        <v>0</v>
      </c>
      <c r="H51" s="401">
        <v>407722.65</v>
      </c>
      <c r="I51" s="781"/>
      <c r="J51" s="781"/>
      <c r="K51" s="781"/>
      <c r="L51" s="781"/>
      <c r="M51" s="781"/>
      <c r="N51" s="781"/>
      <c r="O51" s="781"/>
      <c r="P51" s="781"/>
      <c r="Q51" s="781"/>
    </row>
    <row r="52" spans="2:17">
      <c r="B52" s="567">
        <v>15</v>
      </c>
      <c r="C52" s="568" t="s">
        <v>486</v>
      </c>
      <c r="D52" s="568">
        <v>380189.2</v>
      </c>
      <c r="E52" s="568">
        <v>83381.7</v>
      </c>
      <c r="F52" s="568">
        <v>4833.95</v>
      </c>
      <c r="G52" s="568">
        <v>0</v>
      </c>
      <c r="H52" s="568">
        <v>468404.85000000003</v>
      </c>
      <c r="I52" s="781"/>
      <c r="J52" s="781"/>
      <c r="K52" s="781"/>
      <c r="L52" s="781"/>
      <c r="M52" s="781"/>
      <c r="N52" s="781"/>
      <c r="O52" s="781"/>
      <c r="P52" s="781"/>
      <c r="Q52" s="781"/>
    </row>
    <row r="53" spans="2:17">
      <c r="B53" s="567">
        <v>27</v>
      </c>
      <c r="C53" s="568" t="s">
        <v>57</v>
      </c>
      <c r="D53" s="568">
        <v>92162.4</v>
      </c>
      <c r="E53" s="568">
        <v>30673.15</v>
      </c>
      <c r="F53" s="568">
        <v>1345.6499999999999</v>
      </c>
      <c r="G53" s="568">
        <v>0</v>
      </c>
      <c r="H53" s="568">
        <v>124181.19999999998</v>
      </c>
      <c r="I53" s="781"/>
      <c r="J53" s="781"/>
      <c r="K53" s="781"/>
      <c r="L53" s="781"/>
      <c r="M53" s="781"/>
      <c r="N53" s="781"/>
      <c r="O53" s="781"/>
      <c r="P53" s="781"/>
      <c r="Q53" s="781"/>
    </row>
    <row r="54" spans="2:17">
      <c r="B54" s="567">
        <v>32</v>
      </c>
      <c r="C54" s="568" t="s">
        <v>487</v>
      </c>
      <c r="D54" s="568">
        <v>84076.35</v>
      </c>
      <c r="E54" s="568">
        <v>22128.5</v>
      </c>
      <c r="F54" s="568">
        <v>0</v>
      </c>
      <c r="G54" s="568">
        <v>0</v>
      </c>
      <c r="H54" s="568">
        <v>106204.85</v>
      </c>
      <c r="I54" s="781"/>
      <c r="J54" s="781"/>
      <c r="K54" s="781"/>
      <c r="L54" s="781"/>
      <c r="M54" s="781"/>
      <c r="N54" s="781"/>
      <c r="O54" s="781"/>
      <c r="P54" s="781"/>
      <c r="Q54" s="781"/>
    </row>
    <row r="55" spans="2:17">
      <c r="B55" s="567">
        <v>36</v>
      </c>
      <c r="C55" s="568" t="s">
        <v>58</v>
      </c>
      <c r="D55" s="568">
        <v>294615.09999999998</v>
      </c>
      <c r="E55" s="568">
        <v>67133.5</v>
      </c>
      <c r="F55" s="568">
        <v>11408.15</v>
      </c>
      <c r="G55" s="568">
        <v>0</v>
      </c>
      <c r="H55" s="568">
        <v>373156.75</v>
      </c>
      <c r="I55" s="781"/>
      <c r="J55" s="781"/>
      <c r="K55" s="781"/>
      <c r="L55" s="781"/>
      <c r="M55" s="781"/>
      <c r="N55" s="781"/>
      <c r="O55" s="781"/>
      <c r="P55" s="781"/>
      <c r="Q55" s="781"/>
    </row>
    <row r="56" spans="2:17">
      <c r="B56" s="398"/>
      <c r="C56" s="400" t="s">
        <v>22</v>
      </c>
      <c r="D56" s="401">
        <v>851043.04999999993</v>
      </c>
      <c r="E56" s="401">
        <v>203316.85</v>
      </c>
      <c r="F56" s="401">
        <v>17587.75</v>
      </c>
      <c r="G56" s="401">
        <v>0</v>
      </c>
      <c r="H56" s="401">
        <v>1071947.6499999999</v>
      </c>
      <c r="I56" s="781"/>
      <c r="J56" s="781"/>
      <c r="K56" s="781"/>
      <c r="L56" s="781"/>
      <c r="M56" s="781"/>
      <c r="N56" s="781"/>
      <c r="O56" s="781"/>
      <c r="P56" s="781"/>
      <c r="Q56" s="781"/>
    </row>
    <row r="57" spans="2:17">
      <c r="B57" s="567">
        <v>28</v>
      </c>
      <c r="C57" s="400" t="s">
        <v>125</v>
      </c>
      <c r="D57" s="401">
        <v>3311520.6999999997</v>
      </c>
      <c r="E57" s="401">
        <v>435443.14999999997</v>
      </c>
      <c r="F57" s="401">
        <v>3794.35</v>
      </c>
      <c r="G57" s="401">
        <v>0</v>
      </c>
      <c r="H57" s="401">
        <v>3750758.1999999997</v>
      </c>
      <c r="I57" s="781"/>
      <c r="J57" s="781"/>
      <c r="K57" s="781"/>
      <c r="L57" s="781"/>
      <c r="M57" s="781"/>
      <c r="N57" s="781"/>
      <c r="O57" s="781"/>
      <c r="P57" s="781"/>
      <c r="Q57" s="781"/>
    </row>
    <row r="58" spans="2:17">
      <c r="B58" s="567">
        <v>30</v>
      </c>
      <c r="C58" s="400" t="s">
        <v>137</v>
      </c>
      <c r="D58" s="401">
        <v>555619.29999999993</v>
      </c>
      <c r="E58" s="401">
        <v>104433.8</v>
      </c>
      <c r="F58" s="401">
        <v>1024.4000000000001</v>
      </c>
      <c r="G58" s="401">
        <v>0</v>
      </c>
      <c r="H58" s="401">
        <v>661077.49999999988</v>
      </c>
      <c r="I58" s="781"/>
      <c r="J58" s="781"/>
      <c r="K58" s="781"/>
      <c r="L58" s="781"/>
      <c r="M58" s="781"/>
      <c r="N58" s="781"/>
      <c r="O58" s="781"/>
      <c r="P58" s="781"/>
      <c r="Q58" s="781"/>
    </row>
    <row r="59" spans="2:17">
      <c r="B59" s="567">
        <v>31</v>
      </c>
      <c r="C59" s="400" t="s">
        <v>23</v>
      </c>
      <c r="D59" s="401">
        <v>263025.14999999997</v>
      </c>
      <c r="E59" s="401">
        <v>46316.5</v>
      </c>
      <c r="F59" s="401">
        <v>0</v>
      </c>
      <c r="G59" s="401">
        <v>0</v>
      </c>
      <c r="H59" s="401">
        <v>309341.64999999997</v>
      </c>
      <c r="I59" s="781"/>
      <c r="J59" s="781"/>
      <c r="K59" s="781"/>
      <c r="L59" s="781"/>
      <c r="M59" s="781"/>
      <c r="N59" s="781"/>
      <c r="O59" s="781"/>
      <c r="P59" s="781"/>
      <c r="Q59" s="781"/>
    </row>
    <row r="60" spans="2:17">
      <c r="B60" s="567">
        <v>1</v>
      </c>
      <c r="C60" s="568" t="s">
        <v>546</v>
      </c>
      <c r="D60" s="568">
        <v>148177.05000000002</v>
      </c>
      <c r="E60" s="568">
        <v>19748.05</v>
      </c>
      <c r="F60" s="568">
        <v>0</v>
      </c>
      <c r="G60" s="568">
        <v>0</v>
      </c>
      <c r="H60" s="568">
        <v>167925.10000000003</v>
      </c>
      <c r="I60" s="781"/>
      <c r="J60" s="781"/>
      <c r="K60" s="781"/>
      <c r="L60" s="781"/>
      <c r="M60" s="781"/>
      <c r="N60" s="781"/>
      <c r="O60" s="781"/>
      <c r="P60" s="781"/>
      <c r="Q60" s="781"/>
    </row>
    <row r="61" spans="2:17">
      <c r="B61" s="567">
        <v>20</v>
      </c>
      <c r="C61" s="568" t="s">
        <v>488</v>
      </c>
      <c r="D61" s="568">
        <v>271632.3</v>
      </c>
      <c r="E61" s="568">
        <v>65221.1</v>
      </c>
      <c r="F61" s="568">
        <v>831.34999999999991</v>
      </c>
      <c r="G61" s="568">
        <v>0</v>
      </c>
      <c r="H61" s="568">
        <v>337684.74999999994</v>
      </c>
      <c r="I61" s="781"/>
      <c r="J61" s="781"/>
      <c r="K61" s="781"/>
      <c r="L61" s="781"/>
      <c r="M61" s="781"/>
      <c r="N61" s="781"/>
      <c r="O61" s="781"/>
      <c r="P61" s="781"/>
      <c r="Q61" s="781"/>
    </row>
    <row r="62" spans="2:17">
      <c r="B62" s="567">
        <v>48</v>
      </c>
      <c r="C62" s="568" t="s">
        <v>489</v>
      </c>
      <c r="D62" s="568">
        <v>428447.30000000005</v>
      </c>
      <c r="E62" s="568">
        <v>81151</v>
      </c>
      <c r="F62" s="568">
        <v>2689.1</v>
      </c>
      <c r="G62" s="568">
        <v>0</v>
      </c>
      <c r="H62" s="568">
        <v>512287.40000000008</v>
      </c>
      <c r="I62" s="781"/>
      <c r="J62" s="781"/>
      <c r="K62" s="781"/>
      <c r="L62" s="781"/>
      <c r="M62" s="781"/>
      <c r="N62" s="781"/>
      <c r="O62" s="781"/>
      <c r="P62" s="781"/>
      <c r="Q62" s="781"/>
    </row>
    <row r="63" spans="2:17">
      <c r="B63" s="398"/>
      <c r="C63" s="400" t="s">
        <v>38</v>
      </c>
      <c r="D63" s="401">
        <v>848256.65000000014</v>
      </c>
      <c r="E63" s="401">
        <v>166120.15</v>
      </c>
      <c r="F63" s="401">
        <v>3520.45</v>
      </c>
      <c r="G63" s="401">
        <v>0</v>
      </c>
      <c r="H63" s="401">
        <v>1017897.25</v>
      </c>
      <c r="I63" s="781"/>
      <c r="J63" s="781"/>
      <c r="K63" s="781"/>
      <c r="L63" s="781"/>
      <c r="M63" s="781"/>
      <c r="N63" s="781"/>
      <c r="O63" s="781"/>
      <c r="P63" s="781"/>
      <c r="Q63" s="781"/>
    </row>
    <row r="64" spans="2:17">
      <c r="B64" s="567">
        <v>26</v>
      </c>
      <c r="C64" s="400" t="s">
        <v>24</v>
      </c>
      <c r="D64" s="401">
        <v>115335.75</v>
      </c>
      <c r="E64" s="401">
        <v>24453.050000000003</v>
      </c>
      <c r="F64" s="401">
        <v>0</v>
      </c>
      <c r="G64" s="401">
        <v>0</v>
      </c>
      <c r="H64" s="401">
        <v>139788.80000000002</v>
      </c>
      <c r="I64" s="781"/>
      <c r="J64" s="781"/>
      <c r="K64" s="781"/>
      <c r="L64" s="781"/>
      <c r="M64" s="781"/>
      <c r="N64" s="781"/>
      <c r="O64" s="781"/>
      <c r="P64" s="781"/>
      <c r="Q64" s="781"/>
    </row>
    <row r="65" spans="1:17">
      <c r="B65" s="567">
        <v>51</v>
      </c>
      <c r="C65" s="402" t="s">
        <v>25</v>
      </c>
      <c r="D65" s="402">
        <v>20401.999999999996</v>
      </c>
      <c r="E65" s="402">
        <v>3096.2</v>
      </c>
      <c r="F65" s="402">
        <v>238.20000000000002</v>
      </c>
      <c r="G65" s="402">
        <v>0</v>
      </c>
      <c r="H65" s="402">
        <v>23736.399999999998</v>
      </c>
      <c r="I65" s="781"/>
      <c r="J65" s="781"/>
      <c r="K65" s="781"/>
      <c r="L65" s="781"/>
      <c r="M65" s="781"/>
      <c r="N65" s="781"/>
      <c r="O65" s="781"/>
      <c r="P65" s="781"/>
      <c r="Q65" s="781"/>
    </row>
    <row r="66" spans="1:17">
      <c r="B66" s="567">
        <v>52</v>
      </c>
      <c r="C66" s="402" t="s">
        <v>26</v>
      </c>
      <c r="D66" s="402">
        <v>19993.050000000003</v>
      </c>
      <c r="E66" s="402">
        <v>4352.3500000000004</v>
      </c>
      <c r="F66" s="402">
        <v>83</v>
      </c>
      <c r="G66" s="402">
        <v>0</v>
      </c>
      <c r="H66" s="402">
        <v>24428.400000000001</v>
      </c>
      <c r="I66" s="781"/>
      <c r="J66" s="781"/>
      <c r="K66" s="781"/>
      <c r="L66" s="781"/>
      <c r="M66" s="781"/>
      <c r="N66" s="781"/>
      <c r="O66" s="781"/>
      <c r="P66" s="781"/>
      <c r="Q66" s="781"/>
    </row>
    <row r="67" spans="1:17" ht="15.65" customHeight="1">
      <c r="B67" s="961" t="s">
        <v>12</v>
      </c>
      <c r="C67" s="961"/>
      <c r="D67" s="403">
        <v>17759863.049999997</v>
      </c>
      <c r="E67" s="403">
        <v>3377146.0000000005</v>
      </c>
      <c r="F67" s="403">
        <v>58262.3</v>
      </c>
      <c r="G67" s="403">
        <v>882.84999999999991</v>
      </c>
      <c r="H67" s="403">
        <v>21196154.199999996</v>
      </c>
      <c r="I67" s="781"/>
      <c r="J67" s="781"/>
      <c r="K67" s="781"/>
      <c r="L67" s="781"/>
      <c r="M67" s="781"/>
      <c r="N67" s="781"/>
      <c r="O67" s="781"/>
      <c r="P67" s="781"/>
      <c r="Q67" s="781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82"/>
      <c r="J68" s="782"/>
      <c r="K68" s="782"/>
      <c r="L68" s="782"/>
      <c r="M68" s="782"/>
      <c r="N68" s="782"/>
      <c r="O68" s="782"/>
      <c r="P68" s="782"/>
      <c r="Q68" s="782"/>
    </row>
    <row r="69" spans="1:17" s="51" customFormat="1" ht="7" customHeight="1">
      <c r="A69" s="96"/>
      <c r="B69"/>
      <c r="C69" s="955"/>
      <c r="D69" s="956"/>
      <c r="E69" s="956"/>
      <c r="F69" s="956"/>
      <c r="G69" s="956"/>
      <c r="H69" s="956"/>
      <c r="I69" s="782"/>
      <c r="J69" s="782"/>
      <c r="K69" s="782"/>
      <c r="L69" s="782"/>
      <c r="M69" s="782"/>
      <c r="N69" s="782"/>
      <c r="O69" s="782"/>
      <c r="P69" s="782"/>
      <c r="Q69" s="782"/>
    </row>
    <row r="70" spans="1:17">
      <c r="I70" s="781"/>
      <c r="J70" s="781"/>
      <c r="K70" s="781"/>
      <c r="L70" s="781"/>
      <c r="M70" s="781"/>
      <c r="N70" s="781"/>
      <c r="O70" s="781"/>
      <c r="P70" s="781"/>
      <c r="Q70" s="781"/>
    </row>
    <row r="72" spans="1:17">
      <c r="J72" s="2" t="s">
        <v>552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31" t="s">
        <v>631</v>
      </c>
      <c r="D1" s="954"/>
      <c r="E1" s="954"/>
      <c r="F1" s="954"/>
      <c r="G1" s="954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47" t="s">
        <v>446</v>
      </c>
      <c r="C3" s="947"/>
      <c r="D3" s="944" t="s">
        <v>14</v>
      </c>
      <c r="E3" s="944" t="s">
        <v>139</v>
      </c>
      <c r="F3" s="944" t="s">
        <v>144</v>
      </c>
      <c r="G3" s="964" t="s">
        <v>141</v>
      </c>
    </row>
    <row r="4" spans="1:7" ht="19.5">
      <c r="A4" s="140"/>
      <c r="B4" s="947"/>
      <c r="C4" s="947"/>
      <c r="D4" s="944"/>
      <c r="E4" s="944"/>
      <c r="F4" s="944"/>
      <c r="G4" s="964"/>
    </row>
    <row r="5" spans="1:7">
      <c r="A5" s="141"/>
      <c r="B5" s="567">
        <v>4</v>
      </c>
      <c r="C5" s="568" t="s">
        <v>59</v>
      </c>
      <c r="D5" s="568">
        <v>212236.25</v>
      </c>
      <c r="E5" s="568">
        <v>58113.5</v>
      </c>
      <c r="F5" s="568">
        <v>2312.25</v>
      </c>
      <c r="G5" s="568">
        <v>272662</v>
      </c>
    </row>
    <row r="6" spans="1:7">
      <c r="A6" s="141"/>
      <c r="B6" s="567">
        <v>11</v>
      </c>
      <c r="C6" s="568" t="s">
        <v>60</v>
      </c>
      <c r="D6" s="568">
        <v>313977.3</v>
      </c>
      <c r="E6" s="568">
        <v>22149.35</v>
      </c>
      <c r="F6" s="568">
        <v>4076.85</v>
      </c>
      <c r="G6" s="568">
        <v>340203.49999999994</v>
      </c>
    </row>
    <row r="7" spans="1:7">
      <c r="A7" s="141"/>
      <c r="B7" s="567">
        <v>14</v>
      </c>
      <c r="C7" s="568" t="s">
        <v>61</v>
      </c>
      <c r="D7" s="568">
        <v>203601.6</v>
      </c>
      <c r="E7" s="568">
        <v>50767</v>
      </c>
      <c r="F7" s="568">
        <v>3315.5</v>
      </c>
      <c r="G7" s="568">
        <v>257684.1</v>
      </c>
    </row>
    <row r="8" spans="1:7">
      <c r="A8" s="141"/>
      <c r="B8" s="567">
        <v>18</v>
      </c>
      <c r="C8" s="568" t="s">
        <v>62</v>
      </c>
      <c r="D8" s="568">
        <v>253342.8</v>
      </c>
      <c r="E8" s="568">
        <v>38692.75</v>
      </c>
      <c r="F8" s="568">
        <v>4824</v>
      </c>
      <c r="G8" s="568">
        <v>296859.55</v>
      </c>
    </row>
    <row r="9" spans="1:7">
      <c r="A9" s="141"/>
      <c r="B9" s="567">
        <v>21</v>
      </c>
      <c r="C9" s="568" t="s">
        <v>63</v>
      </c>
      <c r="D9" s="568">
        <v>134554.1</v>
      </c>
      <c r="E9" s="568">
        <v>72270.649999999994</v>
      </c>
      <c r="F9" s="568">
        <v>1260.45</v>
      </c>
      <c r="G9" s="568">
        <v>208085.2</v>
      </c>
    </row>
    <row r="10" spans="1:7">
      <c r="A10" s="141"/>
      <c r="B10" s="567">
        <v>23</v>
      </c>
      <c r="C10" s="568" t="s">
        <v>64</v>
      </c>
      <c r="D10" s="568">
        <v>146725.29999999999</v>
      </c>
      <c r="E10" s="568">
        <v>55027.7</v>
      </c>
      <c r="F10" s="568">
        <v>1880.85</v>
      </c>
      <c r="G10" s="568">
        <v>203633.85</v>
      </c>
    </row>
    <row r="11" spans="1:7">
      <c r="A11" s="141"/>
      <c r="B11" s="567">
        <v>29</v>
      </c>
      <c r="C11" s="568" t="s">
        <v>65</v>
      </c>
      <c r="D11" s="568">
        <v>536603.55000000005</v>
      </c>
      <c r="E11" s="568">
        <v>22797</v>
      </c>
      <c r="F11" s="568">
        <v>10092.049999999999</v>
      </c>
      <c r="G11" s="568">
        <v>569492.60000000009</v>
      </c>
    </row>
    <row r="12" spans="1:7">
      <c r="A12" s="141"/>
      <c r="B12" s="567">
        <v>41</v>
      </c>
      <c r="C12" s="568" t="s">
        <v>66</v>
      </c>
      <c r="D12" s="568">
        <v>622405.25</v>
      </c>
      <c r="E12" s="568">
        <v>68441.600000000006</v>
      </c>
      <c r="F12" s="568">
        <v>11229.05</v>
      </c>
      <c r="G12" s="568">
        <v>702075.9</v>
      </c>
    </row>
    <row r="13" spans="1:7">
      <c r="A13" s="141"/>
      <c r="B13" s="564"/>
      <c r="C13" s="565" t="s">
        <v>117</v>
      </c>
      <c r="D13" s="566">
        <v>2423446.1500000004</v>
      </c>
      <c r="E13" s="566">
        <v>388259.55000000005</v>
      </c>
      <c r="F13" s="566">
        <v>38991</v>
      </c>
      <c r="G13" s="566">
        <v>2850696.7</v>
      </c>
    </row>
    <row r="14" spans="1:7">
      <c r="A14" s="141"/>
      <c r="B14" s="567">
        <v>22</v>
      </c>
      <c r="C14" s="568" t="s">
        <v>68</v>
      </c>
      <c r="D14" s="568">
        <v>80018.45</v>
      </c>
      <c r="E14" s="568">
        <v>3565.1499999999996</v>
      </c>
      <c r="F14" s="568">
        <v>1231.5</v>
      </c>
      <c r="G14" s="568">
        <v>84815.099999999991</v>
      </c>
    </row>
    <row r="15" spans="1:7">
      <c r="A15" s="141"/>
      <c r="B15" s="567">
        <v>4</v>
      </c>
      <c r="C15" s="568" t="s">
        <v>69</v>
      </c>
      <c r="D15" s="568">
        <v>43867.649999999994</v>
      </c>
      <c r="E15" s="568">
        <v>994.69999999999993</v>
      </c>
      <c r="F15" s="568">
        <v>511.95</v>
      </c>
      <c r="G15" s="568">
        <v>45374.299999999988</v>
      </c>
    </row>
    <row r="16" spans="1:7">
      <c r="A16" s="141"/>
      <c r="B16" s="567">
        <v>50</v>
      </c>
      <c r="C16" s="568" t="s">
        <v>70</v>
      </c>
      <c r="D16" s="568">
        <v>374393.3</v>
      </c>
      <c r="E16" s="568">
        <v>5890.35</v>
      </c>
      <c r="F16" s="568">
        <v>7742.6</v>
      </c>
      <c r="G16" s="568">
        <v>388026.24999999994</v>
      </c>
    </row>
    <row r="17" spans="1:7">
      <c r="A17" s="141"/>
      <c r="B17" s="398"/>
      <c r="C17" s="400" t="s">
        <v>37</v>
      </c>
      <c r="D17" s="401">
        <v>498279.39999999997</v>
      </c>
      <c r="E17" s="401">
        <v>10450.200000000001</v>
      </c>
      <c r="F17" s="401">
        <v>9486.0500000000011</v>
      </c>
      <c r="G17" s="401">
        <v>518215.64999999997</v>
      </c>
    </row>
    <row r="18" spans="1:7">
      <c r="A18" s="141"/>
      <c r="B18" s="567">
        <v>33</v>
      </c>
      <c r="C18" s="400" t="s">
        <v>16</v>
      </c>
      <c r="D18" s="401">
        <v>302965.15000000002</v>
      </c>
      <c r="E18" s="401">
        <v>1041.95</v>
      </c>
      <c r="F18" s="401">
        <v>7442.7</v>
      </c>
      <c r="G18" s="401">
        <v>311449.80000000005</v>
      </c>
    </row>
    <row r="19" spans="1:7">
      <c r="A19" s="141"/>
      <c r="B19" s="567">
        <v>7</v>
      </c>
      <c r="C19" s="400" t="s">
        <v>483</v>
      </c>
      <c r="D19" s="401">
        <v>383549.5</v>
      </c>
      <c r="E19" s="401">
        <v>2391.6999999999998</v>
      </c>
      <c r="F19" s="401">
        <v>8318.9500000000007</v>
      </c>
      <c r="G19" s="401">
        <v>394260.15</v>
      </c>
    </row>
    <row r="20" spans="1:7">
      <c r="A20" s="141"/>
      <c r="B20" s="567">
        <v>35</v>
      </c>
      <c r="C20" s="568" t="s">
        <v>76</v>
      </c>
      <c r="D20" s="568">
        <v>402864.15</v>
      </c>
      <c r="E20" s="568">
        <v>5799.05</v>
      </c>
      <c r="F20" s="568">
        <v>4857.7</v>
      </c>
      <c r="G20" s="568">
        <v>413520.9</v>
      </c>
    </row>
    <row r="21" spans="1:7">
      <c r="A21" s="141"/>
      <c r="B21" s="567">
        <v>38</v>
      </c>
      <c r="C21" s="568" t="s">
        <v>77</v>
      </c>
      <c r="D21" s="568">
        <v>358320.65</v>
      </c>
      <c r="E21" s="568">
        <v>7300.5</v>
      </c>
      <c r="F21" s="568">
        <v>3978.55</v>
      </c>
      <c r="G21" s="568">
        <v>369599.7</v>
      </c>
    </row>
    <row r="22" spans="1:7">
      <c r="A22" s="141"/>
      <c r="B22" s="398"/>
      <c r="C22" s="400" t="s">
        <v>17</v>
      </c>
      <c r="D22" s="401">
        <v>761184.8</v>
      </c>
      <c r="E22" s="401">
        <v>13099.55</v>
      </c>
      <c r="F22" s="401">
        <v>8836.25</v>
      </c>
      <c r="G22" s="401">
        <v>783120.60000000009</v>
      </c>
    </row>
    <row r="23" spans="1:7">
      <c r="A23" s="141"/>
      <c r="B23" s="567">
        <v>39</v>
      </c>
      <c r="C23" s="400" t="s">
        <v>18</v>
      </c>
      <c r="D23" s="401">
        <v>183230.9</v>
      </c>
      <c r="E23" s="401">
        <v>583.65</v>
      </c>
      <c r="F23" s="401">
        <v>4314.8999999999996</v>
      </c>
      <c r="G23" s="401">
        <v>188129.44999999998</v>
      </c>
    </row>
    <row r="24" spans="1:7">
      <c r="A24" s="141"/>
      <c r="B24" s="567">
        <v>5</v>
      </c>
      <c r="C24" s="568" t="s">
        <v>118</v>
      </c>
      <c r="D24" s="568">
        <v>40666.149999999994</v>
      </c>
      <c r="E24" s="568">
        <v>1067.9000000000001</v>
      </c>
      <c r="F24" s="568">
        <v>837</v>
      </c>
      <c r="G24" s="568">
        <v>42571.049999999996</v>
      </c>
    </row>
    <row r="25" spans="1:7">
      <c r="A25" s="141"/>
      <c r="B25" s="567">
        <v>9</v>
      </c>
      <c r="C25" s="568" t="s">
        <v>80</v>
      </c>
      <c r="D25" s="568">
        <v>126140.25</v>
      </c>
      <c r="E25" s="568">
        <v>1105.8999999999999</v>
      </c>
      <c r="F25" s="568">
        <v>2125.5500000000002</v>
      </c>
      <c r="G25" s="568">
        <v>129371.7</v>
      </c>
    </row>
    <row r="26" spans="1:7">
      <c r="A26" s="142"/>
      <c r="B26" s="567">
        <v>24</v>
      </c>
      <c r="C26" s="568" t="s">
        <v>81</v>
      </c>
      <c r="D26" s="568">
        <v>128579.2</v>
      </c>
      <c r="E26" s="568">
        <v>1240.5</v>
      </c>
      <c r="F26" s="568">
        <v>2477.1999999999998</v>
      </c>
      <c r="G26" s="568">
        <v>132296.9</v>
      </c>
    </row>
    <row r="27" spans="1:7">
      <c r="B27" s="567">
        <v>34</v>
      </c>
      <c r="C27" s="568" t="s">
        <v>82</v>
      </c>
      <c r="D27" s="568">
        <v>52179.149999999994</v>
      </c>
      <c r="E27" s="568">
        <v>857</v>
      </c>
      <c r="F27" s="568">
        <v>719.35</v>
      </c>
      <c r="G27" s="568">
        <v>53755.499999999993</v>
      </c>
    </row>
    <row r="28" spans="1:7">
      <c r="B28" s="567">
        <v>37</v>
      </c>
      <c r="C28" s="568" t="s">
        <v>83</v>
      </c>
      <c r="D28" s="568">
        <v>99310.1</v>
      </c>
      <c r="E28" s="568">
        <v>1653.4</v>
      </c>
      <c r="F28" s="568">
        <v>2242.0500000000002</v>
      </c>
      <c r="G28" s="568">
        <v>103205.55</v>
      </c>
    </row>
    <row r="29" spans="1:7">
      <c r="B29" s="567">
        <v>40</v>
      </c>
      <c r="C29" s="568" t="s">
        <v>84</v>
      </c>
      <c r="D29" s="568">
        <v>48664.65</v>
      </c>
      <c r="E29" s="568">
        <v>1626.15</v>
      </c>
      <c r="F29" s="568">
        <v>1047.8</v>
      </c>
      <c r="G29" s="568">
        <v>51338.600000000006</v>
      </c>
    </row>
    <row r="30" spans="1:7">
      <c r="B30" s="567">
        <v>42</v>
      </c>
      <c r="C30" s="568" t="s">
        <v>85</v>
      </c>
      <c r="D30" s="568">
        <v>32640.25</v>
      </c>
      <c r="E30" s="568">
        <v>661.9</v>
      </c>
      <c r="F30" s="568">
        <v>565.95000000000005</v>
      </c>
      <c r="G30" s="568">
        <v>33868.1</v>
      </c>
    </row>
    <row r="31" spans="1:7">
      <c r="B31" s="567">
        <v>47</v>
      </c>
      <c r="C31" s="568" t="s">
        <v>86</v>
      </c>
      <c r="D31" s="568">
        <v>190984.3</v>
      </c>
      <c r="E31" s="568">
        <v>2506.9499999999998</v>
      </c>
      <c r="F31" s="568">
        <v>3322.2999999999997</v>
      </c>
      <c r="G31" s="568">
        <v>196813.55</v>
      </c>
    </row>
    <row r="32" spans="1:7">
      <c r="B32" s="567">
        <v>49</v>
      </c>
      <c r="C32" s="568" t="s">
        <v>87</v>
      </c>
      <c r="D32" s="568">
        <v>42922.85</v>
      </c>
      <c r="E32" s="568">
        <v>1349.8000000000002</v>
      </c>
      <c r="F32" s="568">
        <v>635</v>
      </c>
      <c r="G32" s="568">
        <v>44907.65</v>
      </c>
    </row>
    <row r="33" spans="2:7">
      <c r="B33" s="398"/>
      <c r="C33" s="400" t="s">
        <v>121</v>
      </c>
      <c r="D33" s="401">
        <v>762086.9</v>
      </c>
      <c r="E33" s="401">
        <v>12069.5</v>
      </c>
      <c r="F33" s="401">
        <v>13972.2</v>
      </c>
      <c r="G33" s="401">
        <v>788128.6</v>
      </c>
    </row>
    <row r="34" spans="2:7">
      <c r="B34" s="567">
        <v>2</v>
      </c>
      <c r="C34" s="568" t="s">
        <v>71</v>
      </c>
      <c r="D34" s="568">
        <v>110828.85</v>
      </c>
      <c r="E34" s="568">
        <v>8727.35</v>
      </c>
      <c r="F34" s="568">
        <v>2038.75</v>
      </c>
      <c r="G34" s="568">
        <v>121594.95000000001</v>
      </c>
    </row>
    <row r="35" spans="2:7">
      <c r="B35" s="567">
        <v>13</v>
      </c>
      <c r="C35" s="568" t="s">
        <v>72</v>
      </c>
      <c r="D35" s="568">
        <v>129973.6</v>
      </c>
      <c r="E35" s="568">
        <v>9342.4500000000007</v>
      </c>
      <c r="F35" s="568">
        <v>2699.2</v>
      </c>
      <c r="G35" s="568">
        <v>142015.25000000003</v>
      </c>
    </row>
    <row r="36" spans="2:7">
      <c r="B36" s="567">
        <v>16</v>
      </c>
      <c r="C36" s="568" t="s">
        <v>73</v>
      </c>
      <c r="D36" s="568">
        <v>56937.2</v>
      </c>
      <c r="E36" s="568">
        <v>4877.8</v>
      </c>
      <c r="F36" s="568">
        <v>1055.1500000000001</v>
      </c>
      <c r="G36" s="568">
        <v>62870.15</v>
      </c>
    </row>
    <row r="37" spans="2:7">
      <c r="B37" s="567">
        <v>19</v>
      </c>
      <c r="C37" s="568" t="s">
        <v>74</v>
      </c>
      <c r="D37" s="568">
        <v>85358</v>
      </c>
      <c r="E37" s="568">
        <v>628.65</v>
      </c>
      <c r="F37" s="568">
        <v>1283.25</v>
      </c>
      <c r="G37" s="568">
        <v>87269.9</v>
      </c>
    </row>
    <row r="38" spans="2:7">
      <c r="B38" s="567">
        <v>45</v>
      </c>
      <c r="C38" s="568" t="s">
        <v>75</v>
      </c>
      <c r="D38" s="568">
        <v>204205.4</v>
      </c>
      <c r="E38" s="568">
        <v>6934.5499999999993</v>
      </c>
      <c r="F38" s="568">
        <v>2859.25</v>
      </c>
      <c r="G38" s="568">
        <v>213999.19999999998</v>
      </c>
    </row>
    <row r="39" spans="2:7">
      <c r="B39" s="398"/>
      <c r="C39" s="400" t="s">
        <v>110</v>
      </c>
      <c r="D39" s="401">
        <v>587303.05000000005</v>
      </c>
      <c r="E39" s="401">
        <v>30510.800000000003</v>
      </c>
      <c r="F39" s="401">
        <v>9935.6</v>
      </c>
      <c r="G39" s="401">
        <v>627749.45000000007</v>
      </c>
    </row>
    <row r="40" spans="2:7">
      <c r="B40" s="567">
        <v>8</v>
      </c>
      <c r="C40" s="568" t="s">
        <v>55</v>
      </c>
      <c r="D40" s="568">
        <v>2417854.4</v>
      </c>
      <c r="E40" s="568">
        <v>4448.2</v>
      </c>
      <c r="F40" s="568">
        <v>43349.1</v>
      </c>
      <c r="G40" s="568">
        <v>2465651.7000000002</v>
      </c>
    </row>
    <row r="41" spans="2:7">
      <c r="B41" s="567">
        <v>17</v>
      </c>
      <c r="C41" s="568" t="s">
        <v>484</v>
      </c>
      <c r="D41" s="568">
        <v>282853.75</v>
      </c>
      <c r="E41" s="568">
        <v>3346.95</v>
      </c>
      <c r="F41" s="568">
        <v>4126</v>
      </c>
      <c r="G41" s="568">
        <v>290326.7</v>
      </c>
    </row>
    <row r="42" spans="2:7">
      <c r="B42" s="567">
        <v>25</v>
      </c>
      <c r="C42" s="568" t="s">
        <v>485</v>
      </c>
      <c r="D42" s="568">
        <v>161628.9</v>
      </c>
      <c r="E42" s="568">
        <v>6975.4000000000005</v>
      </c>
      <c r="F42" s="568">
        <v>1694.55</v>
      </c>
      <c r="G42" s="568">
        <v>170298.84999999998</v>
      </c>
    </row>
    <row r="43" spans="2:7">
      <c r="B43" s="567">
        <v>43</v>
      </c>
      <c r="C43" s="568" t="s">
        <v>56</v>
      </c>
      <c r="D43" s="568">
        <v>269525.84999999998</v>
      </c>
      <c r="E43" s="568">
        <v>5507.4</v>
      </c>
      <c r="F43" s="568">
        <v>3100.7</v>
      </c>
      <c r="G43" s="568">
        <v>278133.95</v>
      </c>
    </row>
    <row r="44" spans="2:7">
      <c r="B44" s="398"/>
      <c r="C44" s="400" t="s">
        <v>19</v>
      </c>
      <c r="D44" s="401">
        <v>3131862.9</v>
      </c>
      <c r="E44" s="401">
        <v>20277.949999999997</v>
      </c>
      <c r="F44" s="401">
        <v>52270.35</v>
      </c>
      <c r="G44" s="401">
        <v>3204411.2</v>
      </c>
    </row>
    <row r="45" spans="2:7">
      <c r="B45" s="567">
        <v>3</v>
      </c>
      <c r="C45" s="568" t="s">
        <v>544</v>
      </c>
      <c r="D45" s="568">
        <v>570329.5</v>
      </c>
      <c r="E45" s="568">
        <v>14782.75</v>
      </c>
      <c r="F45" s="568">
        <v>8226.15</v>
      </c>
      <c r="G45" s="568">
        <v>593338.4</v>
      </c>
    </row>
    <row r="46" spans="2:7">
      <c r="B46" s="567">
        <v>12</v>
      </c>
      <c r="C46" s="568" t="s">
        <v>545</v>
      </c>
      <c r="D46" s="568">
        <v>201003.8</v>
      </c>
      <c r="E46" s="568">
        <v>7896.4</v>
      </c>
      <c r="F46" s="568">
        <v>3242.55</v>
      </c>
      <c r="G46" s="568">
        <v>212142.74999999997</v>
      </c>
    </row>
    <row r="47" spans="2:7">
      <c r="B47" s="567">
        <v>46</v>
      </c>
      <c r="C47" s="568" t="s">
        <v>67</v>
      </c>
      <c r="D47" s="568">
        <v>935119.85</v>
      </c>
      <c r="E47" s="568">
        <v>23310.9</v>
      </c>
      <c r="F47" s="568">
        <v>17082.75</v>
      </c>
      <c r="G47" s="568">
        <v>975513.5</v>
      </c>
    </row>
    <row r="48" spans="2:7">
      <c r="B48" s="398"/>
      <c r="C48" s="400" t="s">
        <v>20</v>
      </c>
      <c r="D48" s="401">
        <v>1706453.15</v>
      </c>
      <c r="E48" s="401">
        <v>45990.05</v>
      </c>
      <c r="F48" s="401">
        <v>28551.45</v>
      </c>
      <c r="G48" s="401">
        <v>1780994.65</v>
      </c>
    </row>
    <row r="49" spans="2:7">
      <c r="B49" s="567">
        <v>6</v>
      </c>
      <c r="C49" s="568" t="s">
        <v>78</v>
      </c>
      <c r="D49" s="568">
        <v>176860.35</v>
      </c>
      <c r="E49" s="568">
        <v>30955.9</v>
      </c>
      <c r="F49" s="568">
        <v>2298</v>
      </c>
      <c r="G49" s="568">
        <v>210114.25</v>
      </c>
    </row>
    <row r="50" spans="2:7">
      <c r="B50" s="567">
        <v>10</v>
      </c>
      <c r="C50" s="568" t="s">
        <v>79</v>
      </c>
      <c r="D50" s="568">
        <v>101099.85</v>
      </c>
      <c r="E50" s="568">
        <v>14751.849999999999</v>
      </c>
      <c r="F50" s="568">
        <v>1545.2</v>
      </c>
      <c r="G50" s="568">
        <v>117396.90000000001</v>
      </c>
    </row>
    <row r="51" spans="2:7">
      <c r="B51" s="398"/>
      <c r="C51" s="400" t="s">
        <v>21</v>
      </c>
      <c r="D51" s="401">
        <v>277960.2</v>
      </c>
      <c r="E51" s="401">
        <v>45707.75</v>
      </c>
      <c r="F51" s="401">
        <v>3843.2</v>
      </c>
      <c r="G51" s="401">
        <v>327511.15000000002</v>
      </c>
    </row>
    <row r="52" spans="2:7">
      <c r="B52" s="567">
        <v>15</v>
      </c>
      <c r="C52" s="568" t="s">
        <v>486</v>
      </c>
      <c r="D52" s="568">
        <v>368248.3</v>
      </c>
      <c r="E52" s="568">
        <v>2215.15</v>
      </c>
      <c r="F52" s="568">
        <v>9725.75</v>
      </c>
      <c r="G52" s="568">
        <v>380189.2</v>
      </c>
    </row>
    <row r="53" spans="2:7">
      <c r="B53" s="567">
        <v>27</v>
      </c>
      <c r="C53" s="568" t="s">
        <v>57</v>
      </c>
      <c r="D53" s="568">
        <v>87767.65</v>
      </c>
      <c r="E53" s="568">
        <v>1845.9499999999998</v>
      </c>
      <c r="F53" s="568">
        <v>2548.7999999999997</v>
      </c>
      <c r="G53" s="568">
        <v>92162.4</v>
      </c>
    </row>
    <row r="54" spans="2:7">
      <c r="B54" s="567">
        <v>32</v>
      </c>
      <c r="C54" s="568" t="s">
        <v>487</v>
      </c>
      <c r="D54" s="568">
        <v>81157.8</v>
      </c>
      <c r="E54" s="568">
        <v>473.1</v>
      </c>
      <c r="F54" s="568">
        <v>2445.4499999999998</v>
      </c>
      <c r="G54" s="568">
        <v>84076.35</v>
      </c>
    </row>
    <row r="55" spans="2:7">
      <c r="B55" s="567">
        <v>36</v>
      </c>
      <c r="C55" s="568" t="s">
        <v>58</v>
      </c>
      <c r="D55" s="568">
        <v>285709.5</v>
      </c>
      <c r="E55" s="568">
        <v>1534.25</v>
      </c>
      <c r="F55" s="568">
        <v>7371.35</v>
      </c>
      <c r="G55" s="568">
        <v>294615.09999999998</v>
      </c>
    </row>
    <row r="56" spans="2:7">
      <c r="B56" s="398"/>
      <c r="C56" s="400" t="s">
        <v>22</v>
      </c>
      <c r="D56" s="401">
        <v>822883.25</v>
      </c>
      <c r="E56" s="401">
        <v>6068.45</v>
      </c>
      <c r="F56" s="401">
        <v>22091.35</v>
      </c>
      <c r="G56" s="401">
        <v>851043.04999999993</v>
      </c>
    </row>
    <row r="57" spans="2:7">
      <c r="B57" s="567">
        <v>28</v>
      </c>
      <c r="C57" s="400" t="s">
        <v>125</v>
      </c>
      <c r="D57" s="401">
        <v>3214418.9499999997</v>
      </c>
      <c r="E57" s="401">
        <v>2046.35</v>
      </c>
      <c r="F57" s="401">
        <v>95055.4</v>
      </c>
      <c r="G57" s="401">
        <v>3311520.6999999997</v>
      </c>
    </row>
    <row r="58" spans="2:7">
      <c r="B58" s="567">
        <v>30</v>
      </c>
      <c r="C58" s="400" t="s">
        <v>137</v>
      </c>
      <c r="D58" s="401">
        <v>468398.35</v>
      </c>
      <c r="E58" s="401">
        <v>77864.350000000006</v>
      </c>
      <c r="F58" s="401">
        <v>9356.6</v>
      </c>
      <c r="G58" s="401">
        <v>555619.29999999993</v>
      </c>
    </row>
    <row r="59" spans="2:7">
      <c r="B59" s="567">
        <v>31</v>
      </c>
      <c r="C59" s="400" t="s">
        <v>23</v>
      </c>
      <c r="D59" s="401">
        <v>251761.34999999998</v>
      </c>
      <c r="E59" s="401">
        <v>4831.1499999999996</v>
      </c>
      <c r="F59" s="401">
        <v>6432.6500000000005</v>
      </c>
      <c r="G59" s="401">
        <v>263025.14999999997</v>
      </c>
    </row>
    <row r="60" spans="2:7">
      <c r="B60" s="567">
        <v>1</v>
      </c>
      <c r="C60" s="568" t="s">
        <v>546</v>
      </c>
      <c r="D60" s="568">
        <v>144749.45000000001</v>
      </c>
      <c r="E60" s="568">
        <v>823.5</v>
      </c>
      <c r="F60" s="568">
        <v>2604.1000000000004</v>
      </c>
      <c r="G60" s="568">
        <v>148177.05000000002</v>
      </c>
    </row>
    <row r="61" spans="2:7">
      <c r="B61" s="567">
        <v>20</v>
      </c>
      <c r="C61" s="568" t="s">
        <v>488</v>
      </c>
      <c r="D61" s="568">
        <v>262137.40000000002</v>
      </c>
      <c r="E61" s="568">
        <v>541.35</v>
      </c>
      <c r="F61" s="568">
        <v>8953.5499999999993</v>
      </c>
      <c r="G61" s="568">
        <v>271632.3</v>
      </c>
    </row>
    <row r="62" spans="2:7">
      <c r="B62" s="567">
        <v>48</v>
      </c>
      <c r="C62" s="568" t="s">
        <v>489</v>
      </c>
      <c r="D62" s="568">
        <v>412645</v>
      </c>
      <c r="E62" s="568">
        <v>498.15</v>
      </c>
      <c r="F62" s="568">
        <v>15304.15</v>
      </c>
      <c r="G62" s="568">
        <v>428447.30000000005</v>
      </c>
    </row>
    <row r="63" spans="2:7">
      <c r="B63" s="398"/>
      <c r="C63" s="400" t="s">
        <v>38</v>
      </c>
      <c r="D63" s="401">
        <v>819531.85000000009</v>
      </c>
      <c r="E63" s="401">
        <v>1863</v>
      </c>
      <c r="F63" s="401">
        <v>26861.8</v>
      </c>
      <c r="G63" s="401">
        <v>848256.65000000014</v>
      </c>
    </row>
    <row r="64" spans="2:7">
      <c r="B64" s="567">
        <v>26</v>
      </c>
      <c r="C64" s="400" t="s">
        <v>24</v>
      </c>
      <c r="D64" s="401">
        <v>109411.85</v>
      </c>
      <c r="E64" s="401">
        <v>3616.7</v>
      </c>
      <c r="F64" s="401">
        <v>2307.1999999999998</v>
      </c>
      <c r="G64" s="401">
        <v>115335.75</v>
      </c>
    </row>
    <row r="65" spans="2:7">
      <c r="B65" s="567">
        <v>51</v>
      </c>
      <c r="C65" s="402" t="s">
        <v>25</v>
      </c>
      <c r="D65" s="402">
        <v>19558.05</v>
      </c>
      <c r="E65" s="402">
        <v>7.1</v>
      </c>
      <c r="F65" s="402">
        <v>836.85</v>
      </c>
      <c r="G65" s="402">
        <v>20401.999999999996</v>
      </c>
    </row>
    <row r="66" spans="2:7">
      <c r="B66" s="567">
        <v>52</v>
      </c>
      <c r="C66" s="402" t="s">
        <v>26</v>
      </c>
      <c r="D66" s="402">
        <v>18997.650000000001</v>
      </c>
      <c r="E66" s="402">
        <v>4.6500000000000004</v>
      </c>
      <c r="F66" s="402">
        <v>990.75</v>
      </c>
      <c r="G66" s="402">
        <v>19993.050000000003</v>
      </c>
    </row>
    <row r="67" spans="2:7" ht="15.65" customHeight="1">
      <c r="B67" s="961" t="s">
        <v>12</v>
      </c>
      <c r="C67" s="961"/>
      <c r="D67" s="403">
        <v>16743283.399999999</v>
      </c>
      <c r="E67" s="403">
        <v>666684.4</v>
      </c>
      <c r="F67" s="403">
        <v>349895.25</v>
      </c>
      <c r="G67" s="403">
        <v>17759863.049999997</v>
      </c>
    </row>
    <row r="68" spans="2:7" ht="31" customHeight="1">
      <c r="B68" s="139"/>
      <c r="C68" s="962"/>
      <c r="D68" s="963"/>
      <c r="E68" s="963"/>
      <c r="F68" s="963"/>
      <c r="G68" s="96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65" t="s">
        <v>630</v>
      </c>
      <c r="D1" s="966"/>
      <c r="E1" s="966"/>
      <c r="F1" s="966"/>
      <c r="G1" s="966"/>
      <c r="H1" s="966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64" t="s">
        <v>446</v>
      </c>
      <c r="C3" s="964"/>
      <c r="D3" s="968" t="s">
        <v>632</v>
      </c>
      <c r="E3" s="967" t="s">
        <v>181</v>
      </c>
      <c r="F3" s="967"/>
      <c r="G3" s="967" t="s">
        <v>180</v>
      </c>
      <c r="H3" s="967"/>
    </row>
    <row r="4" spans="1:8" ht="17.5" customHeight="1">
      <c r="A4" s="140"/>
      <c r="B4" s="970"/>
      <c r="C4" s="970"/>
      <c r="D4" s="969"/>
      <c r="E4" s="569" t="s">
        <v>11</v>
      </c>
      <c r="F4" s="569" t="s">
        <v>143</v>
      </c>
      <c r="G4" s="569" t="s">
        <v>11</v>
      </c>
      <c r="H4" s="569" t="s">
        <v>143</v>
      </c>
    </row>
    <row r="5" spans="1:8" ht="13" customHeight="1">
      <c r="A5" s="141"/>
      <c r="B5" s="567">
        <v>4</v>
      </c>
      <c r="C5" s="568" t="s">
        <v>59</v>
      </c>
      <c r="D5" s="571">
        <v>336318.09999999992</v>
      </c>
      <c r="E5" s="809">
        <v>1045.6238095237641</v>
      </c>
      <c r="F5" s="808">
        <v>3.1187284485878486E-3</v>
      </c>
      <c r="G5" s="809">
        <v>7432.0999999999185</v>
      </c>
      <c r="H5" s="808">
        <v>2.2597799845538891E-2</v>
      </c>
    </row>
    <row r="6" spans="1:8" ht="13" customHeight="1">
      <c r="A6" s="141"/>
      <c r="B6" s="567">
        <v>11</v>
      </c>
      <c r="C6" s="568" t="s">
        <v>60</v>
      </c>
      <c r="D6" s="571">
        <v>410884.74999999994</v>
      </c>
      <c r="E6" s="809">
        <v>3886.5595238094102</v>
      </c>
      <c r="F6" s="808">
        <v>9.5493287556440709E-3</v>
      </c>
      <c r="G6" s="809">
        <v>9356.7499999999418</v>
      </c>
      <c r="H6" s="808">
        <v>2.3302858082126177E-2</v>
      </c>
    </row>
    <row r="7" spans="1:8" ht="13" customHeight="1">
      <c r="A7" s="141"/>
      <c r="B7" s="567">
        <v>14</v>
      </c>
      <c r="C7" s="568" t="s">
        <v>61</v>
      </c>
      <c r="D7" s="571">
        <v>311968.15000000002</v>
      </c>
      <c r="E7" s="809">
        <v>-1329.1833333333489</v>
      </c>
      <c r="F7" s="808">
        <v>-4.2425619113686253E-3</v>
      </c>
      <c r="G7" s="809">
        <v>5127.1500000000233</v>
      </c>
      <c r="H7" s="808">
        <v>1.6709468421755913E-2</v>
      </c>
    </row>
    <row r="8" spans="1:8" ht="13" customHeight="1">
      <c r="A8" s="141"/>
      <c r="B8" s="567">
        <v>18</v>
      </c>
      <c r="C8" s="568" t="s">
        <v>62</v>
      </c>
      <c r="D8" s="571">
        <v>366058.95000000007</v>
      </c>
      <c r="E8" s="809">
        <v>-621.24047619046178</v>
      </c>
      <c r="F8" s="808">
        <v>-1.6942297193194289E-3</v>
      </c>
      <c r="G8" s="809">
        <v>7251.9500000000698</v>
      </c>
      <c r="H8" s="808">
        <v>2.0211283503387856E-2</v>
      </c>
    </row>
    <row r="9" spans="1:8" ht="13" customHeight="1">
      <c r="A9" s="141"/>
      <c r="B9" s="567">
        <v>21</v>
      </c>
      <c r="C9" s="568" t="s">
        <v>63</v>
      </c>
      <c r="D9" s="571">
        <v>239606.65000000002</v>
      </c>
      <c r="E9" s="809">
        <v>19507.697619047598</v>
      </c>
      <c r="F9" s="808">
        <v>8.8631487828634503E-2</v>
      </c>
      <c r="G9" s="809">
        <v>4828.6500000000233</v>
      </c>
      <c r="H9" s="808">
        <v>2.0566875942379603E-2</v>
      </c>
    </row>
    <row r="10" spans="1:8" ht="13" customHeight="1">
      <c r="A10" s="141"/>
      <c r="B10" s="567">
        <v>23</v>
      </c>
      <c r="C10" s="568" t="s">
        <v>64</v>
      </c>
      <c r="D10" s="571">
        <v>245917.9</v>
      </c>
      <c r="E10" s="809">
        <v>-17822.814285714325</v>
      </c>
      <c r="F10" s="808">
        <v>-6.7577030470944321E-2</v>
      </c>
      <c r="G10" s="809">
        <v>10858.899999999994</v>
      </c>
      <c r="H10" s="808">
        <v>4.6196486839474415E-2</v>
      </c>
    </row>
    <row r="11" spans="1:8" ht="13" customHeight="1">
      <c r="A11" s="141"/>
      <c r="B11" s="567">
        <v>29</v>
      </c>
      <c r="C11" s="568" t="s">
        <v>65</v>
      </c>
      <c r="D11" s="571">
        <v>708683.65000000014</v>
      </c>
      <c r="E11" s="809">
        <v>4931.3642857143423</v>
      </c>
      <c r="F11" s="808">
        <v>7.0072444321926941E-3</v>
      </c>
      <c r="G11" s="809">
        <v>24568.65000000014</v>
      </c>
      <c r="H11" s="808">
        <v>3.5913040936100149E-2</v>
      </c>
    </row>
    <row r="12" spans="1:8" ht="13" customHeight="1">
      <c r="A12" s="141"/>
      <c r="B12" s="567">
        <v>41</v>
      </c>
      <c r="C12" s="568" t="s">
        <v>66</v>
      </c>
      <c r="D12" s="571">
        <v>821925.20000000007</v>
      </c>
      <c r="E12" s="809">
        <v>4186.1523809524952</v>
      </c>
      <c r="F12" s="808">
        <v>5.1191787809827805E-3</v>
      </c>
      <c r="G12" s="809">
        <v>20560.20000000007</v>
      </c>
      <c r="H12" s="808">
        <v>2.5656473641848754E-2</v>
      </c>
    </row>
    <row r="13" spans="1:8" ht="13" customHeight="1">
      <c r="A13" s="141"/>
      <c r="B13" s="564"/>
      <c r="C13" s="565" t="s">
        <v>117</v>
      </c>
      <c r="D13" s="570">
        <v>3441363.3500000006</v>
      </c>
      <c r="E13" s="810">
        <v>13784.159523809794</v>
      </c>
      <c r="F13" s="814">
        <v>4.0215437070310056E-3</v>
      </c>
      <c r="G13" s="810">
        <v>89985.350000000559</v>
      </c>
      <c r="H13" s="814">
        <v>2.6850253835885018E-2</v>
      </c>
    </row>
    <row r="14" spans="1:8" ht="13" customHeight="1">
      <c r="A14" s="141"/>
      <c r="B14" s="567">
        <v>22</v>
      </c>
      <c r="C14" s="568" t="s">
        <v>68</v>
      </c>
      <c r="D14" s="571">
        <v>106050.45</v>
      </c>
      <c r="E14" s="809">
        <v>776.02142857144645</v>
      </c>
      <c r="F14" s="808">
        <v>7.3714143035685797E-3</v>
      </c>
      <c r="G14" s="809">
        <v>2221.4499999999971</v>
      </c>
      <c r="H14" s="808">
        <v>2.1395274923190932E-2</v>
      </c>
    </row>
    <row r="15" spans="1:8" ht="13" customHeight="1">
      <c r="A15" s="141"/>
      <c r="B15" s="567">
        <v>4</v>
      </c>
      <c r="C15" s="568" t="s">
        <v>69</v>
      </c>
      <c r="D15" s="571">
        <v>57864.299999999988</v>
      </c>
      <c r="E15" s="809">
        <v>441.87142857142317</v>
      </c>
      <c r="F15" s="808">
        <v>7.6951017148598755E-3</v>
      </c>
      <c r="G15" s="809">
        <v>1028.2999999999884</v>
      </c>
      <c r="H15" s="808">
        <v>1.809240622140873E-2</v>
      </c>
    </row>
    <row r="16" spans="1:8" ht="13" customHeight="1">
      <c r="A16" s="141"/>
      <c r="B16" s="567">
        <v>50</v>
      </c>
      <c r="C16" s="568" t="s">
        <v>70</v>
      </c>
      <c r="D16" s="571">
        <v>452509.04999999993</v>
      </c>
      <c r="E16" s="809">
        <v>2061.0023809523555</v>
      </c>
      <c r="F16" s="808">
        <v>4.575449692470146E-3</v>
      </c>
      <c r="G16" s="809">
        <v>8110.0499999999302</v>
      </c>
      <c r="H16" s="808">
        <v>1.8249478509177353E-2</v>
      </c>
    </row>
    <row r="17" spans="1:8" ht="13" customHeight="1">
      <c r="A17" s="141"/>
      <c r="B17" s="398"/>
      <c r="C17" s="565" t="s">
        <v>37</v>
      </c>
      <c r="D17" s="870">
        <v>616423.79999999993</v>
      </c>
      <c r="E17" s="869">
        <v>3278.8952380953124</v>
      </c>
      <c r="F17" s="814">
        <v>5.3476677578663256E-3</v>
      </c>
      <c r="G17" s="869">
        <v>11360.79999999993</v>
      </c>
      <c r="H17" s="814">
        <v>1.8776226607807756E-2</v>
      </c>
    </row>
    <row r="18" spans="1:8" ht="13" customHeight="1">
      <c r="A18" s="141"/>
      <c r="B18" s="567">
        <v>33</v>
      </c>
      <c r="C18" s="400" t="s">
        <v>16</v>
      </c>
      <c r="D18" s="450">
        <v>383181.9</v>
      </c>
      <c r="E18" s="869">
        <v>1172.5190476190182</v>
      </c>
      <c r="F18" s="814">
        <v>3.0693462152573403E-3</v>
      </c>
      <c r="G18" s="869">
        <v>6782.9000000000233</v>
      </c>
      <c r="H18" s="814">
        <v>1.8020504836622875E-2</v>
      </c>
    </row>
    <row r="19" spans="1:8" ht="13" customHeight="1">
      <c r="A19" s="141"/>
      <c r="B19" s="567">
        <v>7</v>
      </c>
      <c r="C19" s="400" t="s">
        <v>483</v>
      </c>
      <c r="D19" s="450">
        <v>495538.05</v>
      </c>
      <c r="E19" s="869">
        <v>14670.335714285669</v>
      </c>
      <c r="F19" s="814">
        <v>3.0508048842657454E-2</v>
      </c>
      <c r="G19" s="869">
        <v>14690.049999999988</v>
      </c>
      <c r="H19" s="814">
        <v>3.0550298639070883E-2</v>
      </c>
    </row>
    <row r="20" spans="1:8" ht="13" customHeight="1">
      <c r="A20" s="141"/>
      <c r="B20" s="567">
        <v>35</v>
      </c>
      <c r="C20" s="568" t="s">
        <v>76</v>
      </c>
      <c r="D20" s="571">
        <v>489885.05</v>
      </c>
      <c r="E20" s="809">
        <v>1042.0976190475631</v>
      </c>
      <c r="F20" s="808">
        <v>2.131763614412252E-3</v>
      </c>
      <c r="G20" s="809">
        <v>14972.049999999988</v>
      </c>
      <c r="H20" s="808">
        <v>3.1525879476872687E-2</v>
      </c>
    </row>
    <row r="21" spans="1:8" ht="13" customHeight="1">
      <c r="A21" s="141"/>
      <c r="B21" s="567">
        <v>38</v>
      </c>
      <c r="C21" s="568" t="s">
        <v>77</v>
      </c>
      <c r="D21" s="571">
        <v>444210.35</v>
      </c>
      <c r="E21" s="809">
        <v>632.11190476187039</v>
      </c>
      <c r="F21" s="808">
        <v>1.4250291165684992E-3</v>
      </c>
      <c r="G21" s="809">
        <v>15927.349999999977</v>
      </c>
      <c r="H21" s="808">
        <v>3.7188844759189488E-2</v>
      </c>
    </row>
    <row r="22" spans="1:8" ht="13" customHeight="1">
      <c r="A22" s="141"/>
      <c r="B22" s="398"/>
      <c r="C22" s="400" t="s">
        <v>17</v>
      </c>
      <c r="D22" s="450">
        <v>934095.39999999991</v>
      </c>
      <c r="E22" s="811">
        <v>1674.2095238093752</v>
      </c>
      <c r="F22" s="814">
        <v>1.7955507027402895E-3</v>
      </c>
      <c r="G22" s="811">
        <v>30899.399999999907</v>
      </c>
      <c r="H22" s="814">
        <v>3.4211178968905909E-2</v>
      </c>
    </row>
    <row r="23" spans="1:8" ht="13" customHeight="1">
      <c r="A23" s="141"/>
      <c r="B23" s="567">
        <v>39</v>
      </c>
      <c r="C23" s="400" t="s">
        <v>18</v>
      </c>
      <c r="D23" s="450">
        <v>229921.65000000002</v>
      </c>
      <c r="E23" s="811">
        <v>1072.8880952381587</v>
      </c>
      <c r="F23" s="814">
        <v>4.6881970708876342E-3</v>
      </c>
      <c r="G23" s="811">
        <v>5412.6500000000233</v>
      </c>
      <c r="H23" s="814">
        <v>2.4108833053463341E-2</v>
      </c>
    </row>
    <row r="24" spans="1:8" ht="13" customHeight="1">
      <c r="A24" s="141"/>
      <c r="B24" s="567">
        <v>5</v>
      </c>
      <c r="C24" s="568" t="s">
        <v>118</v>
      </c>
      <c r="D24" s="571">
        <v>56082.6</v>
      </c>
      <c r="E24" s="809">
        <v>64.695238095235254</v>
      </c>
      <c r="F24" s="808">
        <v>1.1549028541895101E-3</v>
      </c>
      <c r="G24" s="809">
        <v>364.59999999999854</v>
      </c>
      <c r="H24" s="808">
        <v>6.543666319681174E-3</v>
      </c>
    </row>
    <row r="25" spans="1:8" ht="13" customHeight="1">
      <c r="A25" s="141"/>
      <c r="B25" s="567">
        <v>9</v>
      </c>
      <c r="C25" s="568" t="s">
        <v>80</v>
      </c>
      <c r="D25" s="571">
        <v>155531.05000000002</v>
      </c>
      <c r="E25" s="809">
        <v>1081.0500000000466</v>
      </c>
      <c r="F25" s="808">
        <v>6.9993525412757052E-3</v>
      </c>
      <c r="G25" s="809">
        <v>3200.0500000000175</v>
      </c>
      <c r="H25" s="808">
        <v>2.1007214552520637E-2</v>
      </c>
    </row>
    <row r="26" spans="1:8" ht="13" customHeight="1">
      <c r="A26" s="142"/>
      <c r="B26" s="567">
        <v>24</v>
      </c>
      <c r="C26" s="568" t="s">
        <v>81</v>
      </c>
      <c r="D26" s="571">
        <v>166755.59999999998</v>
      </c>
      <c r="E26" s="809">
        <v>315.17142857139697</v>
      </c>
      <c r="F26" s="808">
        <v>1.8935989968094091E-3</v>
      </c>
      <c r="G26" s="809">
        <v>2480.5999999999767</v>
      </c>
      <c r="H26" s="808">
        <v>1.5100289149292179E-2</v>
      </c>
    </row>
    <row r="27" spans="1:8" ht="13" customHeight="1">
      <c r="B27" s="567">
        <v>34</v>
      </c>
      <c r="C27" s="568" t="s">
        <v>82</v>
      </c>
      <c r="D27" s="571">
        <v>65972.2</v>
      </c>
      <c r="E27" s="809">
        <v>316.20000000001164</v>
      </c>
      <c r="F27" s="808">
        <v>4.8160107225541093E-3</v>
      </c>
      <c r="G27" s="809">
        <v>829.19999999999709</v>
      </c>
      <c r="H27" s="808">
        <v>1.2728919454124021E-2</v>
      </c>
    </row>
    <row r="28" spans="1:8" ht="13" customHeight="1">
      <c r="B28" s="567">
        <v>37</v>
      </c>
      <c r="C28" s="568" t="s">
        <v>83</v>
      </c>
      <c r="D28" s="571">
        <v>128280.95000000001</v>
      </c>
      <c r="E28" s="809">
        <v>389.09285714286671</v>
      </c>
      <c r="F28" s="808">
        <v>3.0423583317602532E-3</v>
      </c>
      <c r="G28" s="809">
        <v>1614.9500000000116</v>
      </c>
      <c r="H28" s="808">
        <v>1.2749672366696663E-2</v>
      </c>
    </row>
    <row r="29" spans="1:8" ht="13" customHeight="1">
      <c r="B29" s="567">
        <v>40</v>
      </c>
      <c r="C29" s="568" t="s">
        <v>84</v>
      </c>
      <c r="D29" s="571">
        <v>65082.80000000001</v>
      </c>
      <c r="E29" s="809">
        <v>395.94285714287253</v>
      </c>
      <c r="F29" s="808">
        <v>6.1209165915798724E-3</v>
      </c>
      <c r="G29" s="809">
        <v>1119.8000000000102</v>
      </c>
      <c r="H29" s="808">
        <v>1.7506996232196981E-2</v>
      </c>
    </row>
    <row r="30" spans="1:8" ht="13" customHeight="1">
      <c r="B30" s="567">
        <v>42</v>
      </c>
      <c r="C30" s="568" t="s">
        <v>85</v>
      </c>
      <c r="D30" s="571">
        <v>41446.35</v>
      </c>
      <c r="E30" s="809">
        <v>111.15952380952513</v>
      </c>
      <c r="F30" s="808">
        <v>2.6892224888512839E-3</v>
      </c>
      <c r="G30" s="809">
        <v>596.34999999999854</v>
      </c>
      <c r="H30" s="808">
        <v>1.4598531211750254E-2</v>
      </c>
    </row>
    <row r="31" spans="1:8" ht="13" customHeight="1">
      <c r="B31" s="567">
        <v>47</v>
      </c>
      <c r="C31" s="568" t="s">
        <v>86</v>
      </c>
      <c r="D31" s="571">
        <v>231166.4</v>
      </c>
      <c r="E31" s="809">
        <v>258.49523809523089</v>
      </c>
      <c r="F31" s="808">
        <v>1.1194733171295823E-3</v>
      </c>
      <c r="G31" s="809">
        <v>5492.3999999999942</v>
      </c>
      <c r="H31" s="808">
        <v>2.4337761549846126E-2</v>
      </c>
    </row>
    <row r="32" spans="1:8" ht="13" customHeight="1">
      <c r="B32" s="567">
        <v>49</v>
      </c>
      <c r="C32" s="568" t="s">
        <v>87</v>
      </c>
      <c r="D32" s="571">
        <v>60560.9</v>
      </c>
      <c r="E32" s="809">
        <v>118.18571428571158</v>
      </c>
      <c r="F32" s="808">
        <v>1.9553343307356919E-3</v>
      </c>
      <c r="G32" s="809">
        <v>869.90000000000146</v>
      </c>
      <c r="H32" s="808">
        <v>1.4573386272637379E-2</v>
      </c>
    </row>
    <row r="33" spans="2:8" ht="13" customHeight="1">
      <c r="B33" s="398"/>
      <c r="C33" s="400" t="s">
        <v>121</v>
      </c>
      <c r="D33" s="450">
        <v>970878.85000000009</v>
      </c>
      <c r="E33" s="811">
        <v>3049.9928571429336</v>
      </c>
      <c r="F33" s="814">
        <v>3.1513762321024874E-3</v>
      </c>
      <c r="G33" s="811">
        <v>16567.850000000093</v>
      </c>
      <c r="H33" s="814">
        <v>1.7361059444981786E-2</v>
      </c>
    </row>
    <row r="34" spans="2:8" ht="13" customHeight="1">
      <c r="B34" s="567">
        <v>2</v>
      </c>
      <c r="C34" s="568" t="s">
        <v>71</v>
      </c>
      <c r="D34" s="571">
        <v>151190.05000000002</v>
      </c>
      <c r="E34" s="809">
        <v>402.33571428572759</v>
      </c>
      <c r="F34" s="808">
        <v>2.6682260964800975E-3</v>
      </c>
      <c r="G34" s="809">
        <v>2143.0500000000175</v>
      </c>
      <c r="H34" s="808">
        <v>1.4378350453212896E-2</v>
      </c>
    </row>
    <row r="35" spans="2:8" ht="13" customHeight="1">
      <c r="B35" s="567">
        <v>13</v>
      </c>
      <c r="C35" s="568" t="s">
        <v>72</v>
      </c>
      <c r="D35" s="571">
        <v>177255.85000000003</v>
      </c>
      <c r="E35" s="809">
        <v>-689.81666666665114</v>
      </c>
      <c r="F35" s="808">
        <v>-3.8765578257032862E-3</v>
      </c>
      <c r="G35" s="809">
        <v>2760.8500000000349</v>
      </c>
      <c r="H35" s="808">
        <v>1.5821943322158472E-2</v>
      </c>
    </row>
    <row r="36" spans="2:8" ht="13" customHeight="1">
      <c r="B36" s="567">
        <v>16</v>
      </c>
      <c r="C36" s="568" t="s">
        <v>73</v>
      </c>
      <c r="D36" s="571">
        <v>80985.599999999991</v>
      </c>
      <c r="E36" s="809">
        <v>107.3619047618995</v>
      </c>
      <c r="F36" s="808">
        <v>1.3274510831389197E-3</v>
      </c>
      <c r="G36" s="809">
        <v>841.59999999999127</v>
      </c>
      <c r="H36" s="808">
        <v>1.0501098023557587E-2</v>
      </c>
    </row>
    <row r="37" spans="2:8" ht="13" customHeight="1">
      <c r="B37" s="567">
        <v>19</v>
      </c>
      <c r="C37" s="568" t="s">
        <v>74</v>
      </c>
      <c r="D37" s="571">
        <v>102800.3</v>
      </c>
      <c r="E37" s="809">
        <v>-1314.5095238095237</v>
      </c>
      <c r="F37" s="808">
        <v>-1.2625576801433946E-2</v>
      </c>
      <c r="G37" s="809">
        <v>2379.3000000000029</v>
      </c>
      <c r="H37" s="808">
        <v>2.3693251411557315E-2</v>
      </c>
    </row>
    <row r="38" spans="2:8" ht="13" customHeight="1">
      <c r="B38" s="567">
        <v>45</v>
      </c>
      <c r="C38" s="568" t="s">
        <v>75</v>
      </c>
      <c r="D38" s="571">
        <v>263887.45</v>
      </c>
      <c r="E38" s="809">
        <v>-641.02619047620101</v>
      </c>
      <c r="F38" s="808">
        <v>-2.423278581224042E-3</v>
      </c>
      <c r="G38" s="809">
        <v>6768.4500000000116</v>
      </c>
      <c r="H38" s="808">
        <v>2.6324192300063443E-2</v>
      </c>
    </row>
    <row r="39" spans="2:8" ht="13" customHeight="1">
      <c r="B39" s="398"/>
      <c r="C39" s="400" t="s">
        <v>110</v>
      </c>
      <c r="D39" s="450">
        <v>776119.25</v>
      </c>
      <c r="E39" s="811">
        <v>-2135.6547619048506</v>
      </c>
      <c r="F39" s="814">
        <v>-2.744158435542654E-3</v>
      </c>
      <c r="G39" s="811">
        <v>14893.25</v>
      </c>
      <c r="H39" s="814">
        <v>1.9564820434404551E-2</v>
      </c>
    </row>
    <row r="40" spans="2:8" ht="13" customHeight="1">
      <c r="B40" s="567">
        <v>8</v>
      </c>
      <c r="C40" s="568" t="s">
        <v>55</v>
      </c>
      <c r="D40" s="571">
        <v>2879811.45</v>
      </c>
      <c r="E40" s="809">
        <v>15732.878571428359</v>
      </c>
      <c r="F40" s="808">
        <v>5.4931728229721255E-3</v>
      </c>
      <c r="G40" s="809">
        <v>59179.450000000186</v>
      </c>
      <c r="H40" s="808">
        <v>2.0980918460827391E-2</v>
      </c>
    </row>
    <row r="41" spans="2:8" ht="13" customHeight="1">
      <c r="B41" s="567">
        <v>17</v>
      </c>
      <c r="C41" s="568" t="s">
        <v>484</v>
      </c>
      <c r="D41" s="571">
        <v>354639.1</v>
      </c>
      <c r="E41" s="809">
        <v>3448.3857142856577</v>
      </c>
      <c r="F41" s="808">
        <v>9.819125546355334E-3</v>
      </c>
      <c r="G41" s="809">
        <v>9135.0999999999767</v>
      </c>
      <c r="H41" s="808">
        <v>2.6439925442252488E-2</v>
      </c>
    </row>
    <row r="42" spans="2:8" ht="13" customHeight="1">
      <c r="B42" s="567">
        <v>25</v>
      </c>
      <c r="C42" s="568" t="s">
        <v>485</v>
      </c>
      <c r="D42" s="571">
        <v>206934.54999999996</v>
      </c>
      <c r="E42" s="809">
        <v>1401.4071428570605</v>
      </c>
      <c r="F42" s="808">
        <v>6.818399813168341E-3</v>
      </c>
      <c r="G42" s="809">
        <v>4714.5499999999593</v>
      </c>
      <c r="H42" s="808">
        <v>2.3313964988626035E-2</v>
      </c>
    </row>
    <row r="43" spans="2:8" ht="13" customHeight="1">
      <c r="B43" s="567">
        <v>43</v>
      </c>
      <c r="C43" s="568" t="s">
        <v>56</v>
      </c>
      <c r="D43" s="571">
        <v>335232.15000000002</v>
      </c>
      <c r="E43" s="809">
        <v>2790.483333333279</v>
      </c>
      <c r="F43" s="808">
        <v>8.3939036923770249E-3</v>
      </c>
      <c r="G43" s="809">
        <v>5055.1500000000233</v>
      </c>
      <c r="H43" s="808">
        <v>1.531042440872632E-2</v>
      </c>
    </row>
    <row r="44" spans="2:8" ht="13" customHeight="1">
      <c r="B44" s="398"/>
      <c r="C44" s="400" t="s">
        <v>19</v>
      </c>
      <c r="D44" s="450">
        <v>3776617.25</v>
      </c>
      <c r="E44" s="811">
        <v>23373.154761903919</v>
      </c>
      <c r="F44" s="814">
        <v>6.2274539488540448E-3</v>
      </c>
      <c r="G44" s="811">
        <v>78084.25</v>
      </c>
      <c r="H44" s="814">
        <v>2.1112222062098729E-2</v>
      </c>
    </row>
    <row r="45" spans="2:8" ht="13" customHeight="1">
      <c r="B45" s="567">
        <v>3</v>
      </c>
      <c r="C45" s="568" t="s">
        <v>544</v>
      </c>
      <c r="D45" s="571">
        <v>741116.60000000009</v>
      </c>
      <c r="E45" s="809">
        <v>5243.7904761906248</v>
      </c>
      <c r="F45" s="808">
        <v>7.1259467781992214E-3</v>
      </c>
      <c r="G45" s="809">
        <v>18852.600000000093</v>
      </c>
      <c r="H45" s="808">
        <v>2.6102090094480834E-2</v>
      </c>
    </row>
    <row r="46" spans="2:8" ht="13" customHeight="1">
      <c r="B46" s="567">
        <v>12</v>
      </c>
      <c r="C46" s="568" t="s">
        <v>545</v>
      </c>
      <c r="D46" s="571">
        <v>255573.45</v>
      </c>
      <c r="E46" s="809">
        <v>116.73571428572177</v>
      </c>
      <c r="F46" s="808">
        <v>4.5696866732258812E-4</v>
      </c>
      <c r="G46" s="809">
        <v>4495.4500000000116</v>
      </c>
      <c r="H46" s="808">
        <v>1.7904595384701238E-2</v>
      </c>
    </row>
    <row r="47" spans="2:8" ht="13" customHeight="1">
      <c r="B47" s="567">
        <v>46</v>
      </c>
      <c r="C47" s="568" t="s">
        <v>67</v>
      </c>
      <c r="D47" s="571">
        <v>1168626.1499999999</v>
      </c>
      <c r="E47" s="809">
        <v>7435.5309523809701</v>
      </c>
      <c r="F47" s="808">
        <v>6.4033680865243081E-3</v>
      </c>
      <c r="G47" s="809">
        <v>33887.149999999907</v>
      </c>
      <c r="H47" s="808">
        <v>2.9863387087250892E-2</v>
      </c>
    </row>
    <row r="48" spans="2:8" ht="13" customHeight="1">
      <c r="B48" s="398"/>
      <c r="C48" s="400" t="s">
        <v>20</v>
      </c>
      <c r="D48" s="450">
        <v>2165316.2000000002</v>
      </c>
      <c r="E48" s="811">
        <v>12796.057142857462</v>
      </c>
      <c r="F48" s="814">
        <v>5.9446863646408499E-3</v>
      </c>
      <c r="G48" s="811">
        <v>57235.200000000186</v>
      </c>
      <c r="H48" s="814">
        <v>2.7150379895269694E-2</v>
      </c>
    </row>
    <row r="49" spans="2:8" ht="13" customHeight="1">
      <c r="B49" s="567">
        <v>6</v>
      </c>
      <c r="C49" s="568" t="s">
        <v>78</v>
      </c>
      <c r="D49" s="571">
        <v>259560.65000000002</v>
      </c>
      <c r="E49" s="809">
        <v>6.4595238095207606</v>
      </c>
      <c r="F49" s="808">
        <v>2.4886994880235491E-5</v>
      </c>
      <c r="G49" s="809">
        <v>2107.6500000000233</v>
      </c>
      <c r="H49" s="808">
        <v>8.1865427864504792E-3</v>
      </c>
    </row>
    <row r="50" spans="2:8" ht="13" customHeight="1">
      <c r="B50" s="567">
        <v>10</v>
      </c>
      <c r="C50" s="568" t="s">
        <v>79</v>
      </c>
      <c r="D50" s="571">
        <v>148162</v>
      </c>
      <c r="E50" s="809">
        <v>454.90476190476329</v>
      </c>
      <c r="F50" s="808">
        <v>3.0797759658836021E-3</v>
      </c>
      <c r="G50" s="809">
        <v>995</v>
      </c>
      <c r="H50" s="808">
        <v>6.7610265888411458E-3</v>
      </c>
    </row>
    <row r="51" spans="2:8" ht="13" customHeight="1">
      <c r="B51" s="398"/>
      <c r="C51" s="400" t="s">
        <v>21</v>
      </c>
      <c r="D51" s="450">
        <v>407722.65</v>
      </c>
      <c r="E51" s="811">
        <v>461.36428571428405</v>
      </c>
      <c r="F51" s="814">
        <v>1.1328459195554252E-3</v>
      </c>
      <c r="G51" s="811">
        <v>3103.6500000000233</v>
      </c>
      <c r="H51" s="814">
        <v>7.6705493315933904E-3</v>
      </c>
    </row>
    <row r="52" spans="2:8" ht="13" customHeight="1">
      <c r="B52" s="567">
        <v>15</v>
      </c>
      <c r="C52" s="568" t="s">
        <v>486</v>
      </c>
      <c r="D52" s="571">
        <v>468404.85000000003</v>
      </c>
      <c r="E52" s="809">
        <v>2475.7071428571944</v>
      </c>
      <c r="F52" s="808">
        <v>5.31348420851252E-3</v>
      </c>
      <c r="G52" s="809">
        <v>9833.8500000000349</v>
      </c>
      <c r="H52" s="808">
        <v>2.1444552751918478E-2</v>
      </c>
    </row>
    <row r="53" spans="2:8" ht="13" customHeight="1">
      <c r="B53" s="567">
        <v>27</v>
      </c>
      <c r="C53" s="568" t="s">
        <v>57</v>
      </c>
      <c r="D53" s="571">
        <v>124181.19999999998</v>
      </c>
      <c r="E53" s="809">
        <v>226.81904761902115</v>
      </c>
      <c r="F53" s="808">
        <v>1.8298590648939683E-3</v>
      </c>
      <c r="G53" s="809">
        <v>1179.1999999999825</v>
      </c>
      <c r="H53" s="808">
        <v>9.5868359864066388E-3</v>
      </c>
    </row>
    <row r="54" spans="2:8" ht="13" customHeight="1">
      <c r="B54" s="567">
        <v>32</v>
      </c>
      <c r="C54" s="568" t="s">
        <v>487</v>
      </c>
      <c r="D54" s="571">
        <v>106204.85</v>
      </c>
      <c r="E54" s="809">
        <v>291.56428571428114</v>
      </c>
      <c r="F54" s="808">
        <v>2.7528584704736847E-3</v>
      </c>
      <c r="G54" s="809">
        <v>1554.8500000000058</v>
      </c>
      <c r="H54" s="808">
        <v>1.485762064022933E-2</v>
      </c>
    </row>
    <row r="55" spans="2:8" ht="13" customHeight="1">
      <c r="B55" s="567">
        <v>36</v>
      </c>
      <c r="C55" s="568" t="s">
        <v>58</v>
      </c>
      <c r="D55" s="571">
        <v>373156.75</v>
      </c>
      <c r="E55" s="809">
        <v>1864.0833333333721</v>
      </c>
      <c r="F55" s="808">
        <v>5.0205228938897672E-3</v>
      </c>
      <c r="G55" s="809">
        <v>4362.75</v>
      </c>
      <c r="H55" s="808">
        <v>1.1829774887877731E-2</v>
      </c>
    </row>
    <row r="56" spans="2:8" ht="13" customHeight="1">
      <c r="B56" s="398"/>
      <c r="C56" s="400" t="s">
        <v>22</v>
      </c>
      <c r="D56" s="450">
        <v>1071947.6499999999</v>
      </c>
      <c r="E56" s="811">
        <v>4858.1738095236942</v>
      </c>
      <c r="F56" s="814">
        <v>4.5527333161108352E-3</v>
      </c>
      <c r="G56" s="811">
        <v>16929.649999999907</v>
      </c>
      <c r="H56" s="814">
        <v>1.60467878273165E-2</v>
      </c>
    </row>
    <row r="57" spans="2:8" ht="13" customHeight="1">
      <c r="B57" s="567">
        <v>28</v>
      </c>
      <c r="C57" s="400" t="s">
        <v>125</v>
      </c>
      <c r="D57" s="450">
        <v>3750758.1999999997</v>
      </c>
      <c r="E57" s="811">
        <v>10744.247619047761</v>
      </c>
      <c r="F57" s="814">
        <v>2.8727827638739267E-3</v>
      </c>
      <c r="G57" s="811">
        <v>106840.19999999972</v>
      </c>
      <c r="H57" s="814">
        <v>2.9320143867123116E-2</v>
      </c>
    </row>
    <row r="58" spans="2:8" ht="13" customHeight="1">
      <c r="B58" s="567">
        <v>30</v>
      </c>
      <c r="C58" s="400" t="s">
        <v>137</v>
      </c>
      <c r="D58" s="450">
        <v>661077.49999999988</v>
      </c>
      <c r="E58" s="811">
        <v>5021.4047619047342</v>
      </c>
      <c r="F58" s="814">
        <v>7.6539259346144473E-3</v>
      </c>
      <c r="G58" s="811">
        <v>15432.499999999884</v>
      </c>
      <c r="H58" s="814">
        <v>2.390245413501213E-2</v>
      </c>
    </row>
    <row r="59" spans="2:8" ht="13" customHeight="1">
      <c r="B59" s="567">
        <v>31</v>
      </c>
      <c r="C59" s="400" t="s">
        <v>23</v>
      </c>
      <c r="D59" s="450">
        <v>309341.64999999997</v>
      </c>
      <c r="E59" s="811">
        <v>2133.7452380952309</v>
      </c>
      <c r="F59" s="814">
        <v>6.9456065583630711E-3</v>
      </c>
      <c r="G59" s="811">
        <v>4781.6499999999651</v>
      </c>
      <c r="H59" s="814">
        <v>1.5700190438665551E-2</v>
      </c>
    </row>
    <row r="60" spans="2:8" ht="13" customHeight="1">
      <c r="B60" s="567">
        <v>1</v>
      </c>
      <c r="C60" s="568" t="s">
        <v>546</v>
      </c>
      <c r="D60" s="571">
        <v>167925.10000000003</v>
      </c>
      <c r="E60" s="809">
        <v>523.24285714290454</v>
      </c>
      <c r="F60" s="808">
        <v>3.1256693687475856E-3</v>
      </c>
      <c r="G60" s="809">
        <v>2086.1000000000349</v>
      </c>
      <c r="H60" s="808">
        <v>1.257906764994976E-2</v>
      </c>
    </row>
    <row r="61" spans="2:8" ht="13" customHeight="1">
      <c r="B61" s="567">
        <v>20</v>
      </c>
      <c r="C61" s="568" t="s">
        <v>488</v>
      </c>
      <c r="D61" s="571">
        <v>337684.74999999994</v>
      </c>
      <c r="E61" s="809">
        <v>1074.6071428570431</v>
      </c>
      <c r="F61" s="808">
        <v>3.1924383909998078E-3</v>
      </c>
      <c r="G61" s="809">
        <v>2237.7499999999418</v>
      </c>
      <c r="H61" s="808">
        <v>6.6709495091621385E-3</v>
      </c>
    </row>
    <row r="62" spans="2:8" ht="13" customHeight="1">
      <c r="B62" s="567">
        <v>48</v>
      </c>
      <c r="C62" s="568" t="s">
        <v>489</v>
      </c>
      <c r="D62" s="571">
        <v>512287.40000000008</v>
      </c>
      <c r="E62" s="809">
        <v>1793.5428571429802</v>
      </c>
      <c r="F62" s="808">
        <v>3.5133485585530089E-3</v>
      </c>
      <c r="G62" s="809">
        <v>6006.4000000000815</v>
      </c>
      <c r="H62" s="808">
        <v>1.1863767354493016E-2</v>
      </c>
    </row>
    <row r="63" spans="2:8" ht="13" customHeight="1">
      <c r="B63" s="398"/>
      <c r="C63" s="400" t="s">
        <v>38</v>
      </c>
      <c r="D63" s="450">
        <v>1017897.25</v>
      </c>
      <c r="E63" s="811">
        <v>3391.3928571429569</v>
      </c>
      <c r="F63" s="814">
        <v>3.3429012097516697E-3</v>
      </c>
      <c r="G63" s="811">
        <v>10330.25</v>
      </c>
      <c r="H63" s="814">
        <v>1.0252668060783954E-2</v>
      </c>
    </row>
    <row r="64" spans="2:8" ht="13" customHeight="1">
      <c r="B64" s="567">
        <v>26</v>
      </c>
      <c r="C64" s="400" t="s">
        <v>24</v>
      </c>
      <c r="D64" s="450">
        <v>139788.80000000002</v>
      </c>
      <c r="E64" s="811">
        <v>987.75238095238456</v>
      </c>
      <c r="F64" s="814">
        <v>7.1163179089495099E-3</v>
      </c>
      <c r="G64" s="811">
        <v>3809.8000000000175</v>
      </c>
      <c r="H64" s="814">
        <v>2.8017561535237157E-2</v>
      </c>
    </row>
    <row r="65" spans="2:8" ht="13" customHeight="1">
      <c r="B65" s="567">
        <v>51</v>
      </c>
      <c r="C65" s="402" t="s">
        <v>25</v>
      </c>
      <c r="D65" s="451">
        <v>23736.399999999998</v>
      </c>
      <c r="E65" s="812">
        <v>119.44761904761617</v>
      </c>
      <c r="F65" s="814">
        <v>5.0577067320487501E-3</v>
      </c>
      <c r="G65" s="812">
        <v>557.39999999999782</v>
      </c>
      <c r="H65" s="814">
        <v>2.4047629319642772E-2</v>
      </c>
    </row>
    <row r="66" spans="2:8" ht="13" customHeight="1">
      <c r="B66" s="567">
        <v>52</v>
      </c>
      <c r="C66" s="402" t="s">
        <v>26</v>
      </c>
      <c r="D66" s="451">
        <v>24428.400000000001</v>
      </c>
      <c r="E66" s="812">
        <v>-113.98095238094538</v>
      </c>
      <c r="F66" s="814">
        <v>-4.6442499854476571E-3</v>
      </c>
      <c r="G66" s="812">
        <v>75.400000000001455</v>
      </c>
      <c r="H66" s="814">
        <v>3.0961277871310866E-3</v>
      </c>
    </row>
    <row r="67" spans="2:8">
      <c r="B67" s="961" t="s">
        <v>12</v>
      </c>
      <c r="C67" s="961"/>
      <c r="D67" s="452">
        <v>21196154.199999996</v>
      </c>
      <c r="E67" s="813">
        <v>100340.10476190597</v>
      </c>
      <c r="F67" s="815">
        <v>4.7563987959371445E-3</v>
      </c>
      <c r="G67" s="813">
        <v>487772.19999999553</v>
      </c>
      <c r="H67" s="815">
        <v>2.3554336596649295E-2</v>
      </c>
    </row>
    <row r="68" spans="2:8" ht="25" customHeight="1">
      <c r="B68" s="396"/>
      <c r="C68" s="399"/>
      <c r="D68" s="399"/>
      <c r="E68" s="399"/>
      <c r="F68" s="399"/>
      <c r="G68" s="399"/>
      <c r="H68" s="358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M142"/>
  <sheetViews>
    <sheetView showGridLines="0" showRowColHeaders="0" zoomScaleNormal="100" workbookViewId="0">
      <pane xSplit="3" ySplit="3" topLeftCell="BA36" activePane="bottomRight" state="frozen"/>
      <selection activeCell="O40" sqref="O40"/>
      <selection pane="topRight" activeCell="O40" sqref="O40"/>
      <selection pane="bottomLeft" activeCell="O40" sqref="O40"/>
      <selection pane="bottomRight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6" customWidth="1"/>
    <col min="42" max="65" width="16.7265625" style="144" customWidth="1"/>
    <col min="66" max="16384" width="11.453125" style="144"/>
  </cols>
  <sheetData>
    <row r="1" spans="1:65" s="143" customFormat="1" ht="18.5">
      <c r="A1" s="96"/>
      <c r="B1" s="972" t="s">
        <v>411</v>
      </c>
      <c r="C1" s="972"/>
      <c r="D1" s="972"/>
      <c r="E1" s="972"/>
      <c r="F1" s="972"/>
      <c r="G1" s="972"/>
      <c r="H1" s="972"/>
      <c r="I1" s="972"/>
      <c r="J1" s="972"/>
      <c r="K1" s="153"/>
    </row>
    <row r="2" spans="1:65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5" s="143" customFormat="1" ht="38.25" customHeight="1">
      <c r="A3" s="140"/>
      <c r="B3" s="910" t="s">
        <v>275</v>
      </c>
      <c r="C3" s="910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</row>
    <row r="4" spans="1:65" s="143" customFormat="1" ht="19.5">
      <c r="A4" s="140"/>
      <c r="B4" s="572" t="s">
        <v>277</v>
      </c>
      <c r="C4" s="573"/>
      <c r="D4" s="574">
        <v>3104360</v>
      </c>
      <c r="E4" s="574">
        <v>3148987</v>
      </c>
      <c r="F4" s="574">
        <v>2955136</v>
      </c>
      <c r="G4" s="574">
        <v>2959554</v>
      </c>
      <c r="H4" s="574">
        <v>2994123</v>
      </c>
      <c r="I4" s="574">
        <v>2955439</v>
      </c>
      <c r="J4" s="574">
        <v>2995612</v>
      </c>
      <c r="K4" s="574">
        <v>3004318</v>
      </c>
      <c r="L4" s="574">
        <v>3030977</v>
      </c>
      <c r="M4" s="574">
        <v>3073578</v>
      </c>
      <c r="N4" s="574">
        <v>3093782</v>
      </c>
      <c r="O4" s="574">
        <v>3108771</v>
      </c>
      <c r="P4" s="574">
        <v>3095522</v>
      </c>
      <c r="Q4" s="574">
        <v>3084931</v>
      </c>
      <c r="R4" s="574">
        <v>3072698</v>
      </c>
      <c r="S4" s="574">
        <v>3115468</v>
      </c>
      <c r="T4" s="574">
        <v>3149583</v>
      </c>
      <c r="U4" s="574">
        <v>3114208</v>
      </c>
      <c r="V4" s="574">
        <v>3161930</v>
      </c>
      <c r="W4" s="574">
        <v>3124645</v>
      </c>
      <c r="X4" s="574">
        <v>3144520</v>
      </c>
      <c r="Y4" s="574">
        <v>3198703</v>
      </c>
      <c r="Z4" s="574">
        <v>3216793</v>
      </c>
      <c r="AA4" s="574">
        <v>3240147</v>
      </c>
      <c r="AB4" s="574">
        <v>3191312</v>
      </c>
      <c r="AC4" s="574">
        <v>3220812</v>
      </c>
      <c r="AD4" s="574">
        <v>3234727</v>
      </c>
      <c r="AE4" s="574">
        <v>3309047</v>
      </c>
      <c r="AF4" s="574">
        <v>3293068</v>
      </c>
      <c r="AG4" s="574">
        <v>3239251</v>
      </c>
      <c r="AH4" s="574">
        <v>3275860</v>
      </c>
      <c r="AI4" s="574">
        <v>3225548</v>
      </c>
      <c r="AJ4" s="574">
        <v>3234530</v>
      </c>
      <c r="AK4" s="574">
        <v>3252629</v>
      </c>
      <c r="AL4" s="574">
        <v>3286047</v>
      </c>
      <c r="AM4" s="574">
        <v>3298118</v>
      </c>
      <c r="AN4" s="574">
        <v>3262743</v>
      </c>
      <c r="AO4" s="574">
        <v>3290013</v>
      </c>
      <c r="AP4" s="574">
        <v>3333616</v>
      </c>
      <c r="AQ4" s="574">
        <v>3398978</v>
      </c>
      <c r="AR4" s="574">
        <v>3351596</v>
      </c>
      <c r="AS4" s="574">
        <v>3296155</v>
      </c>
      <c r="AT4" s="574">
        <v>3316321</v>
      </c>
      <c r="AU4" s="574">
        <v>3291710</v>
      </c>
      <c r="AV4" s="574">
        <v>3327398</v>
      </c>
      <c r="AW4" s="574">
        <v>3310052</v>
      </c>
      <c r="AX4" s="574">
        <v>3347940</v>
      </c>
      <c r="AY4" s="574">
        <v>3364458</v>
      </c>
      <c r="AZ4" s="574">
        <v>3314132</v>
      </c>
      <c r="BA4" s="574">
        <v>3354330</v>
      </c>
      <c r="BB4" s="574">
        <v>3412600</v>
      </c>
      <c r="BC4" s="574">
        <v>3431897</v>
      </c>
      <c r="BD4" s="574">
        <v>3422613</v>
      </c>
      <c r="BE4" s="574">
        <v>3401660</v>
      </c>
      <c r="BF4" s="574">
        <v>3387728</v>
      </c>
      <c r="BG4" s="574">
        <v>3389330</v>
      </c>
      <c r="BH4" s="574">
        <v>3377819</v>
      </c>
      <c r="BI4" s="574">
        <v>3380160</v>
      </c>
      <c r="BJ4" s="574">
        <v>3458886</v>
      </c>
      <c r="BK4" s="574">
        <v>3451714</v>
      </c>
      <c r="BL4" s="574">
        <v>3406526</v>
      </c>
      <c r="BM4" s="574">
        <v>3431326</v>
      </c>
    </row>
    <row r="5" spans="1:65" s="143" customFormat="1">
      <c r="A5" s="141"/>
      <c r="B5" s="577">
        <v>4</v>
      </c>
      <c r="C5" s="578" t="s">
        <v>59</v>
      </c>
      <c r="D5" s="579">
        <v>300343</v>
      </c>
      <c r="E5" s="579">
        <v>304540</v>
      </c>
      <c r="F5" s="579">
        <v>290738</v>
      </c>
      <c r="G5" s="579">
        <v>285552</v>
      </c>
      <c r="H5" s="579">
        <v>283535</v>
      </c>
      <c r="I5" s="579">
        <v>271872</v>
      </c>
      <c r="J5" s="579">
        <v>270198</v>
      </c>
      <c r="K5" s="579">
        <v>273557</v>
      </c>
      <c r="L5" s="579">
        <v>282850</v>
      </c>
      <c r="M5" s="579">
        <v>298271</v>
      </c>
      <c r="N5" s="579">
        <v>304402</v>
      </c>
      <c r="O5" s="579">
        <v>305286</v>
      </c>
      <c r="P5" s="579">
        <v>303874</v>
      </c>
      <c r="Q5" s="579">
        <v>304876</v>
      </c>
      <c r="R5" s="579">
        <v>299053</v>
      </c>
      <c r="S5" s="579">
        <v>298956</v>
      </c>
      <c r="T5" s="579">
        <v>297511</v>
      </c>
      <c r="U5" s="579">
        <v>288953</v>
      </c>
      <c r="V5" s="579">
        <v>289960</v>
      </c>
      <c r="W5" s="579">
        <v>286457</v>
      </c>
      <c r="X5" s="579">
        <v>295081</v>
      </c>
      <c r="Y5" s="579">
        <v>310825</v>
      </c>
      <c r="Z5" s="579">
        <v>313967</v>
      </c>
      <c r="AA5" s="579">
        <v>315678</v>
      </c>
      <c r="AB5" s="579">
        <v>311839</v>
      </c>
      <c r="AC5" s="579">
        <v>314828</v>
      </c>
      <c r="AD5" s="579">
        <v>312670</v>
      </c>
      <c r="AE5" s="579">
        <v>315514</v>
      </c>
      <c r="AF5" s="579">
        <v>309577</v>
      </c>
      <c r="AG5" s="579">
        <v>298709</v>
      </c>
      <c r="AH5" s="579">
        <v>298854</v>
      </c>
      <c r="AI5" s="579">
        <v>293690</v>
      </c>
      <c r="AJ5" s="579">
        <v>301534</v>
      </c>
      <c r="AK5" s="579">
        <v>314755</v>
      </c>
      <c r="AL5" s="579">
        <v>321714</v>
      </c>
      <c r="AM5" s="579">
        <v>323006</v>
      </c>
      <c r="AN5" s="579">
        <v>321481</v>
      </c>
      <c r="AO5" s="579">
        <v>321515</v>
      </c>
      <c r="AP5" s="579">
        <v>319991</v>
      </c>
      <c r="AQ5" s="579">
        <v>324493</v>
      </c>
      <c r="AR5" s="579">
        <v>317341</v>
      </c>
      <c r="AS5" s="579">
        <v>305446</v>
      </c>
      <c r="AT5" s="579">
        <v>302115</v>
      </c>
      <c r="AU5" s="579">
        <v>300951</v>
      </c>
      <c r="AV5" s="579">
        <v>310238</v>
      </c>
      <c r="AW5" s="579">
        <v>319380</v>
      </c>
      <c r="AX5" s="579">
        <v>326321</v>
      </c>
      <c r="AY5" s="579">
        <v>328047</v>
      </c>
      <c r="AZ5" s="579">
        <v>326037</v>
      </c>
      <c r="BA5" s="579">
        <v>328896</v>
      </c>
      <c r="BB5" s="579">
        <v>332335</v>
      </c>
      <c r="BC5" s="579">
        <v>329600</v>
      </c>
      <c r="BD5" s="579">
        <v>322778</v>
      </c>
      <c r="BE5" s="579">
        <v>315126</v>
      </c>
      <c r="BF5" s="579">
        <v>309790</v>
      </c>
      <c r="BG5" s="579">
        <v>309517</v>
      </c>
      <c r="BH5" s="579">
        <v>314432</v>
      </c>
      <c r="BI5" s="579">
        <v>326806</v>
      </c>
      <c r="BJ5" s="579">
        <v>337352</v>
      </c>
      <c r="BK5" s="579">
        <v>337023</v>
      </c>
      <c r="BL5" s="579">
        <v>333385</v>
      </c>
      <c r="BM5" s="579">
        <v>335487</v>
      </c>
    </row>
    <row r="6" spans="1:65" s="143" customFormat="1">
      <c r="A6" s="141"/>
      <c r="B6" s="577">
        <v>11</v>
      </c>
      <c r="C6" s="578" t="s">
        <v>60</v>
      </c>
      <c r="D6" s="579">
        <v>367249</v>
      </c>
      <c r="E6" s="579">
        <v>375817</v>
      </c>
      <c r="F6" s="579">
        <v>344632</v>
      </c>
      <c r="G6" s="579">
        <v>349227</v>
      </c>
      <c r="H6" s="579">
        <v>357740</v>
      </c>
      <c r="I6" s="579">
        <v>367625</v>
      </c>
      <c r="J6" s="579">
        <v>381427</v>
      </c>
      <c r="K6" s="579">
        <v>380023</v>
      </c>
      <c r="L6" s="579">
        <v>370402</v>
      </c>
      <c r="M6" s="579">
        <v>370627</v>
      </c>
      <c r="N6" s="579">
        <v>364332</v>
      </c>
      <c r="O6" s="579">
        <v>364480</v>
      </c>
      <c r="P6" s="579">
        <v>359964</v>
      </c>
      <c r="Q6" s="579">
        <v>360577</v>
      </c>
      <c r="R6" s="579">
        <v>362684</v>
      </c>
      <c r="S6" s="579">
        <v>369977</v>
      </c>
      <c r="T6" s="579">
        <v>382169</v>
      </c>
      <c r="U6" s="579">
        <v>390252</v>
      </c>
      <c r="V6" s="579">
        <v>403742</v>
      </c>
      <c r="W6" s="579">
        <v>398019</v>
      </c>
      <c r="X6" s="579">
        <v>385934</v>
      </c>
      <c r="Y6" s="579">
        <v>387327</v>
      </c>
      <c r="Z6" s="579">
        <v>381753</v>
      </c>
      <c r="AA6" s="579">
        <v>382913</v>
      </c>
      <c r="AB6" s="579">
        <v>376621</v>
      </c>
      <c r="AC6" s="579">
        <v>383560</v>
      </c>
      <c r="AD6" s="579">
        <v>382879</v>
      </c>
      <c r="AE6" s="579">
        <v>399276</v>
      </c>
      <c r="AF6" s="579">
        <v>401616</v>
      </c>
      <c r="AG6" s="579">
        <v>407314</v>
      </c>
      <c r="AH6" s="579">
        <v>419158</v>
      </c>
      <c r="AI6" s="579">
        <v>410280</v>
      </c>
      <c r="AJ6" s="579">
        <v>397354</v>
      </c>
      <c r="AK6" s="579">
        <v>393613</v>
      </c>
      <c r="AL6" s="579">
        <v>392696</v>
      </c>
      <c r="AM6" s="579">
        <v>391121</v>
      </c>
      <c r="AN6" s="579">
        <v>386289</v>
      </c>
      <c r="AO6" s="579">
        <v>392636</v>
      </c>
      <c r="AP6" s="579">
        <v>399946</v>
      </c>
      <c r="AQ6" s="579">
        <v>412149</v>
      </c>
      <c r="AR6" s="579">
        <v>411164</v>
      </c>
      <c r="AS6" s="579">
        <v>417644</v>
      </c>
      <c r="AT6" s="579">
        <v>426688</v>
      </c>
      <c r="AU6" s="579">
        <v>421234</v>
      </c>
      <c r="AV6" s="579">
        <v>412942</v>
      </c>
      <c r="AW6" s="579">
        <v>402809</v>
      </c>
      <c r="AX6" s="579">
        <v>401973</v>
      </c>
      <c r="AY6" s="579">
        <v>403440</v>
      </c>
      <c r="AZ6" s="579">
        <v>396386</v>
      </c>
      <c r="BA6" s="579">
        <v>401545</v>
      </c>
      <c r="BB6" s="579">
        <v>411924</v>
      </c>
      <c r="BC6" s="579">
        <v>415890</v>
      </c>
      <c r="BD6" s="579">
        <v>420199</v>
      </c>
      <c r="BE6" s="579">
        <v>429493</v>
      </c>
      <c r="BF6" s="579">
        <v>434896</v>
      </c>
      <c r="BG6" s="579">
        <v>434238</v>
      </c>
      <c r="BH6" s="579">
        <v>418201</v>
      </c>
      <c r="BI6" s="579">
        <v>411934</v>
      </c>
      <c r="BJ6" s="579">
        <v>415022</v>
      </c>
      <c r="BK6" s="579">
        <v>410111</v>
      </c>
      <c r="BL6" s="579">
        <v>404990</v>
      </c>
      <c r="BM6" s="579">
        <v>412269</v>
      </c>
    </row>
    <row r="7" spans="1:65" s="143" customFormat="1">
      <c r="A7" s="141"/>
      <c r="B7" s="577">
        <v>14</v>
      </c>
      <c r="C7" s="578" t="s">
        <v>61</v>
      </c>
      <c r="D7" s="579">
        <v>297575</v>
      </c>
      <c r="E7" s="579">
        <v>296800</v>
      </c>
      <c r="F7" s="579">
        <v>278136</v>
      </c>
      <c r="G7" s="579">
        <v>276595</v>
      </c>
      <c r="H7" s="579">
        <v>282944</v>
      </c>
      <c r="I7" s="579">
        <v>280043</v>
      </c>
      <c r="J7" s="579">
        <v>282139</v>
      </c>
      <c r="K7" s="579">
        <v>282752</v>
      </c>
      <c r="L7" s="579">
        <v>285892</v>
      </c>
      <c r="M7" s="579">
        <v>293342</v>
      </c>
      <c r="N7" s="579">
        <v>299370</v>
      </c>
      <c r="O7" s="579">
        <v>301531</v>
      </c>
      <c r="P7" s="579">
        <v>299816</v>
      </c>
      <c r="Q7" s="579">
        <v>296238</v>
      </c>
      <c r="R7" s="579">
        <v>287779</v>
      </c>
      <c r="S7" s="579">
        <v>291767</v>
      </c>
      <c r="T7" s="579">
        <v>296182</v>
      </c>
      <c r="U7" s="579">
        <v>292295</v>
      </c>
      <c r="V7" s="579">
        <v>294335</v>
      </c>
      <c r="W7" s="579">
        <v>290617</v>
      </c>
      <c r="X7" s="579">
        <v>295013</v>
      </c>
      <c r="Y7" s="579">
        <v>301305</v>
      </c>
      <c r="Z7" s="579">
        <v>308313</v>
      </c>
      <c r="AA7" s="579">
        <v>308712</v>
      </c>
      <c r="AB7" s="579">
        <v>303606</v>
      </c>
      <c r="AC7" s="579">
        <v>302855</v>
      </c>
      <c r="AD7" s="579">
        <v>299270</v>
      </c>
      <c r="AE7" s="579">
        <v>303366</v>
      </c>
      <c r="AF7" s="579">
        <v>302773</v>
      </c>
      <c r="AG7" s="579">
        <v>297230</v>
      </c>
      <c r="AH7" s="579">
        <v>298946</v>
      </c>
      <c r="AI7" s="579">
        <v>294711</v>
      </c>
      <c r="AJ7" s="579">
        <v>297731</v>
      </c>
      <c r="AK7" s="579">
        <v>300337</v>
      </c>
      <c r="AL7" s="579">
        <v>307358</v>
      </c>
      <c r="AM7" s="579">
        <v>309195</v>
      </c>
      <c r="AN7" s="579">
        <v>304819</v>
      </c>
      <c r="AO7" s="579">
        <v>302664</v>
      </c>
      <c r="AP7" s="579">
        <v>302512</v>
      </c>
      <c r="AQ7" s="579">
        <v>305100</v>
      </c>
      <c r="AR7" s="579">
        <v>302145</v>
      </c>
      <c r="AS7" s="579">
        <v>297450</v>
      </c>
      <c r="AT7" s="579">
        <v>298447</v>
      </c>
      <c r="AU7" s="579">
        <v>296532</v>
      </c>
      <c r="AV7" s="579">
        <v>302101</v>
      </c>
      <c r="AW7" s="579">
        <v>302347</v>
      </c>
      <c r="AX7" s="579">
        <v>309197</v>
      </c>
      <c r="AY7" s="579">
        <v>311224</v>
      </c>
      <c r="AZ7" s="579">
        <v>306217</v>
      </c>
      <c r="BA7" s="579">
        <v>305222</v>
      </c>
      <c r="BB7" s="579">
        <v>304765</v>
      </c>
      <c r="BC7" s="579">
        <v>305883</v>
      </c>
      <c r="BD7" s="579">
        <v>305592</v>
      </c>
      <c r="BE7" s="579">
        <v>303670</v>
      </c>
      <c r="BF7" s="579">
        <v>301048</v>
      </c>
      <c r="BG7" s="579">
        <v>301037</v>
      </c>
      <c r="BH7" s="579">
        <v>302637</v>
      </c>
      <c r="BI7" s="579">
        <v>304046</v>
      </c>
      <c r="BJ7" s="579">
        <v>316361</v>
      </c>
      <c r="BK7" s="579">
        <v>316153</v>
      </c>
      <c r="BL7" s="579">
        <v>310800</v>
      </c>
      <c r="BM7" s="579">
        <v>308595</v>
      </c>
    </row>
    <row r="8" spans="1:65" s="143" customFormat="1">
      <c r="A8" s="141"/>
      <c r="B8" s="577">
        <v>18</v>
      </c>
      <c r="C8" s="578" t="s">
        <v>62</v>
      </c>
      <c r="D8" s="579">
        <v>336520</v>
      </c>
      <c r="E8" s="579">
        <v>338485</v>
      </c>
      <c r="F8" s="579">
        <v>316954</v>
      </c>
      <c r="G8" s="579">
        <v>316378</v>
      </c>
      <c r="H8" s="579">
        <v>320677</v>
      </c>
      <c r="I8" s="579">
        <v>317534</v>
      </c>
      <c r="J8" s="579">
        <v>321641</v>
      </c>
      <c r="K8" s="579">
        <v>322628</v>
      </c>
      <c r="L8" s="579">
        <v>324302</v>
      </c>
      <c r="M8" s="579">
        <v>328364</v>
      </c>
      <c r="N8" s="579">
        <v>330172</v>
      </c>
      <c r="O8" s="579">
        <v>334419</v>
      </c>
      <c r="P8" s="579">
        <v>331723</v>
      </c>
      <c r="Q8" s="579">
        <v>329623</v>
      </c>
      <c r="R8" s="579">
        <v>327622</v>
      </c>
      <c r="S8" s="579">
        <v>330739</v>
      </c>
      <c r="T8" s="579">
        <v>333806</v>
      </c>
      <c r="U8" s="579">
        <v>332371</v>
      </c>
      <c r="V8" s="579">
        <v>338592</v>
      </c>
      <c r="W8" s="579">
        <v>332644</v>
      </c>
      <c r="X8" s="579">
        <v>336059</v>
      </c>
      <c r="Y8" s="579">
        <v>342421</v>
      </c>
      <c r="Z8" s="579">
        <v>344252</v>
      </c>
      <c r="AA8" s="579">
        <v>349883</v>
      </c>
      <c r="AB8" s="579">
        <v>344171</v>
      </c>
      <c r="AC8" s="579">
        <v>344356</v>
      </c>
      <c r="AD8" s="579">
        <v>344712</v>
      </c>
      <c r="AE8" s="579">
        <v>349286</v>
      </c>
      <c r="AF8" s="579">
        <v>349159</v>
      </c>
      <c r="AG8" s="579">
        <v>344878</v>
      </c>
      <c r="AH8" s="579">
        <v>349300</v>
      </c>
      <c r="AI8" s="579">
        <v>342873</v>
      </c>
      <c r="AJ8" s="579">
        <v>345625</v>
      </c>
      <c r="AK8" s="579">
        <v>348108</v>
      </c>
      <c r="AL8" s="579">
        <v>351962</v>
      </c>
      <c r="AM8" s="579">
        <v>356043</v>
      </c>
      <c r="AN8" s="579">
        <v>351042</v>
      </c>
      <c r="AO8" s="579">
        <v>352147</v>
      </c>
      <c r="AP8" s="579">
        <v>355137</v>
      </c>
      <c r="AQ8" s="579">
        <v>357784</v>
      </c>
      <c r="AR8" s="579">
        <v>354940</v>
      </c>
      <c r="AS8" s="579">
        <v>349985</v>
      </c>
      <c r="AT8" s="579">
        <v>352546</v>
      </c>
      <c r="AU8" s="579">
        <v>349401</v>
      </c>
      <c r="AV8" s="579">
        <v>354781</v>
      </c>
      <c r="AW8" s="579">
        <v>352870</v>
      </c>
      <c r="AX8" s="579">
        <v>357470</v>
      </c>
      <c r="AY8" s="579">
        <v>361834</v>
      </c>
      <c r="AZ8" s="579">
        <v>356429</v>
      </c>
      <c r="BA8" s="579">
        <v>357637</v>
      </c>
      <c r="BB8" s="579">
        <v>362694</v>
      </c>
      <c r="BC8" s="579">
        <v>361680</v>
      </c>
      <c r="BD8" s="579">
        <v>361806</v>
      </c>
      <c r="BE8" s="579">
        <v>360304</v>
      </c>
      <c r="BF8" s="579">
        <v>359343</v>
      </c>
      <c r="BG8" s="579">
        <v>359468</v>
      </c>
      <c r="BH8" s="579">
        <v>358306</v>
      </c>
      <c r="BI8" s="579">
        <v>358490</v>
      </c>
      <c r="BJ8" s="579">
        <v>367472</v>
      </c>
      <c r="BK8" s="579">
        <v>369785</v>
      </c>
      <c r="BL8" s="579">
        <v>363747</v>
      </c>
      <c r="BM8" s="579">
        <v>363608</v>
      </c>
    </row>
    <row r="9" spans="1:65" s="143" customFormat="1">
      <c r="A9" s="141"/>
      <c r="B9" s="577">
        <v>21</v>
      </c>
      <c r="C9" s="578" t="s">
        <v>63</v>
      </c>
      <c r="D9" s="579">
        <v>211446</v>
      </c>
      <c r="E9" s="579">
        <v>235290</v>
      </c>
      <c r="F9" s="579">
        <v>233732</v>
      </c>
      <c r="G9" s="579">
        <v>240161</v>
      </c>
      <c r="H9" s="579">
        <v>232797</v>
      </c>
      <c r="I9" s="579">
        <v>202755</v>
      </c>
      <c r="J9" s="579">
        <v>197135</v>
      </c>
      <c r="K9" s="579">
        <v>201992</v>
      </c>
      <c r="L9" s="579">
        <v>201253</v>
      </c>
      <c r="M9" s="579">
        <v>205623</v>
      </c>
      <c r="N9" s="579">
        <v>200786</v>
      </c>
      <c r="O9" s="579">
        <v>198898</v>
      </c>
      <c r="P9" s="579">
        <v>210232</v>
      </c>
      <c r="Q9" s="579">
        <v>227020</v>
      </c>
      <c r="R9" s="579">
        <v>247957</v>
      </c>
      <c r="S9" s="579">
        <v>257438</v>
      </c>
      <c r="T9" s="579">
        <v>250872</v>
      </c>
      <c r="U9" s="579">
        <v>216212</v>
      </c>
      <c r="V9" s="579">
        <v>212028</v>
      </c>
      <c r="W9" s="579">
        <v>209751</v>
      </c>
      <c r="X9" s="579">
        <v>207148</v>
      </c>
      <c r="Y9" s="579">
        <v>212318</v>
      </c>
      <c r="Z9" s="579">
        <v>208318</v>
      </c>
      <c r="AA9" s="579">
        <v>206569</v>
      </c>
      <c r="AB9" s="579">
        <v>218911</v>
      </c>
      <c r="AC9" s="579">
        <v>237795</v>
      </c>
      <c r="AD9" s="579">
        <v>253459</v>
      </c>
      <c r="AE9" s="579">
        <v>264128</v>
      </c>
      <c r="AF9" s="579">
        <v>251726</v>
      </c>
      <c r="AG9" s="579">
        <v>218880</v>
      </c>
      <c r="AH9" s="579">
        <v>217476</v>
      </c>
      <c r="AI9" s="579">
        <v>214513</v>
      </c>
      <c r="AJ9" s="579">
        <v>211129</v>
      </c>
      <c r="AK9" s="579">
        <v>212837</v>
      </c>
      <c r="AL9" s="579">
        <v>211589</v>
      </c>
      <c r="AM9" s="579">
        <v>210413</v>
      </c>
      <c r="AN9" s="579">
        <v>224290</v>
      </c>
      <c r="AO9" s="579">
        <v>238237</v>
      </c>
      <c r="AP9" s="579">
        <v>256681</v>
      </c>
      <c r="AQ9" s="579">
        <v>268169</v>
      </c>
      <c r="AR9" s="579">
        <v>245009</v>
      </c>
      <c r="AS9" s="579">
        <v>218353</v>
      </c>
      <c r="AT9" s="579">
        <v>217449</v>
      </c>
      <c r="AU9" s="579">
        <v>215890</v>
      </c>
      <c r="AV9" s="579">
        <v>214486</v>
      </c>
      <c r="AW9" s="579">
        <v>213188</v>
      </c>
      <c r="AX9" s="579">
        <v>211304</v>
      </c>
      <c r="AY9" s="579">
        <v>210538</v>
      </c>
      <c r="AZ9" s="579">
        <v>220866</v>
      </c>
      <c r="BA9" s="579">
        <v>243644</v>
      </c>
      <c r="BB9" s="579">
        <v>260485</v>
      </c>
      <c r="BC9" s="579">
        <v>264774</v>
      </c>
      <c r="BD9" s="579">
        <v>250746</v>
      </c>
      <c r="BE9" s="579">
        <v>224175</v>
      </c>
      <c r="BF9" s="579">
        <v>219758</v>
      </c>
      <c r="BG9" s="579">
        <v>220580</v>
      </c>
      <c r="BH9" s="579">
        <v>216899</v>
      </c>
      <c r="BI9" s="579">
        <v>216595</v>
      </c>
      <c r="BJ9" s="579">
        <v>216096</v>
      </c>
      <c r="BK9" s="579">
        <v>213892</v>
      </c>
      <c r="BL9" s="579">
        <v>226219</v>
      </c>
      <c r="BM9" s="579">
        <v>247089</v>
      </c>
    </row>
    <row r="10" spans="1:65" s="143" customFormat="1" ht="15" customHeight="1">
      <c r="A10" s="141"/>
      <c r="B10" s="577">
        <v>23</v>
      </c>
      <c r="C10" s="578" t="s">
        <v>64</v>
      </c>
      <c r="D10" s="579">
        <v>243702</v>
      </c>
      <c r="E10" s="579">
        <v>231507</v>
      </c>
      <c r="F10" s="579">
        <v>216984</v>
      </c>
      <c r="G10" s="579">
        <v>216500</v>
      </c>
      <c r="H10" s="579">
        <v>219847</v>
      </c>
      <c r="I10" s="579">
        <v>221414</v>
      </c>
      <c r="J10" s="579">
        <v>224822</v>
      </c>
      <c r="K10" s="579">
        <v>225013</v>
      </c>
      <c r="L10" s="579">
        <v>224748</v>
      </c>
      <c r="M10" s="579">
        <v>230017</v>
      </c>
      <c r="N10" s="579">
        <v>252349</v>
      </c>
      <c r="O10" s="579">
        <v>269785</v>
      </c>
      <c r="P10" s="579">
        <v>264177</v>
      </c>
      <c r="Q10" s="579">
        <v>242150</v>
      </c>
      <c r="R10" s="579">
        <v>225739</v>
      </c>
      <c r="S10" s="579">
        <v>226455</v>
      </c>
      <c r="T10" s="579">
        <v>228407</v>
      </c>
      <c r="U10" s="579">
        <v>228180</v>
      </c>
      <c r="V10" s="579">
        <v>230323</v>
      </c>
      <c r="W10" s="579">
        <v>227590</v>
      </c>
      <c r="X10" s="579">
        <v>227512</v>
      </c>
      <c r="Y10" s="579">
        <v>231781</v>
      </c>
      <c r="Z10" s="579">
        <v>248813</v>
      </c>
      <c r="AA10" s="579">
        <v>268396</v>
      </c>
      <c r="AB10" s="579">
        <v>248630</v>
      </c>
      <c r="AC10" s="579">
        <v>232932</v>
      </c>
      <c r="AD10" s="579">
        <v>230259</v>
      </c>
      <c r="AE10" s="579">
        <v>232400</v>
      </c>
      <c r="AF10" s="579">
        <v>232471</v>
      </c>
      <c r="AG10" s="579">
        <v>231225</v>
      </c>
      <c r="AH10" s="579">
        <v>234273</v>
      </c>
      <c r="AI10" s="579">
        <v>230330</v>
      </c>
      <c r="AJ10" s="579">
        <v>228476</v>
      </c>
      <c r="AK10" s="579">
        <v>230510</v>
      </c>
      <c r="AL10" s="579">
        <v>240825</v>
      </c>
      <c r="AM10" s="579">
        <v>256359</v>
      </c>
      <c r="AN10" s="579">
        <v>237243</v>
      </c>
      <c r="AO10" s="579">
        <v>232099</v>
      </c>
      <c r="AP10" s="579">
        <v>231171</v>
      </c>
      <c r="AQ10" s="579">
        <v>232815</v>
      </c>
      <c r="AR10" s="579">
        <v>230686</v>
      </c>
      <c r="AS10" s="579">
        <v>229424</v>
      </c>
      <c r="AT10" s="579">
        <v>231468</v>
      </c>
      <c r="AU10" s="579">
        <v>230086</v>
      </c>
      <c r="AV10" s="579">
        <v>231326</v>
      </c>
      <c r="AW10" s="579">
        <v>230474</v>
      </c>
      <c r="AX10" s="579">
        <v>245839</v>
      </c>
      <c r="AY10" s="579">
        <v>257214</v>
      </c>
      <c r="AZ10" s="579">
        <v>238862</v>
      </c>
      <c r="BA10" s="579">
        <v>232408</v>
      </c>
      <c r="BB10" s="579">
        <v>232500</v>
      </c>
      <c r="BC10" s="579">
        <v>232581</v>
      </c>
      <c r="BD10" s="579">
        <v>232873</v>
      </c>
      <c r="BE10" s="579">
        <v>233462</v>
      </c>
      <c r="BF10" s="579">
        <v>232652</v>
      </c>
      <c r="BG10" s="579">
        <v>233116</v>
      </c>
      <c r="BH10" s="579">
        <v>230852</v>
      </c>
      <c r="BI10" s="579">
        <v>232192</v>
      </c>
      <c r="BJ10" s="579">
        <v>258624</v>
      </c>
      <c r="BK10" s="579">
        <v>271252</v>
      </c>
      <c r="BL10" s="579">
        <v>255324</v>
      </c>
      <c r="BM10" s="579">
        <v>236661</v>
      </c>
    </row>
    <row r="11" spans="1:65" s="143" customFormat="1" ht="15" customHeight="1">
      <c r="A11" s="141"/>
      <c r="B11" s="577">
        <v>29</v>
      </c>
      <c r="C11" s="578" t="s">
        <v>65</v>
      </c>
      <c r="D11" s="579">
        <v>609299</v>
      </c>
      <c r="E11" s="579">
        <v>621717</v>
      </c>
      <c r="F11" s="579">
        <v>576561</v>
      </c>
      <c r="G11" s="579">
        <v>576624</v>
      </c>
      <c r="H11" s="579">
        <v>585094</v>
      </c>
      <c r="I11" s="579">
        <v>585366</v>
      </c>
      <c r="J11" s="579">
        <v>604808</v>
      </c>
      <c r="K11" s="579">
        <v>604165</v>
      </c>
      <c r="L11" s="579">
        <v>601727</v>
      </c>
      <c r="M11" s="579">
        <v>603769</v>
      </c>
      <c r="N11" s="579">
        <v>597742</v>
      </c>
      <c r="O11" s="579">
        <v>596776</v>
      </c>
      <c r="P11" s="579">
        <v>591949</v>
      </c>
      <c r="Q11" s="579">
        <v>590809</v>
      </c>
      <c r="R11" s="579">
        <v>592879</v>
      </c>
      <c r="S11" s="579">
        <v>600532</v>
      </c>
      <c r="T11" s="579">
        <v>613536</v>
      </c>
      <c r="U11" s="579">
        <v>624364</v>
      </c>
      <c r="V11" s="579">
        <v>644952</v>
      </c>
      <c r="W11" s="579">
        <v>639079</v>
      </c>
      <c r="X11" s="579">
        <v>637385</v>
      </c>
      <c r="Y11" s="579">
        <v>645201</v>
      </c>
      <c r="Z11" s="579">
        <v>637323</v>
      </c>
      <c r="AA11" s="579">
        <v>638345</v>
      </c>
      <c r="AB11" s="579">
        <v>624841</v>
      </c>
      <c r="AC11" s="579">
        <v>636588</v>
      </c>
      <c r="AD11" s="579">
        <v>643492</v>
      </c>
      <c r="AE11" s="579">
        <v>662530</v>
      </c>
      <c r="AF11" s="579">
        <v>668550</v>
      </c>
      <c r="AG11" s="579">
        <v>674131</v>
      </c>
      <c r="AH11" s="579">
        <v>687481</v>
      </c>
      <c r="AI11" s="579">
        <v>676527</v>
      </c>
      <c r="AJ11" s="579">
        <v>673498</v>
      </c>
      <c r="AK11" s="579">
        <v>669462</v>
      </c>
      <c r="AL11" s="579">
        <v>666192</v>
      </c>
      <c r="AM11" s="579">
        <v>664477</v>
      </c>
      <c r="AN11" s="579">
        <v>654822</v>
      </c>
      <c r="AO11" s="579">
        <v>662810</v>
      </c>
      <c r="AP11" s="579">
        <v>676466</v>
      </c>
      <c r="AQ11" s="579">
        <v>693191</v>
      </c>
      <c r="AR11" s="579">
        <v>697568</v>
      </c>
      <c r="AS11" s="579">
        <v>697427</v>
      </c>
      <c r="AT11" s="579">
        <v>706701</v>
      </c>
      <c r="AU11" s="579">
        <v>700707</v>
      </c>
      <c r="AV11" s="579">
        <v>703253</v>
      </c>
      <c r="AW11" s="579">
        <v>691089</v>
      </c>
      <c r="AX11" s="579">
        <v>687967</v>
      </c>
      <c r="AY11" s="579">
        <v>688156</v>
      </c>
      <c r="AZ11" s="579">
        <v>675102</v>
      </c>
      <c r="BA11" s="579">
        <v>684613</v>
      </c>
      <c r="BB11" s="579">
        <v>702620</v>
      </c>
      <c r="BC11" s="579">
        <v>710600</v>
      </c>
      <c r="BD11" s="579">
        <v>719103</v>
      </c>
      <c r="BE11" s="579">
        <v>728511</v>
      </c>
      <c r="BF11" s="579">
        <v>730982</v>
      </c>
      <c r="BG11" s="579">
        <v>730014</v>
      </c>
      <c r="BH11" s="579">
        <v>721469</v>
      </c>
      <c r="BI11" s="579">
        <v>714064</v>
      </c>
      <c r="BJ11" s="579">
        <v>715921</v>
      </c>
      <c r="BK11" s="579">
        <v>711316</v>
      </c>
      <c r="BL11" s="579">
        <v>698783</v>
      </c>
      <c r="BM11" s="579">
        <v>707834</v>
      </c>
    </row>
    <row r="12" spans="1:65" s="143" customFormat="1" ht="15" customHeight="1">
      <c r="A12" s="141"/>
      <c r="B12" s="577">
        <v>41</v>
      </c>
      <c r="C12" s="578" t="s">
        <v>66</v>
      </c>
      <c r="D12" s="579">
        <v>738226</v>
      </c>
      <c r="E12" s="579">
        <v>744831</v>
      </c>
      <c r="F12" s="579">
        <v>697399</v>
      </c>
      <c r="G12" s="579">
        <v>698517</v>
      </c>
      <c r="H12" s="579">
        <v>711489</v>
      </c>
      <c r="I12" s="579">
        <v>708830</v>
      </c>
      <c r="J12" s="579">
        <v>713442</v>
      </c>
      <c r="K12" s="579">
        <v>714188</v>
      </c>
      <c r="L12" s="579">
        <v>739803</v>
      </c>
      <c r="M12" s="579">
        <v>743565</v>
      </c>
      <c r="N12" s="579">
        <v>744629</v>
      </c>
      <c r="O12" s="579">
        <v>737596</v>
      </c>
      <c r="P12" s="579">
        <v>733787</v>
      </c>
      <c r="Q12" s="579">
        <v>733638</v>
      </c>
      <c r="R12" s="579">
        <v>728985</v>
      </c>
      <c r="S12" s="579">
        <v>739604</v>
      </c>
      <c r="T12" s="579">
        <v>747100</v>
      </c>
      <c r="U12" s="579">
        <v>741581</v>
      </c>
      <c r="V12" s="579">
        <v>747998</v>
      </c>
      <c r="W12" s="579">
        <v>740488</v>
      </c>
      <c r="X12" s="579">
        <v>760388</v>
      </c>
      <c r="Y12" s="579">
        <v>767525</v>
      </c>
      <c r="Z12" s="579">
        <v>774054</v>
      </c>
      <c r="AA12" s="579">
        <v>769651</v>
      </c>
      <c r="AB12" s="579">
        <v>762693</v>
      </c>
      <c r="AC12" s="579">
        <v>767898</v>
      </c>
      <c r="AD12" s="579">
        <v>767986</v>
      </c>
      <c r="AE12" s="579">
        <v>782547</v>
      </c>
      <c r="AF12" s="579">
        <v>777196</v>
      </c>
      <c r="AG12" s="579">
        <v>766884</v>
      </c>
      <c r="AH12" s="579">
        <v>770372</v>
      </c>
      <c r="AI12" s="579">
        <v>762624</v>
      </c>
      <c r="AJ12" s="579">
        <v>779183</v>
      </c>
      <c r="AK12" s="579">
        <v>783007</v>
      </c>
      <c r="AL12" s="579">
        <v>793711</v>
      </c>
      <c r="AM12" s="579">
        <v>787504</v>
      </c>
      <c r="AN12" s="579">
        <v>782757</v>
      </c>
      <c r="AO12" s="579">
        <v>787905</v>
      </c>
      <c r="AP12" s="579">
        <v>791712</v>
      </c>
      <c r="AQ12" s="579">
        <v>805277</v>
      </c>
      <c r="AR12" s="579">
        <v>792743</v>
      </c>
      <c r="AS12" s="579">
        <v>780426</v>
      </c>
      <c r="AT12" s="579">
        <v>780907</v>
      </c>
      <c r="AU12" s="579">
        <v>776909</v>
      </c>
      <c r="AV12" s="579">
        <v>798271</v>
      </c>
      <c r="AW12" s="579">
        <v>797895</v>
      </c>
      <c r="AX12" s="579">
        <v>807869</v>
      </c>
      <c r="AY12" s="579">
        <v>804005</v>
      </c>
      <c r="AZ12" s="579">
        <v>794233</v>
      </c>
      <c r="BA12" s="579">
        <v>800365</v>
      </c>
      <c r="BB12" s="579">
        <v>805277</v>
      </c>
      <c r="BC12" s="579">
        <v>810889</v>
      </c>
      <c r="BD12" s="579">
        <v>809516</v>
      </c>
      <c r="BE12" s="579">
        <v>806919</v>
      </c>
      <c r="BF12" s="579">
        <v>799259</v>
      </c>
      <c r="BG12" s="579">
        <v>801360</v>
      </c>
      <c r="BH12" s="579">
        <v>815023</v>
      </c>
      <c r="BI12" s="579">
        <v>816033</v>
      </c>
      <c r="BJ12" s="579">
        <v>832038</v>
      </c>
      <c r="BK12" s="579">
        <v>822182</v>
      </c>
      <c r="BL12" s="579">
        <v>813278</v>
      </c>
      <c r="BM12" s="579">
        <v>819783</v>
      </c>
    </row>
    <row r="13" spans="1:65" s="143" customFormat="1" ht="15" customHeight="1">
      <c r="A13" s="141"/>
      <c r="B13" s="575" t="s">
        <v>37</v>
      </c>
      <c r="C13" s="575"/>
      <c r="D13" s="576">
        <v>569358</v>
      </c>
      <c r="E13" s="576">
        <v>576616</v>
      </c>
      <c r="F13" s="576">
        <v>553198</v>
      </c>
      <c r="G13" s="576">
        <v>555146</v>
      </c>
      <c r="H13" s="576">
        <v>567821</v>
      </c>
      <c r="I13" s="576">
        <v>566685</v>
      </c>
      <c r="J13" s="576">
        <v>569694</v>
      </c>
      <c r="K13" s="576">
        <v>560102</v>
      </c>
      <c r="L13" s="576">
        <v>565196</v>
      </c>
      <c r="M13" s="576">
        <v>567851</v>
      </c>
      <c r="N13" s="576">
        <v>565184</v>
      </c>
      <c r="O13" s="576">
        <v>559715</v>
      </c>
      <c r="P13" s="576">
        <v>560674</v>
      </c>
      <c r="Q13" s="576">
        <v>561770</v>
      </c>
      <c r="R13" s="576">
        <v>558607</v>
      </c>
      <c r="S13" s="576">
        <v>564394</v>
      </c>
      <c r="T13" s="576">
        <v>578926</v>
      </c>
      <c r="U13" s="576">
        <v>583691</v>
      </c>
      <c r="V13" s="576">
        <v>586644</v>
      </c>
      <c r="W13" s="576">
        <v>570862</v>
      </c>
      <c r="X13" s="576">
        <v>576766</v>
      </c>
      <c r="Y13" s="576">
        <v>581598</v>
      </c>
      <c r="Z13" s="576">
        <v>581470</v>
      </c>
      <c r="AA13" s="576">
        <v>580291</v>
      </c>
      <c r="AB13" s="576">
        <v>580338</v>
      </c>
      <c r="AC13" s="576">
        <v>582812</v>
      </c>
      <c r="AD13" s="576">
        <v>581146</v>
      </c>
      <c r="AE13" s="576">
        <v>586013</v>
      </c>
      <c r="AF13" s="576">
        <v>592082</v>
      </c>
      <c r="AG13" s="576">
        <v>592746</v>
      </c>
      <c r="AH13" s="576">
        <v>594459</v>
      </c>
      <c r="AI13" s="576">
        <v>580603</v>
      </c>
      <c r="AJ13" s="576">
        <v>587097</v>
      </c>
      <c r="AK13" s="576">
        <v>587006</v>
      </c>
      <c r="AL13" s="576">
        <v>590130</v>
      </c>
      <c r="AM13" s="576">
        <v>586203</v>
      </c>
      <c r="AN13" s="576">
        <v>585775</v>
      </c>
      <c r="AO13" s="576">
        <v>589890</v>
      </c>
      <c r="AP13" s="576">
        <v>592128</v>
      </c>
      <c r="AQ13" s="576">
        <v>599420</v>
      </c>
      <c r="AR13" s="576">
        <v>609598</v>
      </c>
      <c r="AS13" s="576">
        <v>605893</v>
      </c>
      <c r="AT13" s="576">
        <v>607801</v>
      </c>
      <c r="AU13" s="576">
        <v>595883</v>
      </c>
      <c r="AV13" s="576">
        <v>607449</v>
      </c>
      <c r="AW13" s="576">
        <v>602257</v>
      </c>
      <c r="AX13" s="576">
        <v>605020</v>
      </c>
      <c r="AY13" s="576">
        <v>603460</v>
      </c>
      <c r="AZ13" s="576">
        <v>601150</v>
      </c>
      <c r="BA13" s="576">
        <v>603263</v>
      </c>
      <c r="BB13" s="576">
        <v>606824</v>
      </c>
      <c r="BC13" s="576">
        <v>610331</v>
      </c>
      <c r="BD13" s="576">
        <v>622626</v>
      </c>
      <c r="BE13" s="576">
        <v>627925</v>
      </c>
      <c r="BF13" s="576">
        <v>619733</v>
      </c>
      <c r="BG13" s="576">
        <v>619069</v>
      </c>
      <c r="BH13" s="576">
        <v>615781</v>
      </c>
      <c r="BI13" s="576">
        <v>610924</v>
      </c>
      <c r="BJ13" s="576">
        <v>619052</v>
      </c>
      <c r="BK13" s="576">
        <v>615157</v>
      </c>
      <c r="BL13" s="576">
        <v>609771</v>
      </c>
      <c r="BM13" s="576">
        <v>614544</v>
      </c>
    </row>
    <row r="14" spans="1:65" s="143" customFormat="1" ht="15" customHeight="1">
      <c r="A14" s="141"/>
      <c r="B14" s="577">
        <v>22</v>
      </c>
      <c r="C14" s="578" t="s">
        <v>68</v>
      </c>
      <c r="D14" s="579">
        <v>97759</v>
      </c>
      <c r="E14" s="579">
        <v>99315</v>
      </c>
      <c r="F14" s="579">
        <v>93228</v>
      </c>
      <c r="G14" s="579">
        <v>95044</v>
      </c>
      <c r="H14" s="579">
        <v>99134</v>
      </c>
      <c r="I14" s="579">
        <v>101155</v>
      </c>
      <c r="J14" s="579">
        <v>103956</v>
      </c>
      <c r="K14" s="579">
        <v>98742</v>
      </c>
      <c r="L14" s="579">
        <v>95993</v>
      </c>
      <c r="M14" s="579">
        <v>96439</v>
      </c>
      <c r="N14" s="579">
        <v>95685</v>
      </c>
      <c r="O14" s="579">
        <v>95253</v>
      </c>
      <c r="P14" s="579">
        <v>95182</v>
      </c>
      <c r="Q14" s="579">
        <v>95692</v>
      </c>
      <c r="R14" s="579">
        <v>95883</v>
      </c>
      <c r="S14" s="579">
        <v>96537</v>
      </c>
      <c r="T14" s="579">
        <v>100077</v>
      </c>
      <c r="U14" s="579">
        <v>102637</v>
      </c>
      <c r="V14" s="579">
        <v>106505</v>
      </c>
      <c r="W14" s="579">
        <v>101214</v>
      </c>
      <c r="X14" s="579">
        <v>98802</v>
      </c>
      <c r="Y14" s="579">
        <v>99759</v>
      </c>
      <c r="Z14" s="579">
        <v>99354</v>
      </c>
      <c r="AA14" s="579">
        <v>101715</v>
      </c>
      <c r="AB14" s="579">
        <v>100697</v>
      </c>
      <c r="AC14" s="579">
        <v>101659</v>
      </c>
      <c r="AD14" s="579">
        <v>100593</v>
      </c>
      <c r="AE14" s="579">
        <v>100194</v>
      </c>
      <c r="AF14" s="579">
        <v>102147</v>
      </c>
      <c r="AG14" s="579">
        <v>104368</v>
      </c>
      <c r="AH14" s="579">
        <v>106804</v>
      </c>
      <c r="AI14" s="579">
        <v>101727</v>
      </c>
      <c r="AJ14" s="579">
        <v>99491</v>
      </c>
      <c r="AK14" s="579">
        <v>99905</v>
      </c>
      <c r="AL14" s="579">
        <v>100344</v>
      </c>
      <c r="AM14" s="579">
        <v>102192</v>
      </c>
      <c r="AN14" s="579">
        <v>101783</v>
      </c>
      <c r="AO14" s="579">
        <v>102526</v>
      </c>
      <c r="AP14" s="579">
        <v>102296</v>
      </c>
      <c r="AQ14" s="579">
        <v>103612</v>
      </c>
      <c r="AR14" s="579">
        <v>107270</v>
      </c>
      <c r="AS14" s="579">
        <v>109264</v>
      </c>
      <c r="AT14" s="579">
        <v>111461</v>
      </c>
      <c r="AU14" s="579">
        <v>105645</v>
      </c>
      <c r="AV14" s="579">
        <v>103404</v>
      </c>
      <c r="AW14" s="579">
        <v>101505</v>
      </c>
      <c r="AX14" s="579">
        <v>102048</v>
      </c>
      <c r="AY14" s="579">
        <v>103699</v>
      </c>
      <c r="AZ14" s="579">
        <v>103490</v>
      </c>
      <c r="BA14" s="579">
        <v>103393</v>
      </c>
      <c r="BB14" s="579">
        <v>104752</v>
      </c>
      <c r="BC14" s="579">
        <v>104356</v>
      </c>
      <c r="BD14" s="579">
        <v>108760</v>
      </c>
      <c r="BE14" s="579">
        <v>112171</v>
      </c>
      <c r="BF14" s="579">
        <v>113325</v>
      </c>
      <c r="BG14" s="579">
        <v>110957</v>
      </c>
      <c r="BH14" s="579">
        <v>104241</v>
      </c>
      <c r="BI14" s="579">
        <v>102861</v>
      </c>
      <c r="BJ14" s="579">
        <v>104011</v>
      </c>
      <c r="BK14" s="579">
        <v>105840</v>
      </c>
      <c r="BL14" s="579">
        <v>104914</v>
      </c>
      <c r="BM14" s="579">
        <v>105871</v>
      </c>
    </row>
    <row r="15" spans="1:65" s="143" customFormat="1">
      <c r="A15" s="141"/>
      <c r="B15" s="577">
        <v>44</v>
      </c>
      <c r="C15" s="578" t="s">
        <v>69</v>
      </c>
      <c r="D15" s="579">
        <v>53975</v>
      </c>
      <c r="E15" s="579">
        <v>54693</v>
      </c>
      <c r="F15" s="579">
        <v>53542</v>
      </c>
      <c r="G15" s="579">
        <v>53210</v>
      </c>
      <c r="H15" s="579">
        <v>54077</v>
      </c>
      <c r="I15" s="579">
        <v>54426</v>
      </c>
      <c r="J15" s="579">
        <v>55438</v>
      </c>
      <c r="K15" s="579">
        <v>54170</v>
      </c>
      <c r="L15" s="579">
        <v>54624</v>
      </c>
      <c r="M15" s="579">
        <v>54750</v>
      </c>
      <c r="N15" s="579">
        <v>53797</v>
      </c>
      <c r="O15" s="579">
        <v>53208</v>
      </c>
      <c r="P15" s="579">
        <v>53058</v>
      </c>
      <c r="Q15" s="579">
        <v>53170</v>
      </c>
      <c r="R15" s="579">
        <v>53062</v>
      </c>
      <c r="S15" s="579">
        <v>53531</v>
      </c>
      <c r="T15" s="579">
        <v>54346</v>
      </c>
      <c r="U15" s="579">
        <v>55661</v>
      </c>
      <c r="V15" s="579">
        <v>57212</v>
      </c>
      <c r="W15" s="579">
        <v>55177</v>
      </c>
      <c r="X15" s="579">
        <v>55754</v>
      </c>
      <c r="Y15" s="579">
        <v>56209</v>
      </c>
      <c r="Z15" s="579">
        <v>55740</v>
      </c>
      <c r="AA15" s="579">
        <v>55533</v>
      </c>
      <c r="AB15" s="579">
        <v>55213</v>
      </c>
      <c r="AC15" s="579">
        <v>55604</v>
      </c>
      <c r="AD15" s="579">
        <v>55627</v>
      </c>
      <c r="AE15" s="579">
        <v>56276</v>
      </c>
      <c r="AF15" s="579">
        <v>56283</v>
      </c>
      <c r="AG15" s="579">
        <v>56786</v>
      </c>
      <c r="AH15" s="579">
        <v>58028</v>
      </c>
      <c r="AI15" s="579">
        <v>56010</v>
      </c>
      <c r="AJ15" s="579">
        <v>56270</v>
      </c>
      <c r="AK15" s="579">
        <v>56270</v>
      </c>
      <c r="AL15" s="579">
        <v>55969</v>
      </c>
      <c r="AM15" s="579">
        <v>55444</v>
      </c>
      <c r="AN15" s="579">
        <v>55186</v>
      </c>
      <c r="AO15" s="579">
        <v>55815</v>
      </c>
      <c r="AP15" s="579">
        <v>56186</v>
      </c>
      <c r="AQ15" s="579">
        <v>56914</v>
      </c>
      <c r="AR15" s="579">
        <v>57181</v>
      </c>
      <c r="AS15" s="579">
        <v>57758</v>
      </c>
      <c r="AT15" s="579">
        <v>58347</v>
      </c>
      <c r="AU15" s="579">
        <v>56781</v>
      </c>
      <c r="AV15" s="579">
        <v>57926</v>
      </c>
      <c r="AW15" s="579">
        <v>57191</v>
      </c>
      <c r="AX15" s="579">
        <v>56453</v>
      </c>
      <c r="AY15" s="579">
        <v>56486</v>
      </c>
      <c r="AZ15" s="579">
        <v>56444</v>
      </c>
      <c r="BA15" s="579">
        <v>56604</v>
      </c>
      <c r="BB15" s="579">
        <v>57143</v>
      </c>
      <c r="BC15" s="579">
        <v>57066</v>
      </c>
      <c r="BD15" s="579">
        <v>57564</v>
      </c>
      <c r="BE15" s="579">
        <v>58751</v>
      </c>
      <c r="BF15" s="579">
        <v>59269</v>
      </c>
      <c r="BG15" s="579">
        <v>59719</v>
      </c>
      <c r="BH15" s="579">
        <v>58419</v>
      </c>
      <c r="BI15" s="579">
        <v>57957</v>
      </c>
      <c r="BJ15" s="579">
        <v>58204</v>
      </c>
      <c r="BK15" s="579">
        <v>57630</v>
      </c>
      <c r="BL15" s="579">
        <v>57295</v>
      </c>
      <c r="BM15" s="579">
        <v>57784</v>
      </c>
    </row>
    <row r="16" spans="1:65" s="143" customFormat="1">
      <c r="A16" s="141"/>
      <c r="B16" s="577">
        <v>50</v>
      </c>
      <c r="C16" s="578" t="s">
        <v>70</v>
      </c>
      <c r="D16" s="579">
        <v>417624</v>
      </c>
      <c r="E16" s="579">
        <v>422608</v>
      </c>
      <c r="F16" s="579">
        <v>406428</v>
      </c>
      <c r="G16" s="579">
        <v>406892</v>
      </c>
      <c r="H16" s="579">
        <v>414610</v>
      </c>
      <c r="I16" s="579">
        <v>411104</v>
      </c>
      <c r="J16" s="579">
        <v>410300</v>
      </c>
      <c r="K16" s="579">
        <v>407190</v>
      </c>
      <c r="L16" s="579">
        <v>414579</v>
      </c>
      <c r="M16" s="579">
        <v>416662</v>
      </c>
      <c r="N16" s="579">
        <v>415702</v>
      </c>
      <c r="O16" s="579">
        <v>411254</v>
      </c>
      <c r="P16" s="579">
        <v>412434</v>
      </c>
      <c r="Q16" s="579">
        <v>412908</v>
      </c>
      <c r="R16" s="579">
        <v>409662</v>
      </c>
      <c r="S16" s="579">
        <v>414326</v>
      </c>
      <c r="T16" s="579">
        <v>424503</v>
      </c>
      <c r="U16" s="579">
        <v>425393</v>
      </c>
      <c r="V16" s="579">
        <v>422927</v>
      </c>
      <c r="W16" s="579">
        <v>414471</v>
      </c>
      <c r="X16" s="579">
        <v>422210</v>
      </c>
      <c r="Y16" s="579">
        <v>425630</v>
      </c>
      <c r="Z16" s="579">
        <v>426376</v>
      </c>
      <c r="AA16" s="579">
        <v>423043</v>
      </c>
      <c r="AB16" s="579">
        <v>424428</v>
      </c>
      <c r="AC16" s="579">
        <v>425549</v>
      </c>
      <c r="AD16" s="579">
        <v>424926</v>
      </c>
      <c r="AE16" s="579">
        <v>429543</v>
      </c>
      <c r="AF16" s="579">
        <v>433652</v>
      </c>
      <c r="AG16" s="579">
        <v>431592</v>
      </c>
      <c r="AH16" s="579">
        <v>429627</v>
      </c>
      <c r="AI16" s="579">
        <v>422866</v>
      </c>
      <c r="AJ16" s="579">
        <v>431336</v>
      </c>
      <c r="AK16" s="579">
        <v>430831</v>
      </c>
      <c r="AL16" s="579">
        <v>433817</v>
      </c>
      <c r="AM16" s="579">
        <v>428567</v>
      </c>
      <c r="AN16" s="579">
        <v>428806</v>
      </c>
      <c r="AO16" s="579">
        <v>431549</v>
      </c>
      <c r="AP16" s="579">
        <v>433646</v>
      </c>
      <c r="AQ16" s="579">
        <v>438894</v>
      </c>
      <c r="AR16" s="579">
        <v>445147</v>
      </c>
      <c r="AS16" s="579">
        <v>438871</v>
      </c>
      <c r="AT16" s="579">
        <v>437993</v>
      </c>
      <c r="AU16" s="579">
        <v>433457</v>
      </c>
      <c r="AV16" s="579">
        <v>446119</v>
      </c>
      <c r="AW16" s="579">
        <v>443561</v>
      </c>
      <c r="AX16" s="579">
        <v>446519</v>
      </c>
      <c r="AY16" s="579">
        <v>443275</v>
      </c>
      <c r="AZ16" s="579">
        <v>441216</v>
      </c>
      <c r="BA16" s="579">
        <v>443266</v>
      </c>
      <c r="BB16" s="579">
        <v>444929</v>
      </c>
      <c r="BC16" s="579">
        <v>448909</v>
      </c>
      <c r="BD16" s="579">
        <v>456302</v>
      </c>
      <c r="BE16" s="579">
        <v>457003</v>
      </c>
      <c r="BF16" s="579">
        <v>447139</v>
      </c>
      <c r="BG16" s="579">
        <v>448393</v>
      </c>
      <c r="BH16" s="579">
        <v>453121</v>
      </c>
      <c r="BI16" s="579">
        <v>450106</v>
      </c>
      <c r="BJ16" s="579">
        <v>456837</v>
      </c>
      <c r="BK16" s="579">
        <v>451687</v>
      </c>
      <c r="BL16" s="579">
        <v>447562</v>
      </c>
      <c r="BM16" s="579">
        <v>450889</v>
      </c>
    </row>
    <row r="17" spans="1:65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</row>
    <row r="18" spans="1:65" s="143" customFormat="1">
      <c r="A18" s="141"/>
      <c r="B18" s="455" t="s">
        <v>543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</row>
    <row r="19" spans="1:65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</row>
    <row r="20" spans="1:65" s="143" customFormat="1">
      <c r="A20" s="141"/>
      <c r="B20" s="577">
        <v>35</v>
      </c>
      <c r="C20" s="578" t="s">
        <v>76</v>
      </c>
      <c r="D20" s="579">
        <v>427599</v>
      </c>
      <c r="E20" s="579">
        <v>432996</v>
      </c>
      <c r="F20" s="579">
        <v>405038</v>
      </c>
      <c r="G20" s="579">
        <v>398239</v>
      </c>
      <c r="H20" s="579">
        <v>401030</v>
      </c>
      <c r="I20" s="579">
        <v>397780</v>
      </c>
      <c r="J20" s="579">
        <v>399103</v>
      </c>
      <c r="K20" s="579">
        <v>397366</v>
      </c>
      <c r="L20" s="579">
        <v>407399</v>
      </c>
      <c r="M20" s="579">
        <v>410779</v>
      </c>
      <c r="N20" s="579">
        <v>409927</v>
      </c>
      <c r="O20" s="579">
        <v>409465</v>
      </c>
      <c r="P20" s="579">
        <v>405014</v>
      </c>
      <c r="Q20" s="579">
        <v>405328</v>
      </c>
      <c r="R20" s="579">
        <v>400432</v>
      </c>
      <c r="S20" s="579">
        <v>404536</v>
      </c>
      <c r="T20" s="579">
        <v>406069</v>
      </c>
      <c r="U20" s="579">
        <v>401354</v>
      </c>
      <c r="V20" s="579">
        <v>406960</v>
      </c>
      <c r="W20" s="579">
        <v>403465</v>
      </c>
      <c r="X20" s="579">
        <v>419876</v>
      </c>
      <c r="Y20" s="579">
        <v>431641</v>
      </c>
      <c r="Z20" s="579">
        <v>435891</v>
      </c>
      <c r="AA20" s="579">
        <v>436606</v>
      </c>
      <c r="AB20" s="579">
        <v>428523</v>
      </c>
      <c r="AC20" s="579">
        <v>432784</v>
      </c>
      <c r="AD20" s="579">
        <v>437396</v>
      </c>
      <c r="AE20" s="579">
        <v>440867</v>
      </c>
      <c r="AF20" s="579">
        <v>440043</v>
      </c>
      <c r="AG20" s="579">
        <v>436642</v>
      </c>
      <c r="AH20" s="579">
        <v>439923</v>
      </c>
      <c r="AI20" s="579">
        <v>433667</v>
      </c>
      <c r="AJ20" s="579">
        <v>446832</v>
      </c>
      <c r="AK20" s="579">
        <v>453203</v>
      </c>
      <c r="AL20" s="579">
        <v>457832</v>
      </c>
      <c r="AM20" s="579">
        <v>459204</v>
      </c>
      <c r="AN20" s="579">
        <v>453193</v>
      </c>
      <c r="AO20" s="579">
        <v>455876</v>
      </c>
      <c r="AP20" s="579">
        <v>457294</v>
      </c>
      <c r="AQ20" s="579">
        <v>460100</v>
      </c>
      <c r="AR20" s="579">
        <v>458273</v>
      </c>
      <c r="AS20" s="579">
        <v>454704</v>
      </c>
      <c r="AT20" s="579">
        <v>457253</v>
      </c>
      <c r="AU20" s="579">
        <v>455834</v>
      </c>
      <c r="AV20" s="579">
        <v>466955</v>
      </c>
      <c r="AW20" s="579">
        <v>467250</v>
      </c>
      <c r="AX20" s="579">
        <v>475170</v>
      </c>
      <c r="AY20" s="579">
        <v>476964</v>
      </c>
      <c r="AZ20" s="579">
        <v>470881</v>
      </c>
      <c r="BA20" s="579">
        <v>472822</v>
      </c>
      <c r="BB20" s="579">
        <v>476526</v>
      </c>
      <c r="BC20" s="579">
        <v>473564</v>
      </c>
      <c r="BD20" s="579">
        <v>474425</v>
      </c>
      <c r="BE20" s="579">
        <v>475119</v>
      </c>
      <c r="BF20" s="579">
        <v>472091</v>
      </c>
      <c r="BG20" s="579">
        <v>474602</v>
      </c>
      <c r="BH20" s="579">
        <v>480534</v>
      </c>
      <c r="BI20" s="579">
        <v>483503</v>
      </c>
      <c r="BJ20" s="579">
        <v>492872</v>
      </c>
      <c r="BK20" s="579">
        <v>492083</v>
      </c>
      <c r="BL20" s="579">
        <v>485118</v>
      </c>
      <c r="BM20" s="579">
        <v>488343</v>
      </c>
    </row>
    <row r="21" spans="1:65" s="143" customFormat="1">
      <c r="A21" s="141"/>
      <c r="B21" s="577">
        <v>38</v>
      </c>
      <c r="C21" s="578" t="s">
        <v>278</v>
      </c>
      <c r="D21" s="579">
        <v>381880</v>
      </c>
      <c r="E21" s="579">
        <v>386220</v>
      </c>
      <c r="F21" s="579">
        <v>360667</v>
      </c>
      <c r="G21" s="579">
        <v>355972</v>
      </c>
      <c r="H21" s="579">
        <v>358948</v>
      </c>
      <c r="I21" s="579">
        <v>356871</v>
      </c>
      <c r="J21" s="579">
        <v>359971</v>
      </c>
      <c r="K21" s="579">
        <v>359209</v>
      </c>
      <c r="L21" s="579">
        <v>367582</v>
      </c>
      <c r="M21" s="579">
        <v>370577</v>
      </c>
      <c r="N21" s="579">
        <v>368915</v>
      </c>
      <c r="O21" s="579">
        <v>367767</v>
      </c>
      <c r="P21" s="579">
        <v>363256</v>
      </c>
      <c r="Q21" s="579">
        <v>363961</v>
      </c>
      <c r="R21" s="579">
        <v>363760</v>
      </c>
      <c r="S21" s="579">
        <v>365473</v>
      </c>
      <c r="T21" s="579">
        <v>368044</v>
      </c>
      <c r="U21" s="579">
        <v>363154</v>
      </c>
      <c r="V21" s="579">
        <v>368672</v>
      </c>
      <c r="W21" s="579">
        <v>365526</v>
      </c>
      <c r="X21" s="579">
        <v>380136</v>
      </c>
      <c r="Y21" s="579">
        <v>387636</v>
      </c>
      <c r="Z21" s="579">
        <v>391306</v>
      </c>
      <c r="AA21" s="579">
        <v>392646</v>
      </c>
      <c r="AB21" s="579">
        <v>386873</v>
      </c>
      <c r="AC21" s="579">
        <v>391675</v>
      </c>
      <c r="AD21" s="579">
        <v>395368</v>
      </c>
      <c r="AE21" s="579">
        <v>398799</v>
      </c>
      <c r="AF21" s="579">
        <v>398463</v>
      </c>
      <c r="AG21" s="579">
        <v>394262</v>
      </c>
      <c r="AH21" s="579">
        <v>399075</v>
      </c>
      <c r="AI21" s="579">
        <v>393664</v>
      </c>
      <c r="AJ21" s="579">
        <v>404868</v>
      </c>
      <c r="AK21" s="579">
        <v>409347</v>
      </c>
      <c r="AL21" s="579">
        <v>413143</v>
      </c>
      <c r="AM21" s="579">
        <v>413154</v>
      </c>
      <c r="AN21" s="579">
        <v>407517</v>
      </c>
      <c r="AO21" s="579">
        <v>409826</v>
      </c>
      <c r="AP21" s="579">
        <v>412849</v>
      </c>
      <c r="AQ21" s="579">
        <v>417061</v>
      </c>
      <c r="AR21" s="579">
        <v>416387</v>
      </c>
      <c r="AS21" s="579">
        <v>412009</v>
      </c>
      <c r="AT21" s="579">
        <v>414964</v>
      </c>
      <c r="AU21" s="579">
        <v>409863</v>
      </c>
      <c r="AV21" s="579">
        <v>424482</v>
      </c>
      <c r="AW21" s="579">
        <v>425539</v>
      </c>
      <c r="AX21" s="579">
        <v>429751</v>
      </c>
      <c r="AY21" s="579">
        <v>431745</v>
      </c>
      <c r="AZ21" s="579">
        <v>425477</v>
      </c>
      <c r="BA21" s="579">
        <v>426379</v>
      </c>
      <c r="BB21" s="579">
        <v>430770</v>
      </c>
      <c r="BC21" s="579">
        <v>429538</v>
      </c>
      <c r="BD21" s="579">
        <v>430680</v>
      </c>
      <c r="BE21" s="579">
        <v>431542</v>
      </c>
      <c r="BF21" s="579">
        <v>429031</v>
      </c>
      <c r="BG21" s="579">
        <v>430769</v>
      </c>
      <c r="BH21" s="579">
        <v>436941</v>
      </c>
      <c r="BI21" s="579">
        <v>440525</v>
      </c>
      <c r="BJ21" s="579">
        <v>447271</v>
      </c>
      <c r="BK21" s="579">
        <v>447387</v>
      </c>
      <c r="BL21" s="579">
        <v>440550</v>
      </c>
      <c r="BM21" s="579">
        <v>442835</v>
      </c>
    </row>
    <row r="22" spans="1:65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</row>
    <row r="23" spans="1:65" s="143" customFormat="1">
      <c r="A23" s="141"/>
      <c r="B23" s="573" t="s">
        <v>257</v>
      </c>
      <c r="C23" s="573"/>
      <c r="D23" s="574">
        <v>697935</v>
      </c>
      <c r="E23" s="574">
        <v>705173</v>
      </c>
      <c r="F23" s="574">
        <v>672516</v>
      </c>
      <c r="G23" s="574">
        <v>672450</v>
      </c>
      <c r="H23" s="574">
        <v>691230</v>
      </c>
      <c r="I23" s="574">
        <v>696145</v>
      </c>
      <c r="J23" s="574">
        <v>699210</v>
      </c>
      <c r="K23" s="574">
        <v>696918</v>
      </c>
      <c r="L23" s="574">
        <v>716731</v>
      </c>
      <c r="M23" s="574">
        <v>710285</v>
      </c>
      <c r="N23" s="574">
        <v>715115</v>
      </c>
      <c r="O23" s="574">
        <v>711118</v>
      </c>
      <c r="P23" s="574">
        <v>704369</v>
      </c>
      <c r="Q23" s="574">
        <v>704080</v>
      </c>
      <c r="R23" s="574">
        <v>698931</v>
      </c>
      <c r="S23" s="574">
        <v>704141</v>
      </c>
      <c r="T23" s="574">
        <v>724700</v>
      </c>
      <c r="U23" s="574">
        <v>730812</v>
      </c>
      <c r="V23" s="574">
        <v>733419</v>
      </c>
      <c r="W23" s="574">
        <v>723639</v>
      </c>
      <c r="X23" s="574">
        <v>733438</v>
      </c>
      <c r="Y23" s="574">
        <v>739562</v>
      </c>
      <c r="Z23" s="574">
        <v>745428</v>
      </c>
      <c r="AA23" s="574">
        <v>744406</v>
      </c>
      <c r="AB23" s="574">
        <v>735881</v>
      </c>
      <c r="AC23" s="574">
        <v>736088</v>
      </c>
      <c r="AD23" s="574">
        <v>735274</v>
      </c>
      <c r="AE23" s="574">
        <v>747437</v>
      </c>
      <c r="AF23" s="574">
        <v>755388</v>
      </c>
      <c r="AG23" s="574">
        <v>758647</v>
      </c>
      <c r="AH23" s="574">
        <v>758107</v>
      </c>
      <c r="AI23" s="574">
        <v>744681</v>
      </c>
      <c r="AJ23" s="574">
        <v>747728</v>
      </c>
      <c r="AK23" s="574">
        <v>745035</v>
      </c>
      <c r="AL23" s="574">
        <v>751718</v>
      </c>
      <c r="AM23" s="574">
        <v>750679</v>
      </c>
      <c r="AN23" s="574">
        <v>739383</v>
      </c>
      <c r="AO23" s="574">
        <v>742887</v>
      </c>
      <c r="AP23" s="574">
        <v>748313</v>
      </c>
      <c r="AQ23" s="574">
        <v>763393</v>
      </c>
      <c r="AR23" s="574">
        <v>773558</v>
      </c>
      <c r="AS23" s="574">
        <v>773506</v>
      </c>
      <c r="AT23" s="574">
        <v>772845</v>
      </c>
      <c r="AU23" s="574">
        <v>766141</v>
      </c>
      <c r="AV23" s="574">
        <v>775105</v>
      </c>
      <c r="AW23" s="574">
        <v>760285</v>
      </c>
      <c r="AX23" s="574">
        <v>769132</v>
      </c>
      <c r="AY23" s="574">
        <v>769548</v>
      </c>
      <c r="AZ23" s="574">
        <v>757641</v>
      </c>
      <c r="BA23" s="574">
        <v>757188</v>
      </c>
      <c r="BB23" s="574">
        <v>764237</v>
      </c>
      <c r="BC23" s="574">
        <v>769930</v>
      </c>
      <c r="BD23" s="574">
        <v>781860</v>
      </c>
      <c r="BE23" s="574">
        <v>793222</v>
      </c>
      <c r="BF23" s="574">
        <v>786297</v>
      </c>
      <c r="BG23" s="574">
        <v>787039</v>
      </c>
      <c r="BH23" s="574">
        <v>782620</v>
      </c>
      <c r="BI23" s="574">
        <v>774886</v>
      </c>
      <c r="BJ23" s="574">
        <v>789353</v>
      </c>
      <c r="BK23" s="574">
        <v>783614</v>
      </c>
      <c r="BL23" s="574">
        <v>771462</v>
      </c>
      <c r="BM23" s="574">
        <v>772475</v>
      </c>
    </row>
    <row r="24" spans="1:65" s="143" customFormat="1">
      <c r="A24" s="141"/>
      <c r="B24" s="577">
        <v>2</v>
      </c>
      <c r="C24" s="578" t="s">
        <v>71</v>
      </c>
      <c r="D24" s="579">
        <v>138765</v>
      </c>
      <c r="E24" s="579">
        <v>140332</v>
      </c>
      <c r="F24" s="579">
        <v>134245</v>
      </c>
      <c r="G24" s="579">
        <v>135148</v>
      </c>
      <c r="H24" s="579">
        <v>140397</v>
      </c>
      <c r="I24" s="579">
        <v>142338</v>
      </c>
      <c r="J24" s="579">
        <v>141979</v>
      </c>
      <c r="K24" s="579">
        <v>141182</v>
      </c>
      <c r="L24" s="579">
        <v>142283</v>
      </c>
      <c r="M24" s="579">
        <v>141874</v>
      </c>
      <c r="N24" s="579">
        <v>141334</v>
      </c>
      <c r="O24" s="579">
        <v>140026</v>
      </c>
      <c r="P24" s="579">
        <v>138544</v>
      </c>
      <c r="Q24" s="579">
        <v>139331</v>
      </c>
      <c r="R24" s="579">
        <v>138389</v>
      </c>
      <c r="S24" s="579">
        <v>139946</v>
      </c>
      <c r="T24" s="579">
        <v>145495</v>
      </c>
      <c r="U24" s="579">
        <v>148129</v>
      </c>
      <c r="V24" s="579">
        <v>147501</v>
      </c>
      <c r="W24" s="579">
        <v>144421</v>
      </c>
      <c r="X24" s="579">
        <v>146268</v>
      </c>
      <c r="Y24" s="579">
        <v>146871</v>
      </c>
      <c r="Z24" s="579">
        <v>147525</v>
      </c>
      <c r="AA24" s="579">
        <v>146887</v>
      </c>
      <c r="AB24" s="579">
        <v>145526</v>
      </c>
      <c r="AC24" s="579">
        <v>145409</v>
      </c>
      <c r="AD24" s="579">
        <v>145627</v>
      </c>
      <c r="AE24" s="579">
        <v>148354</v>
      </c>
      <c r="AF24" s="579">
        <v>151163</v>
      </c>
      <c r="AG24" s="579">
        <v>151889</v>
      </c>
      <c r="AH24" s="579">
        <v>151778</v>
      </c>
      <c r="AI24" s="579">
        <v>147432</v>
      </c>
      <c r="AJ24" s="579">
        <v>147974</v>
      </c>
      <c r="AK24" s="579">
        <v>147388</v>
      </c>
      <c r="AL24" s="579">
        <v>148195</v>
      </c>
      <c r="AM24" s="579">
        <v>147464</v>
      </c>
      <c r="AN24" s="579">
        <v>145290</v>
      </c>
      <c r="AO24" s="579">
        <v>145955</v>
      </c>
      <c r="AP24" s="579">
        <v>147199</v>
      </c>
      <c r="AQ24" s="579">
        <v>151018</v>
      </c>
      <c r="AR24" s="579">
        <v>153746</v>
      </c>
      <c r="AS24" s="579">
        <v>154603</v>
      </c>
      <c r="AT24" s="579">
        <v>153679</v>
      </c>
      <c r="AU24" s="579">
        <v>151877</v>
      </c>
      <c r="AV24" s="579">
        <v>151891</v>
      </c>
      <c r="AW24" s="579">
        <v>149573</v>
      </c>
      <c r="AX24" s="579">
        <v>150051</v>
      </c>
      <c r="AY24" s="579">
        <v>150256</v>
      </c>
      <c r="AZ24" s="579">
        <v>148311</v>
      </c>
      <c r="BA24" s="579">
        <v>148187</v>
      </c>
      <c r="BB24" s="579">
        <v>149437</v>
      </c>
      <c r="BC24" s="579">
        <v>151653</v>
      </c>
      <c r="BD24" s="579">
        <v>156373</v>
      </c>
      <c r="BE24" s="579">
        <v>157934</v>
      </c>
      <c r="BF24" s="579">
        <v>155532</v>
      </c>
      <c r="BG24" s="579">
        <v>155957</v>
      </c>
      <c r="BH24" s="579">
        <v>153281</v>
      </c>
      <c r="BI24" s="579">
        <v>151770</v>
      </c>
      <c r="BJ24" s="579">
        <v>153857</v>
      </c>
      <c r="BK24" s="579">
        <v>152187</v>
      </c>
      <c r="BL24" s="579">
        <v>150034</v>
      </c>
      <c r="BM24" s="579">
        <v>150739</v>
      </c>
    </row>
    <row r="25" spans="1:65" s="143" customFormat="1">
      <c r="A25" s="141"/>
      <c r="B25" s="577">
        <v>13</v>
      </c>
      <c r="C25" s="578" t="s">
        <v>72</v>
      </c>
      <c r="D25" s="579">
        <v>164704</v>
      </c>
      <c r="E25" s="579">
        <v>166369</v>
      </c>
      <c r="F25" s="579">
        <v>156959</v>
      </c>
      <c r="G25" s="579">
        <v>156928</v>
      </c>
      <c r="H25" s="579">
        <v>160352</v>
      </c>
      <c r="I25" s="579">
        <v>161805</v>
      </c>
      <c r="J25" s="579">
        <v>164443</v>
      </c>
      <c r="K25" s="579">
        <v>165834</v>
      </c>
      <c r="L25" s="579">
        <v>171710</v>
      </c>
      <c r="M25" s="579">
        <v>166411</v>
      </c>
      <c r="N25" s="579">
        <v>168352</v>
      </c>
      <c r="O25" s="579">
        <v>168473</v>
      </c>
      <c r="P25" s="579">
        <v>166381</v>
      </c>
      <c r="Q25" s="579">
        <v>165289</v>
      </c>
      <c r="R25" s="579">
        <v>164290</v>
      </c>
      <c r="S25" s="579">
        <v>165748</v>
      </c>
      <c r="T25" s="579">
        <v>170613</v>
      </c>
      <c r="U25" s="579">
        <v>170003</v>
      </c>
      <c r="V25" s="579">
        <v>172144</v>
      </c>
      <c r="W25" s="579">
        <v>171533</v>
      </c>
      <c r="X25" s="579">
        <v>173772</v>
      </c>
      <c r="Y25" s="579">
        <v>172246</v>
      </c>
      <c r="Z25" s="579">
        <v>173913</v>
      </c>
      <c r="AA25" s="579">
        <v>174748</v>
      </c>
      <c r="AB25" s="579">
        <v>171667</v>
      </c>
      <c r="AC25" s="579">
        <v>171786</v>
      </c>
      <c r="AD25" s="579">
        <v>171801</v>
      </c>
      <c r="AE25" s="579">
        <v>173906</v>
      </c>
      <c r="AF25" s="579">
        <v>175338</v>
      </c>
      <c r="AG25" s="579">
        <v>174508</v>
      </c>
      <c r="AH25" s="579">
        <v>175843</v>
      </c>
      <c r="AI25" s="579">
        <v>174322</v>
      </c>
      <c r="AJ25" s="579">
        <v>174707</v>
      </c>
      <c r="AK25" s="579">
        <v>172502</v>
      </c>
      <c r="AL25" s="579">
        <v>174113</v>
      </c>
      <c r="AM25" s="579">
        <v>175175</v>
      </c>
      <c r="AN25" s="579">
        <v>172119</v>
      </c>
      <c r="AO25" s="579">
        <v>172303</v>
      </c>
      <c r="AP25" s="579">
        <v>173091</v>
      </c>
      <c r="AQ25" s="579">
        <v>176041</v>
      </c>
      <c r="AR25" s="579">
        <v>178790</v>
      </c>
      <c r="AS25" s="579">
        <v>177632</v>
      </c>
      <c r="AT25" s="579">
        <v>178851</v>
      </c>
      <c r="AU25" s="579">
        <v>178494</v>
      </c>
      <c r="AV25" s="579">
        <v>179802</v>
      </c>
      <c r="AW25" s="579">
        <v>174258</v>
      </c>
      <c r="AX25" s="579">
        <v>176567</v>
      </c>
      <c r="AY25" s="579">
        <v>177137</v>
      </c>
      <c r="AZ25" s="579">
        <v>174011</v>
      </c>
      <c r="BA25" s="579">
        <v>173496</v>
      </c>
      <c r="BB25" s="579">
        <v>175202</v>
      </c>
      <c r="BC25" s="579">
        <v>175599</v>
      </c>
      <c r="BD25" s="579">
        <v>177900</v>
      </c>
      <c r="BE25" s="579">
        <v>180028</v>
      </c>
      <c r="BF25" s="579">
        <v>180109</v>
      </c>
      <c r="BG25" s="579">
        <v>180806</v>
      </c>
      <c r="BH25" s="579">
        <v>180564</v>
      </c>
      <c r="BI25" s="579">
        <v>176466</v>
      </c>
      <c r="BJ25" s="579">
        <v>179900</v>
      </c>
      <c r="BK25" s="579">
        <v>179447</v>
      </c>
      <c r="BL25" s="579">
        <v>176382</v>
      </c>
      <c r="BM25" s="579">
        <v>176218</v>
      </c>
    </row>
    <row r="26" spans="1:65" s="143" customFormat="1">
      <c r="A26" s="142"/>
      <c r="B26" s="577">
        <v>16</v>
      </c>
      <c r="C26" s="578" t="s">
        <v>73</v>
      </c>
      <c r="D26" s="579">
        <v>75752</v>
      </c>
      <c r="E26" s="579">
        <v>76715</v>
      </c>
      <c r="F26" s="579">
        <v>73789</v>
      </c>
      <c r="G26" s="579">
        <v>73869</v>
      </c>
      <c r="H26" s="579">
        <v>76403</v>
      </c>
      <c r="I26" s="579">
        <v>78706</v>
      </c>
      <c r="J26" s="579">
        <v>76007</v>
      </c>
      <c r="K26" s="579">
        <v>75649</v>
      </c>
      <c r="L26" s="579">
        <v>78813</v>
      </c>
      <c r="M26" s="579">
        <v>76338</v>
      </c>
      <c r="N26" s="579">
        <v>76522</v>
      </c>
      <c r="O26" s="579">
        <v>76185</v>
      </c>
      <c r="P26" s="579">
        <v>75740</v>
      </c>
      <c r="Q26" s="579">
        <v>76240</v>
      </c>
      <c r="R26" s="579">
        <v>75309</v>
      </c>
      <c r="S26" s="579">
        <v>75479</v>
      </c>
      <c r="T26" s="579">
        <v>78703</v>
      </c>
      <c r="U26" s="579">
        <v>81678</v>
      </c>
      <c r="V26" s="579">
        <v>79980</v>
      </c>
      <c r="W26" s="579">
        <v>78463</v>
      </c>
      <c r="X26" s="579">
        <v>79762</v>
      </c>
      <c r="Y26" s="579">
        <v>79115</v>
      </c>
      <c r="Z26" s="579">
        <v>79185</v>
      </c>
      <c r="AA26" s="579">
        <v>79532</v>
      </c>
      <c r="AB26" s="579">
        <v>78750</v>
      </c>
      <c r="AC26" s="579">
        <v>78827</v>
      </c>
      <c r="AD26" s="579">
        <v>78671</v>
      </c>
      <c r="AE26" s="579">
        <v>79330</v>
      </c>
      <c r="AF26" s="579">
        <v>81265</v>
      </c>
      <c r="AG26" s="579">
        <v>83750</v>
      </c>
      <c r="AH26" s="579">
        <v>81520</v>
      </c>
      <c r="AI26" s="579">
        <v>79653</v>
      </c>
      <c r="AJ26" s="579">
        <v>80376</v>
      </c>
      <c r="AK26" s="579">
        <v>79115</v>
      </c>
      <c r="AL26" s="579">
        <v>79831</v>
      </c>
      <c r="AM26" s="579">
        <v>79825</v>
      </c>
      <c r="AN26" s="579">
        <v>78677</v>
      </c>
      <c r="AO26" s="579">
        <v>79057</v>
      </c>
      <c r="AP26" s="579">
        <v>79406</v>
      </c>
      <c r="AQ26" s="579">
        <v>80605</v>
      </c>
      <c r="AR26" s="579">
        <v>82983</v>
      </c>
      <c r="AS26" s="579">
        <v>84391</v>
      </c>
      <c r="AT26" s="579">
        <v>82436</v>
      </c>
      <c r="AU26" s="579">
        <v>81698</v>
      </c>
      <c r="AV26" s="579">
        <v>82274</v>
      </c>
      <c r="AW26" s="579">
        <v>80095</v>
      </c>
      <c r="AX26" s="579">
        <v>80922</v>
      </c>
      <c r="AY26" s="579">
        <v>80573</v>
      </c>
      <c r="AZ26" s="579">
        <v>79760</v>
      </c>
      <c r="BA26" s="579">
        <v>79843</v>
      </c>
      <c r="BB26" s="579">
        <v>80381</v>
      </c>
      <c r="BC26" s="579">
        <v>80266</v>
      </c>
      <c r="BD26" s="579">
        <v>82523</v>
      </c>
      <c r="BE26" s="579">
        <v>85175</v>
      </c>
      <c r="BF26" s="579">
        <v>82932</v>
      </c>
      <c r="BG26" s="579">
        <v>82790</v>
      </c>
      <c r="BH26" s="579">
        <v>82177</v>
      </c>
      <c r="BI26" s="579">
        <v>80931</v>
      </c>
      <c r="BJ26" s="579">
        <v>82275</v>
      </c>
      <c r="BK26" s="579">
        <v>81349</v>
      </c>
      <c r="BL26" s="579">
        <v>80455</v>
      </c>
      <c r="BM26" s="579">
        <v>80759</v>
      </c>
    </row>
    <row r="27" spans="1:65" s="143" customFormat="1">
      <c r="A27" s="96"/>
      <c r="B27" s="577">
        <v>19</v>
      </c>
      <c r="C27" s="578" t="s">
        <v>74</v>
      </c>
      <c r="D27" s="579">
        <v>90330</v>
      </c>
      <c r="E27" s="579">
        <v>90944</v>
      </c>
      <c r="F27" s="579">
        <v>87119</v>
      </c>
      <c r="G27" s="579">
        <v>87040</v>
      </c>
      <c r="H27" s="579">
        <v>90604</v>
      </c>
      <c r="I27" s="579">
        <v>89318</v>
      </c>
      <c r="J27" s="579">
        <v>89498</v>
      </c>
      <c r="K27" s="579">
        <v>88634</v>
      </c>
      <c r="L27" s="579">
        <v>90039</v>
      </c>
      <c r="M27" s="579">
        <v>92306</v>
      </c>
      <c r="N27" s="579">
        <v>93639</v>
      </c>
      <c r="O27" s="579">
        <v>92599</v>
      </c>
      <c r="P27" s="579">
        <v>91860</v>
      </c>
      <c r="Q27" s="579">
        <v>91174</v>
      </c>
      <c r="R27" s="579">
        <v>91021</v>
      </c>
      <c r="S27" s="579">
        <v>92062</v>
      </c>
      <c r="T27" s="579">
        <v>94628</v>
      </c>
      <c r="U27" s="579">
        <v>95301</v>
      </c>
      <c r="V27" s="579">
        <v>95255</v>
      </c>
      <c r="W27" s="579">
        <v>93547</v>
      </c>
      <c r="X27" s="579">
        <v>92885</v>
      </c>
      <c r="Y27" s="579">
        <v>97280</v>
      </c>
      <c r="Z27" s="579">
        <v>98513</v>
      </c>
      <c r="AA27" s="579">
        <v>97781</v>
      </c>
      <c r="AB27" s="579">
        <v>96156</v>
      </c>
      <c r="AC27" s="579">
        <v>95689</v>
      </c>
      <c r="AD27" s="579">
        <v>95321</v>
      </c>
      <c r="AE27" s="579">
        <v>97892</v>
      </c>
      <c r="AF27" s="579">
        <v>99256</v>
      </c>
      <c r="AG27" s="579">
        <v>99569</v>
      </c>
      <c r="AH27" s="579">
        <v>99299</v>
      </c>
      <c r="AI27" s="579">
        <v>97434</v>
      </c>
      <c r="AJ27" s="579">
        <v>96954</v>
      </c>
      <c r="AK27" s="579">
        <v>99009</v>
      </c>
      <c r="AL27" s="579">
        <v>100374</v>
      </c>
      <c r="AM27" s="579">
        <v>99454</v>
      </c>
      <c r="AN27" s="579">
        <v>96850</v>
      </c>
      <c r="AO27" s="579">
        <v>97248</v>
      </c>
      <c r="AP27" s="579">
        <v>98639</v>
      </c>
      <c r="AQ27" s="579">
        <v>101477</v>
      </c>
      <c r="AR27" s="579">
        <v>102710</v>
      </c>
      <c r="AS27" s="579">
        <v>101771</v>
      </c>
      <c r="AT27" s="579">
        <v>101632</v>
      </c>
      <c r="AU27" s="579">
        <v>99381</v>
      </c>
      <c r="AV27" s="579">
        <v>101849</v>
      </c>
      <c r="AW27" s="579">
        <v>101719</v>
      </c>
      <c r="AX27" s="579">
        <v>103052</v>
      </c>
      <c r="AY27" s="579">
        <v>102402</v>
      </c>
      <c r="AZ27" s="579">
        <v>100177</v>
      </c>
      <c r="BA27" s="579">
        <v>99503</v>
      </c>
      <c r="BB27" s="579">
        <v>101727</v>
      </c>
      <c r="BC27" s="579">
        <v>102717</v>
      </c>
      <c r="BD27" s="579">
        <v>103618</v>
      </c>
      <c r="BE27" s="579">
        <v>105125</v>
      </c>
      <c r="BF27" s="579">
        <v>104222</v>
      </c>
      <c r="BG27" s="579">
        <v>104292</v>
      </c>
      <c r="BH27" s="579">
        <v>103019</v>
      </c>
      <c r="BI27" s="579">
        <v>103465</v>
      </c>
      <c r="BJ27" s="579">
        <v>105699</v>
      </c>
      <c r="BK27" s="579">
        <v>104536</v>
      </c>
      <c r="BL27" s="579">
        <v>102652</v>
      </c>
      <c r="BM27" s="579">
        <v>101910</v>
      </c>
    </row>
    <row r="28" spans="1:65" s="143" customFormat="1">
      <c r="A28" s="96"/>
      <c r="B28" s="577">
        <v>45</v>
      </c>
      <c r="C28" s="578" t="s">
        <v>75</v>
      </c>
      <c r="D28" s="579">
        <v>228384</v>
      </c>
      <c r="E28" s="579">
        <v>230813</v>
      </c>
      <c r="F28" s="579">
        <v>220404</v>
      </c>
      <c r="G28" s="579">
        <v>219465</v>
      </c>
      <c r="H28" s="579">
        <v>223474</v>
      </c>
      <c r="I28" s="579">
        <v>223978</v>
      </c>
      <c r="J28" s="579">
        <v>227283</v>
      </c>
      <c r="K28" s="579">
        <v>225619</v>
      </c>
      <c r="L28" s="579">
        <v>233886</v>
      </c>
      <c r="M28" s="579">
        <v>233356</v>
      </c>
      <c r="N28" s="579">
        <v>235268</v>
      </c>
      <c r="O28" s="579">
        <v>233835</v>
      </c>
      <c r="P28" s="579">
        <v>231844</v>
      </c>
      <c r="Q28" s="579">
        <v>232046</v>
      </c>
      <c r="R28" s="579">
        <v>229922</v>
      </c>
      <c r="S28" s="579">
        <v>230906</v>
      </c>
      <c r="T28" s="579">
        <v>235261</v>
      </c>
      <c r="U28" s="579">
        <v>235701</v>
      </c>
      <c r="V28" s="579">
        <v>238539</v>
      </c>
      <c r="W28" s="579">
        <v>235675</v>
      </c>
      <c r="X28" s="579">
        <v>240751</v>
      </c>
      <c r="Y28" s="579">
        <v>244050</v>
      </c>
      <c r="Z28" s="579">
        <v>246292</v>
      </c>
      <c r="AA28" s="579">
        <v>245458</v>
      </c>
      <c r="AB28" s="579">
        <v>243782</v>
      </c>
      <c r="AC28" s="579">
        <v>244377</v>
      </c>
      <c r="AD28" s="579">
        <v>243854</v>
      </c>
      <c r="AE28" s="579">
        <v>247955</v>
      </c>
      <c r="AF28" s="579">
        <v>248366</v>
      </c>
      <c r="AG28" s="579">
        <v>248931</v>
      </c>
      <c r="AH28" s="579">
        <v>249667</v>
      </c>
      <c r="AI28" s="579">
        <v>245840</v>
      </c>
      <c r="AJ28" s="579">
        <v>247717</v>
      </c>
      <c r="AK28" s="579">
        <v>247021</v>
      </c>
      <c r="AL28" s="579">
        <v>249205</v>
      </c>
      <c r="AM28" s="579">
        <v>248761</v>
      </c>
      <c r="AN28" s="579">
        <v>246447</v>
      </c>
      <c r="AO28" s="579">
        <v>248324</v>
      </c>
      <c r="AP28" s="579">
        <v>249978</v>
      </c>
      <c r="AQ28" s="579">
        <v>254252</v>
      </c>
      <c r="AR28" s="579">
        <v>255329</v>
      </c>
      <c r="AS28" s="579">
        <v>255109</v>
      </c>
      <c r="AT28" s="579">
        <v>256247</v>
      </c>
      <c r="AU28" s="579">
        <v>254691</v>
      </c>
      <c r="AV28" s="579">
        <v>259289</v>
      </c>
      <c r="AW28" s="579">
        <v>254640</v>
      </c>
      <c r="AX28" s="579">
        <v>258540</v>
      </c>
      <c r="AY28" s="579">
        <v>259180</v>
      </c>
      <c r="AZ28" s="579">
        <v>255382</v>
      </c>
      <c r="BA28" s="579">
        <v>256159</v>
      </c>
      <c r="BB28" s="579">
        <v>257490</v>
      </c>
      <c r="BC28" s="579">
        <v>259695</v>
      </c>
      <c r="BD28" s="579">
        <v>261446</v>
      </c>
      <c r="BE28" s="579">
        <v>264960</v>
      </c>
      <c r="BF28" s="579">
        <v>263502</v>
      </c>
      <c r="BG28" s="579">
        <v>263194</v>
      </c>
      <c r="BH28" s="579">
        <v>263579</v>
      </c>
      <c r="BI28" s="579">
        <v>262254</v>
      </c>
      <c r="BJ28" s="579">
        <v>267622</v>
      </c>
      <c r="BK28" s="579">
        <v>266095</v>
      </c>
      <c r="BL28" s="579">
        <v>261939</v>
      </c>
      <c r="BM28" s="579">
        <v>262849</v>
      </c>
    </row>
    <row r="29" spans="1:65" s="143" customFormat="1">
      <c r="A29" s="96"/>
      <c r="B29" s="580" t="s">
        <v>256</v>
      </c>
      <c r="C29" s="580"/>
      <c r="D29" s="581">
        <v>906146</v>
      </c>
      <c r="E29" s="581">
        <v>915084</v>
      </c>
      <c r="F29" s="581">
        <v>885484</v>
      </c>
      <c r="G29" s="581">
        <v>878900</v>
      </c>
      <c r="H29" s="581">
        <v>886184</v>
      </c>
      <c r="I29" s="581">
        <v>889500</v>
      </c>
      <c r="J29" s="581">
        <v>906152</v>
      </c>
      <c r="K29" s="581">
        <v>902809</v>
      </c>
      <c r="L29" s="581">
        <v>918384</v>
      </c>
      <c r="M29" s="581">
        <v>914079</v>
      </c>
      <c r="N29" s="581">
        <v>905977</v>
      </c>
      <c r="O29" s="581">
        <v>899116</v>
      </c>
      <c r="P29" s="581">
        <v>895880</v>
      </c>
      <c r="Q29" s="581">
        <v>895913</v>
      </c>
      <c r="R29" s="581">
        <v>892442</v>
      </c>
      <c r="S29" s="581">
        <v>899251</v>
      </c>
      <c r="T29" s="581">
        <v>909582</v>
      </c>
      <c r="U29" s="581">
        <v>917740</v>
      </c>
      <c r="V29" s="581">
        <v>937458</v>
      </c>
      <c r="W29" s="581">
        <v>922103</v>
      </c>
      <c r="X29" s="581">
        <v>930930</v>
      </c>
      <c r="Y29" s="581">
        <v>931663</v>
      </c>
      <c r="Z29" s="581">
        <v>930021</v>
      </c>
      <c r="AA29" s="581">
        <v>924827</v>
      </c>
      <c r="AB29" s="581">
        <v>916177</v>
      </c>
      <c r="AC29" s="581">
        <v>920695</v>
      </c>
      <c r="AD29" s="581">
        <v>923244</v>
      </c>
      <c r="AE29" s="581">
        <v>932155</v>
      </c>
      <c r="AF29" s="581">
        <v>935368</v>
      </c>
      <c r="AG29" s="581">
        <v>937790</v>
      </c>
      <c r="AH29" s="581">
        <v>951878</v>
      </c>
      <c r="AI29" s="581">
        <v>935357</v>
      </c>
      <c r="AJ29" s="581">
        <v>941516</v>
      </c>
      <c r="AK29" s="581">
        <v>936607</v>
      </c>
      <c r="AL29" s="581">
        <v>939301</v>
      </c>
      <c r="AM29" s="581">
        <v>931501</v>
      </c>
      <c r="AN29" s="581">
        <v>925040</v>
      </c>
      <c r="AO29" s="581">
        <v>929964</v>
      </c>
      <c r="AP29" s="581">
        <v>936734</v>
      </c>
      <c r="AQ29" s="581">
        <v>948477</v>
      </c>
      <c r="AR29" s="581">
        <v>951348</v>
      </c>
      <c r="AS29" s="581">
        <v>950214</v>
      </c>
      <c r="AT29" s="581">
        <v>964795</v>
      </c>
      <c r="AU29" s="581">
        <v>953277</v>
      </c>
      <c r="AV29" s="581">
        <v>970191</v>
      </c>
      <c r="AW29" s="581">
        <v>957169</v>
      </c>
      <c r="AX29" s="581">
        <v>959018</v>
      </c>
      <c r="AY29" s="581">
        <v>956527</v>
      </c>
      <c r="AZ29" s="581">
        <v>947189</v>
      </c>
      <c r="BA29" s="581">
        <v>950994</v>
      </c>
      <c r="BB29" s="581">
        <v>960381</v>
      </c>
      <c r="BC29" s="581">
        <v>963681</v>
      </c>
      <c r="BD29" s="581">
        <v>969424</v>
      </c>
      <c r="BE29" s="581">
        <v>984441</v>
      </c>
      <c r="BF29" s="581">
        <v>983356</v>
      </c>
      <c r="BG29" s="581">
        <v>984811</v>
      </c>
      <c r="BH29" s="581">
        <v>981094</v>
      </c>
      <c r="BI29" s="581">
        <v>973988</v>
      </c>
      <c r="BJ29" s="581">
        <v>982355</v>
      </c>
      <c r="BK29" s="581">
        <v>970564</v>
      </c>
      <c r="BL29" s="581">
        <v>962539</v>
      </c>
      <c r="BM29" s="581">
        <v>966421</v>
      </c>
    </row>
    <row r="30" spans="1:65" s="143" customFormat="1">
      <c r="A30" s="96"/>
      <c r="B30" s="577">
        <v>5</v>
      </c>
      <c r="C30" s="578" t="s">
        <v>118</v>
      </c>
      <c r="D30" s="579">
        <v>52505</v>
      </c>
      <c r="E30" s="579">
        <v>52886</v>
      </c>
      <c r="F30" s="579">
        <v>51156</v>
      </c>
      <c r="G30" s="579">
        <v>50946</v>
      </c>
      <c r="H30" s="579">
        <v>51610</v>
      </c>
      <c r="I30" s="579">
        <v>52218</v>
      </c>
      <c r="J30" s="579">
        <v>54294</v>
      </c>
      <c r="K30" s="579">
        <v>54051</v>
      </c>
      <c r="L30" s="579">
        <v>53994</v>
      </c>
      <c r="M30" s="579">
        <v>53544</v>
      </c>
      <c r="N30" s="579">
        <v>52867</v>
      </c>
      <c r="O30" s="579">
        <v>52335</v>
      </c>
      <c r="P30" s="579">
        <v>52035</v>
      </c>
      <c r="Q30" s="579">
        <v>51940</v>
      </c>
      <c r="R30" s="579">
        <v>51735</v>
      </c>
      <c r="S30" s="579">
        <v>52186</v>
      </c>
      <c r="T30" s="579">
        <v>52923</v>
      </c>
      <c r="U30" s="579">
        <v>54279</v>
      </c>
      <c r="V30" s="579">
        <v>56184</v>
      </c>
      <c r="W30" s="579">
        <v>54984</v>
      </c>
      <c r="X30" s="579">
        <v>55816</v>
      </c>
      <c r="Y30" s="579">
        <v>54671</v>
      </c>
      <c r="Z30" s="579">
        <v>54307</v>
      </c>
      <c r="AA30" s="579">
        <v>53954</v>
      </c>
      <c r="AB30" s="579">
        <v>53475</v>
      </c>
      <c r="AC30" s="579">
        <v>53530</v>
      </c>
      <c r="AD30" s="579">
        <v>53974</v>
      </c>
      <c r="AE30" s="579">
        <v>54783</v>
      </c>
      <c r="AF30" s="579">
        <v>54977</v>
      </c>
      <c r="AG30" s="579">
        <v>55561</v>
      </c>
      <c r="AH30" s="579">
        <v>57196</v>
      </c>
      <c r="AI30" s="579">
        <v>55913</v>
      </c>
      <c r="AJ30" s="579">
        <v>56231</v>
      </c>
      <c r="AK30" s="579">
        <v>54780</v>
      </c>
      <c r="AL30" s="579">
        <v>54855</v>
      </c>
      <c r="AM30" s="579">
        <v>54558</v>
      </c>
      <c r="AN30" s="579">
        <v>53953</v>
      </c>
      <c r="AO30" s="579">
        <v>53839</v>
      </c>
      <c r="AP30" s="579">
        <v>54676</v>
      </c>
      <c r="AQ30" s="579">
        <v>55601</v>
      </c>
      <c r="AR30" s="579">
        <v>55786</v>
      </c>
      <c r="AS30" s="579">
        <v>56444</v>
      </c>
      <c r="AT30" s="579">
        <v>58058</v>
      </c>
      <c r="AU30" s="579">
        <v>56946</v>
      </c>
      <c r="AV30" s="579">
        <v>57750</v>
      </c>
      <c r="AW30" s="579">
        <v>56433</v>
      </c>
      <c r="AX30" s="579">
        <v>56137</v>
      </c>
      <c r="AY30" s="579">
        <v>56186</v>
      </c>
      <c r="AZ30" s="579">
        <v>55430</v>
      </c>
      <c r="BA30" s="579">
        <v>55119</v>
      </c>
      <c r="BB30" s="579">
        <v>55755</v>
      </c>
      <c r="BC30" s="579">
        <v>56057</v>
      </c>
      <c r="BD30" s="579">
        <v>56502</v>
      </c>
      <c r="BE30" s="579">
        <v>58047</v>
      </c>
      <c r="BF30" s="579">
        <v>58790</v>
      </c>
      <c r="BG30" s="579">
        <v>58856</v>
      </c>
      <c r="BH30" s="579">
        <v>57192</v>
      </c>
      <c r="BI30" s="579">
        <v>56415</v>
      </c>
      <c r="BJ30" s="579">
        <v>56890</v>
      </c>
      <c r="BK30" s="579">
        <v>56467</v>
      </c>
      <c r="BL30" s="579">
        <v>55762</v>
      </c>
      <c r="BM30" s="579">
        <v>55681</v>
      </c>
    </row>
    <row r="31" spans="1:65" s="143" customFormat="1">
      <c r="A31" s="96"/>
      <c r="B31" s="577">
        <v>9</v>
      </c>
      <c r="C31" s="578" t="s">
        <v>80</v>
      </c>
      <c r="D31" s="579">
        <v>145467</v>
      </c>
      <c r="E31" s="579">
        <v>147291</v>
      </c>
      <c r="F31" s="579">
        <v>142448</v>
      </c>
      <c r="G31" s="579">
        <v>141181</v>
      </c>
      <c r="H31" s="579">
        <v>142321</v>
      </c>
      <c r="I31" s="579">
        <v>141864</v>
      </c>
      <c r="J31" s="579">
        <v>143832</v>
      </c>
      <c r="K31" s="579">
        <v>143111</v>
      </c>
      <c r="L31" s="579">
        <v>147671</v>
      </c>
      <c r="M31" s="579">
        <v>145615</v>
      </c>
      <c r="N31" s="579">
        <v>144065</v>
      </c>
      <c r="O31" s="579">
        <v>143137</v>
      </c>
      <c r="P31" s="579">
        <v>142327</v>
      </c>
      <c r="Q31" s="579">
        <v>143056</v>
      </c>
      <c r="R31" s="579">
        <v>142386</v>
      </c>
      <c r="S31" s="579">
        <v>143686</v>
      </c>
      <c r="T31" s="579">
        <v>145933</v>
      </c>
      <c r="U31" s="579">
        <v>145947</v>
      </c>
      <c r="V31" s="579">
        <v>148856</v>
      </c>
      <c r="W31" s="579">
        <v>145708</v>
      </c>
      <c r="X31" s="579">
        <v>147680</v>
      </c>
      <c r="Y31" s="579">
        <v>148077</v>
      </c>
      <c r="Z31" s="579">
        <v>147391</v>
      </c>
      <c r="AA31" s="579">
        <v>146766</v>
      </c>
      <c r="AB31" s="579">
        <v>146061</v>
      </c>
      <c r="AC31" s="579">
        <v>146753</v>
      </c>
      <c r="AD31" s="579">
        <v>147153</v>
      </c>
      <c r="AE31" s="579">
        <v>148757</v>
      </c>
      <c r="AF31" s="579">
        <v>149931</v>
      </c>
      <c r="AG31" s="579">
        <v>149154</v>
      </c>
      <c r="AH31" s="579">
        <v>151215</v>
      </c>
      <c r="AI31" s="579">
        <v>147966</v>
      </c>
      <c r="AJ31" s="579">
        <v>150214</v>
      </c>
      <c r="AK31" s="579">
        <v>149066</v>
      </c>
      <c r="AL31" s="579">
        <v>149789</v>
      </c>
      <c r="AM31" s="579">
        <v>148037</v>
      </c>
      <c r="AN31" s="579">
        <v>147763</v>
      </c>
      <c r="AO31" s="579">
        <v>148712</v>
      </c>
      <c r="AP31" s="579">
        <v>149697</v>
      </c>
      <c r="AQ31" s="579">
        <v>151370</v>
      </c>
      <c r="AR31" s="579">
        <v>151836</v>
      </c>
      <c r="AS31" s="579">
        <v>151336</v>
      </c>
      <c r="AT31" s="579">
        <v>152694</v>
      </c>
      <c r="AU31" s="579">
        <v>149506</v>
      </c>
      <c r="AV31" s="579">
        <v>155391</v>
      </c>
      <c r="AW31" s="579">
        <v>152016</v>
      </c>
      <c r="AX31" s="579">
        <v>152566</v>
      </c>
      <c r="AY31" s="579">
        <v>151831</v>
      </c>
      <c r="AZ31" s="579">
        <v>150756</v>
      </c>
      <c r="BA31" s="579">
        <v>151841</v>
      </c>
      <c r="BB31" s="579">
        <v>153792</v>
      </c>
      <c r="BC31" s="579">
        <v>154426</v>
      </c>
      <c r="BD31" s="579">
        <v>155602</v>
      </c>
      <c r="BE31" s="579">
        <v>156746</v>
      </c>
      <c r="BF31" s="579">
        <v>156118</v>
      </c>
      <c r="BG31" s="579">
        <v>155231</v>
      </c>
      <c r="BH31" s="579">
        <v>156546</v>
      </c>
      <c r="BI31" s="579">
        <v>154283</v>
      </c>
      <c r="BJ31" s="579">
        <v>156244</v>
      </c>
      <c r="BK31" s="579">
        <v>154324</v>
      </c>
      <c r="BL31" s="579">
        <v>153777</v>
      </c>
      <c r="BM31" s="579">
        <v>154913</v>
      </c>
    </row>
    <row r="32" spans="1:65" s="143" customFormat="1">
      <c r="A32" s="96"/>
      <c r="B32" s="577">
        <v>24</v>
      </c>
      <c r="C32" s="578" t="s">
        <v>81</v>
      </c>
      <c r="D32" s="579">
        <v>155974</v>
      </c>
      <c r="E32" s="579">
        <v>157370</v>
      </c>
      <c r="F32" s="579">
        <v>152937</v>
      </c>
      <c r="G32" s="579">
        <v>151753</v>
      </c>
      <c r="H32" s="579">
        <v>152927</v>
      </c>
      <c r="I32" s="579">
        <v>153213</v>
      </c>
      <c r="J32" s="579">
        <v>156328</v>
      </c>
      <c r="K32" s="579">
        <v>157141</v>
      </c>
      <c r="L32" s="579">
        <v>156998</v>
      </c>
      <c r="M32" s="579">
        <v>157794</v>
      </c>
      <c r="N32" s="579">
        <v>155895</v>
      </c>
      <c r="O32" s="579">
        <v>155775</v>
      </c>
      <c r="P32" s="579">
        <v>154735</v>
      </c>
      <c r="Q32" s="579">
        <v>154666</v>
      </c>
      <c r="R32" s="579">
        <v>155266</v>
      </c>
      <c r="S32" s="579">
        <v>156128</v>
      </c>
      <c r="T32" s="579">
        <v>157186</v>
      </c>
      <c r="U32" s="579">
        <v>158887</v>
      </c>
      <c r="V32" s="579">
        <v>162124</v>
      </c>
      <c r="W32" s="579">
        <v>160874</v>
      </c>
      <c r="X32" s="579">
        <v>159995</v>
      </c>
      <c r="Y32" s="579">
        <v>161121</v>
      </c>
      <c r="Z32" s="579">
        <v>160852</v>
      </c>
      <c r="AA32" s="579">
        <v>160397</v>
      </c>
      <c r="AB32" s="579">
        <v>158673</v>
      </c>
      <c r="AC32" s="579">
        <v>159657</v>
      </c>
      <c r="AD32" s="579">
        <v>159883</v>
      </c>
      <c r="AE32" s="579">
        <v>161578</v>
      </c>
      <c r="AF32" s="579">
        <v>161927</v>
      </c>
      <c r="AG32" s="579">
        <v>163168</v>
      </c>
      <c r="AH32" s="579">
        <v>165238</v>
      </c>
      <c r="AI32" s="579">
        <v>163514</v>
      </c>
      <c r="AJ32" s="579">
        <v>162457</v>
      </c>
      <c r="AK32" s="579">
        <v>162844</v>
      </c>
      <c r="AL32" s="579">
        <v>162545</v>
      </c>
      <c r="AM32" s="579">
        <v>161736</v>
      </c>
      <c r="AN32" s="579">
        <v>159915</v>
      </c>
      <c r="AO32" s="579">
        <v>160804</v>
      </c>
      <c r="AP32" s="579">
        <v>162563</v>
      </c>
      <c r="AQ32" s="579">
        <v>164384</v>
      </c>
      <c r="AR32" s="579">
        <v>164901</v>
      </c>
      <c r="AS32" s="579">
        <v>165291</v>
      </c>
      <c r="AT32" s="579">
        <v>166975</v>
      </c>
      <c r="AU32" s="579">
        <v>166244</v>
      </c>
      <c r="AV32" s="579">
        <v>166860</v>
      </c>
      <c r="AW32" s="579">
        <v>165811</v>
      </c>
      <c r="AX32" s="579">
        <v>165674</v>
      </c>
      <c r="AY32" s="579">
        <v>165724</v>
      </c>
      <c r="AZ32" s="579">
        <v>163145</v>
      </c>
      <c r="BA32" s="579">
        <v>163875</v>
      </c>
      <c r="BB32" s="579">
        <v>166010</v>
      </c>
      <c r="BC32" s="579">
        <v>166026</v>
      </c>
      <c r="BD32" s="579">
        <v>167061</v>
      </c>
      <c r="BE32" s="579">
        <v>169369</v>
      </c>
      <c r="BF32" s="579">
        <v>169380</v>
      </c>
      <c r="BG32" s="579">
        <v>170368</v>
      </c>
      <c r="BH32" s="579">
        <v>168258</v>
      </c>
      <c r="BI32" s="579">
        <v>168025</v>
      </c>
      <c r="BJ32" s="579">
        <v>168982</v>
      </c>
      <c r="BK32" s="579">
        <v>167633</v>
      </c>
      <c r="BL32" s="579">
        <v>165191</v>
      </c>
      <c r="BM32" s="579">
        <v>166140</v>
      </c>
    </row>
    <row r="33" spans="1:65" s="143" customFormat="1">
      <c r="A33" s="96"/>
      <c r="B33" s="577">
        <v>34</v>
      </c>
      <c r="C33" s="578" t="s">
        <v>82</v>
      </c>
      <c r="D33" s="579">
        <v>62699</v>
      </c>
      <c r="E33" s="579">
        <v>63551</v>
      </c>
      <c r="F33" s="579">
        <v>61446</v>
      </c>
      <c r="G33" s="579">
        <v>61149</v>
      </c>
      <c r="H33" s="579">
        <v>61235</v>
      </c>
      <c r="I33" s="579">
        <v>62029</v>
      </c>
      <c r="J33" s="579">
        <v>63181</v>
      </c>
      <c r="K33" s="579">
        <v>63081</v>
      </c>
      <c r="L33" s="579">
        <v>63572</v>
      </c>
      <c r="M33" s="579">
        <v>63660</v>
      </c>
      <c r="N33" s="579">
        <v>63388</v>
      </c>
      <c r="O33" s="579">
        <v>62025</v>
      </c>
      <c r="P33" s="579">
        <v>62068</v>
      </c>
      <c r="Q33" s="579">
        <v>61924</v>
      </c>
      <c r="R33" s="579">
        <v>61322</v>
      </c>
      <c r="S33" s="579">
        <v>61698</v>
      </c>
      <c r="T33" s="579">
        <v>62217</v>
      </c>
      <c r="U33" s="579">
        <v>62362</v>
      </c>
      <c r="V33" s="579">
        <v>63960</v>
      </c>
      <c r="W33" s="579">
        <v>63011</v>
      </c>
      <c r="X33" s="579">
        <v>63162</v>
      </c>
      <c r="Y33" s="579">
        <v>63229</v>
      </c>
      <c r="Z33" s="579">
        <v>63297</v>
      </c>
      <c r="AA33" s="579">
        <v>62782</v>
      </c>
      <c r="AB33" s="579">
        <v>62227</v>
      </c>
      <c r="AC33" s="579">
        <v>62284</v>
      </c>
      <c r="AD33" s="579">
        <v>62662</v>
      </c>
      <c r="AE33" s="579">
        <v>63071</v>
      </c>
      <c r="AF33" s="579">
        <v>63545</v>
      </c>
      <c r="AG33" s="579">
        <v>63607</v>
      </c>
      <c r="AH33" s="579">
        <v>64497</v>
      </c>
      <c r="AI33" s="579">
        <v>63803</v>
      </c>
      <c r="AJ33" s="579">
        <v>63491</v>
      </c>
      <c r="AK33" s="579">
        <v>63124</v>
      </c>
      <c r="AL33" s="579">
        <v>63758</v>
      </c>
      <c r="AM33" s="579">
        <v>62282</v>
      </c>
      <c r="AN33" s="579">
        <v>63052</v>
      </c>
      <c r="AO33" s="579">
        <v>63401</v>
      </c>
      <c r="AP33" s="579">
        <v>63470</v>
      </c>
      <c r="AQ33" s="579">
        <v>64642</v>
      </c>
      <c r="AR33" s="579">
        <v>65237</v>
      </c>
      <c r="AS33" s="579">
        <v>64420</v>
      </c>
      <c r="AT33" s="579">
        <v>65966</v>
      </c>
      <c r="AU33" s="579">
        <v>65582</v>
      </c>
      <c r="AV33" s="579">
        <v>65792</v>
      </c>
      <c r="AW33" s="579">
        <v>65185</v>
      </c>
      <c r="AX33" s="579">
        <v>65577</v>
      </c>
      <c r="AY33" s="579">
        <v>64961</v>
      </c>
      <c r="AZ33" s="579">
        <v>64633</v>
      </c>
      <c r="BA33" s="579">
        <v>64935</v>
      </c>
      <c r="BB33" s="579">
        <v>65186</v>
      </c>
      <c r="BC33" s="579">
        <v>65712</v>
      </c>
      <c r="BD33" s="579">
        <v>65859</v>
      </c>
      <c r="BE33" s="579">
        <v>66810</v>
      </c>
      <c r="BF33" s="579">
        <v>67164</v>
      </c>
      <c r="BG33" s="579">
        <v>67295</v>
      </c>
      <c r="BH33" s="579">
        <v>66663</v>
      </c>
      <c r="BI33" s="579">
        <v>65755</v>
      </c>
      <c r="BJ33" s="579">
        <v>66419</v>
      </c>
      <c r="BK33" s="579">
        <v>65027</v>
      </c>
      <c r="BL33" s="579">
        <v>64980</v>
      </c>
      <c r="BM33" s="579">
        <v>65293</v>
      </c>
    </row>
    <row r="34" spans="1:65" s="143" customFormat="1">
      <c r="A34" s="96"/>
      <c r="B34" s="577">
        <v>37</v>
      </c>
      <c r="C34" s="578" t="s">
        <v>83</v>
      </c>
      <c r="D34" s="579">
        <v>118797</v>
      </c>
      <c r="E34" s="579">
        <v>119726</v>
      </c>
      <c r="F34" s="579">
        <v>115310</v>
      </c>
      <c r="G34" s="579">
        <v>114649</v>
      </c>
      <c r="H34" s="579">
        <v>115418</v>
      </c>
      <c r="I34" s="579">
        <v>115411</v>
      </c>
      <c r="J34" s="579">
        <v>117137</v>
      </c>
      <c r="K34" s="579">
        <v>116563</v>
      </c>
      <c r="L34" s="579">
        <v>117653</v>
      </c>
      <c r="M34" s="579">
        <v>119002</v>
      </c>
      <c r="N34" s="579">
        <v>118013</v>
      </c>
      <c r="O34" s="579">
        <v>117705</v>
      </c>
      <c r="P34" s="579">
        <v>117492</v>
      </c>
      <c r="Q34" s="579">
        <v>117765</v>
      </c>
      <c r="R34" s="579">
        <v>117223</v>
      </c>
      <c r="S34" s="579">
        <v>117676</v>
      </c>
      <c r="T34" s="579">
        <v>118500</v>
      </c>
      <c r="U34" s="579">
        <v>119569</v>
      </c>
      <c r="V34" s="579">
        <v>122058</v>
      </c>
      <c r="W34" s="579">
        <v>119997</v>
      </c>
      <c r="X34" s="579">
        <v>120798</v>
      </c>
      <c r="Y34" s="579">
        <v>122120</v>
      </c>
      <c r="Z34" s="579">
        <v>122373</v>
      </c>
      <c r="AA34" s="579">
        <v>122214</v>
      </c>
      <c r="AB34" s="579">
        <v>121019</v>
      </c>
      <c r="AC34" s="579">
        <v>121649</v>
      </c>
      <c r="AD34" s="579">
        <v>121802</v>
      </c>
      <c r="AE34" s="579">
        <v>122762</v>
      </c>
      <c r="AF34" s="579">
        <v>122503</v>
      </c>
      <c r="AG34" s="579">
        <v>122557</v>
      </c>
      <c r="AH34" s="579">
        <v>124654</v>
      </c>
      <c r="AI34" s="579">
        <v>122208</v>
      </c>
      <c r="AJ34" s="579">
        <v>122796</v>
      </c>
      <c r="AK34" s="579">
        <v>123189</v>
      </c>
      <c r="AL34" s="579">
        <v>123459</v>
      </c>
      <c r="AM34" s="579">
        <v>123580</v>
      </c>
      <c r="AN34" s="579">
        <v>122457</v>
      </c>
      <c r="AO34" s="579">
        <v>122841</v>
      </c>
      <c r="AP34" s="579">
        <v>123644</v>
      </c>
      <c r="AQ34" s="579">
        <v>125329</v>
      </c>
      <c r="AR34" s="579">
        <v>125353</v>
      </c>
      <c r="AS34" s="579">
        <v>125476</v>
      </c>
      <c r="AT34" s="579">
        <v>127040</v>
      </c>
      <c r="AU34" s="579">
        <v>125460</v>
      </c>
      <c r="AV34" s="579">
        <v>127383</v>
      </c>
      <c r="AW34" s="579">
        <v>126926</v>
      </c>
      <c r="AX34" s="579">
        <v>126964</v>
      </c>
      <c r="AY34" s="579">
        <v>126962</v>
      </c>
      <c r="AZ34" s="579">
        <v>125916</v>
      </c>
      <c r="BA34" s="579">
        <v>126040</v>
      </c>
      <c r="BB34" s="579">
        <v>127007</v>
      </c>
      <c r="BC34" s="579">
        <v>127393</v>
      </c>
      <c r="BD34" s="579">
        <v>128103</v>
      </c>
      <c r="BE34" s="579">
        <v>129642</v>
      </c>
      <c r="BF34" s="579">
        <v>129004</v>
      </c>
      <c r="BG34" s="579">
        <v>128986</v>
      </c>
      <c r="BH34" s="579">
        <v>128517</v>
      </c>
      <c r="BI34" s="579">
        <v>128814</v>
      </c>
      <c r="BJ34" s="579">
        <v>129811</v>
      </c>
      <c r="BK34" s="579">
        <v>128703</v>
      </c>
      <c r="BL34" s="579">
        <v>127396</v>
      </c>
      <c r="BM34" s="579">
        <v>127771</v>
      </c>
    </row>
    <row r="35" spans="1:65" s="143" customFormat="1">
      <c r="A35" s="96"/>
      <c r="B35" s="577">
        <v>40</v>
      </c>
      <c r="C35" s="578" t="s">
        <v>84</v>
      </c>
      <c r="D35" s="579">
        <v>59700</v>
      </c>
      <c r="E35" s="579">
        <v>60837</v>
      </c>
      <c r="F35" s="579">
        <v>59630</v>
      </c>
      <c r="G35" s="579">
        <v>58826</v>
      </c>
      <c r="H35" s="579">
        <v>59286</v>
      </c>
      <c r="I35" s="579">
        <v>59982</v>
      </c>
      <c r="J35" s="579">
        <v>62205</v>
      </c>
      <c r="K35" s="579">
        <v>61500</v>
      </c>
      <c r="L35" s="579">
        <v>64703</v>
      </c>
      <c r="M35" s="579">
        <v>61673</v>
      </c>
      <c r="N35" s="579">
        <v>61088</v>
      </c>
      <c r="O35" s="579">
        <v>59794</v>
      </c>
      <c r="P35" s="579">
        <v>59731</v>
      </c>
      <c r="Q35" s="579">
        <v>59861</v>
      </c>
      <c r="R35" s="579">
        <v>59477</v>
      </c>
      <c r="S35" s="579">
        <v>60151</v>
      </c>
      <c r="T35" s="579">
        <v>61208</v>
      </c>
      <c r="U35" s="579">
        <v>62652</v>
      </c>
      <c r="V35" s="579">
        <v>64986</v>
      </c>
      <c r="W35" s="579">
        <v>63403</v>
      </c>
      <c r="X35" s="579">
        <v>65522</v>
      </c>
      <c r="Y35" s="579">
        <v>63794</v>
      </c>
      <c r="Z35" s="579">
        <v>63295</v>
      </c>
      <c r="AA35" s="579">
        <v>62148</v>
      </c>
      <c r="AB35" s="579">
        <v>61678</v>
      </c>
      <c r="AC35" s="579">
        <v>61931</v>
      </c>
      <c r="AD35" s="579">
        <v>62493</v>
      </c>
      <c r="AE35" s="579">
        <v>63227</v>
      </c>
      <c r="AF35" s="579">
        <v>63185</v>
      </c>
      <c r="AG35" s="579">
        <v>64359</v>
      </c>
      <c r="AH35" s="579">
        <v>66355</v>
      </c>
      <c r="AI35" s="579">
        <v>64295</v>
      </c>
      <c r="AJ35" s="579">
        <v>65615</v>
      </c>
      <c r="AK35" s="579">
        <v>63559</v>
      </c>
      <c r="AL35" s="579">
        <v>63867</v>
      </c>
      <c r="AM35" s="579">
        <v>62217</v>
      </c>
      <c r="AN35" s="579">
        <v>61344</v>
      </c>
      <c r="AO35" s="579">
        <v>62193</v>
      </c>
      <c r="AP35" s="579">
        <v>62608</v>
      </c>
      <c r="AQ35" s="579">
        <v>63696</v>
      </c>
      <c r="AR35" s="579">
        <v>64134</v>
      </c>
      <c r="AS35" s="579">
        <v>64955</v>
      </c>
      <c r="AT35" s="579">
        <v>67128</v>
      </c>
      <c r="AU35" s="579">
        <v>65627</v>
      </c>
      <c r="AV35" s="579">
        <v>67430</v>
      </c>
      <c r="AW35" s="579">
        <v>64817</v>
      </c>
      <c r="AX35" s="579">
        <v>64883</v>
      </c>
      <c r="AY35" s="579">
        <v>63701</v>
      </c>
      <c r="AZ35" s="579">
        <v>63256</v>
      </c>
      <c r="BA35" s="579">
        <v>63693</v>
      </c>
      <c r="BB35" s="579">
        <v>64319</v>
      </c>
      <c r="BC35" s="579">
        <v>64455</v>
      </c>
      <c r="BD35" s="579">
        <v>65584</v>
      </c>
      <c r="BE35" s="579">
        <v>67844</v>
      </c>
      <c r="BF35" s="579">
        <v>68847</v>
      </c>
      <c r="BG35" s="579">
        <v>68660</v>
      </c>
      <c r="BH35" s="579">
        <v>68054</v>
      </c>
      <c r="BI35" s="579">
        <v>66073</v>
      </c>
      <c r="BJ35" s="579">
        <v>66717</v>
      </c>
      <c r="BK35" s="579">
        <v>64683</v>
      </c>
      <c r="BL35" s="579">
        <v>64465</v>
      </c>
      <c r="BM35" s="579">
        <v>64796</v>
      </c>
    </row>
    <row r="36" spans="1:65" s="143" customFormat="1">
      <c r="A36" s="96"/>
      <c r="B36" s="577">
        <v>42</v>
      </c>
      <c r="C36" s="578" t="s">
        <v>85</v>
      </c>
      <c r="D36" s="579">
        <v>38399</v>
      </c>
      <c r="E36" s="579">
        <v>38958</v>
      </c>
      <c r="F36" s="579">
        <v>37966</v>
      </c>
      <c r="G36" s="579">
        <v>37830</v>
      </c>
      <c r="H36" s="579">
        <v>38056</v>
      </c>
      <c r="I36" s="579">
        <v>38244</v>
      </c>
      <c r="J36" s="579">
        <v>39657</v>
      </c>
      <c r="K36" s="579">
        <v>39332</v>
      </c>
      <c r="L36" s="579">
        <v>39995</v>
      </c>
      <c r="M36" s="579">
        <v>39928</v>
      </c>
      <c r="N36" s="579">
        <v>38910</v>
      </c>
      <c r="O36" s="579">
        <v>38515</v>
      </c>
      <c r="P36" s="579">
        <v>38470</v>
      </c>
      <c r="Q36" s="579">
        <v>38495</v>
      </c>
      <c r="R36" s="579">
        <v>38448</v>
      </c>
      <c r="S36" s="579">
        <v>38878</v>
      </c>
      <c r="T36" s="579">
        <v>39400</v>
      </c>
      <c r="U36" s="579">
        <v>39914</v>
      </c>
      <c r="V36" s="579">
        <v>41192</v>
      </c>
      <c r="W36" s="579">
        <v>40423</v>
      </c>
      <c r="X36" s="579">
        <v>40511</v>
      </c>
      <c r="Y36" s="579">
        <v>40678</v>
      </c>
      <c r="Z36" s="579">
        <v>39874</v>
      </c>
      <c r="AA36" s="579">
        <v>39373</v>
      </c>
      <c r="AB36" s="579">
        <v>39018</v>
      </c>
      <c r="AC36" s="579">
        <v>39331</v>
      </c>
      <c r="AD36" s="579">
        <v>39608</v>
      </c>
      <c r="AE36" s="579">
        <v>40156</v>
      </c>
      <c r="AF36" s="579">
        <v>40240</v>
      </c>
      <c r="AG36" s="579">
        <v>40724</v>
      </c>
      <c r="AH36" s="579">
        <v>41902</v>
      </c>
      <c r="AI36" s="579">
        <v>40691</v>
      </c>
      <c r="AJ36" s="579">
        <v>41045</v>
      </c>
      <c r="AK36" s="579">
        <v>40973</v>
      </c>
      <c r="AL36" s="579">
        <v>40357</v>
      </c>
      <c r="AM36" s="579">
        <v>39992</v>
      </c>
      <c r="AN36" s="579">
        <v>39634</v>
      </c>
      <c r="AO36" s="579">
        <v>39948</v>
      </c>
      <c r="AP36" s="579">
        <v>40218</v>
      </c>
      <c r="AQ36" s="579">
        <v>40850</v>
      </c>
      <c r="AR36" s="579">
        <v>40911</v>
      </c>
      <c r="AS36" s="579">
        <v>41402</v>
      </c>
      <c r="AT36" s="579">
        <v>42390</v>
      </c>
      <c r="AU36" s="579">
        <v>41515</v>
      </c>
      <c r="AV36" s="579">
        <v>42267</v>
      </c>
      <c r="AW36" s="579">
        <v>41341</v>
      </c>
      <c r="AX36" s="579">
        <v>41015</v>
      </c>
      <c r="AY36" s="579">
        <v>40990</v>
      </c>
      <c r="AZ36" s="579">
        <v>40459</v>
      </c>
      <c r="BA36" s="579">
        <v>40777</v>
      </c>
      <c r="BB36" s="579">
        <v>41420</v>
      </c>
      <c r="BC36" s="579">
        <v>41576</v>
      </c>
      <c r="BD36" s="579">
        <v>41803</v>
      </c>
      <c r="BE36" s="579">
        <v>42747</v>
      </c>
      <c r="BF36" s="579">
        <v>42941</v>
      </c>
      <c r="BG36" s="579">
        <v>42926</v>
      </c>
      <c r="BH36" s="579">
        <v>42768</v>
      </c>
      <c r="BI36" s="579">
        <v>42430</v>
      </c>
      <c r="BJ36" s="579">
        <v>42164</v>
      </c>
      <c r="BK36" s="579">
        <v>41376</v>
      </c>
      <c r="BL36" s="579">
        <v>41244</v>
      </c>
      <c r="BM36" s="579">
        <v>41168</v>
      </c>
    </row>
    <row r="37" spans="1:65" s="143" customFormat="1">
      <c r="A37" s="96"/>
      <c r="B37" s="577">
        <v>47</v>
      </c>
      <c r="C37" s="578" t="s">
        <v>86</v>
      </c>
      <c r="D37" s="579">
        <v>216622</v>
      </c>
      <c r="E37" s="579">
        <v>217966</v>
      </c>
      <c r="F37" s="579">
        <v>209626</v>
      </c>
      <c r="G37" s="579">
        <v>208081</v>
      </c>
      <c r="H37" s="579">
        <v>210179</v>
      </c>
      <c r="I37" s="579">
        <v>210903</v>
      </c>
      <c r="J37" s="579">
        <v>212118</v>
      </c>
      <c r="K37" s="579">
        <v>210776</v>
      </c>
      <c r="L37" s="579">
        <v>215920</v>
      </c>
      <c r="M37" s="579">
        <v>215348</v>
      </c>
      <c r="N37" s="579">
        <v>214592</v>
      </c>
      <c r="O37" s="579">
        <v>213202</v>
      </c>
      <c r="P37" s="579">
        <v>212812</v>
      </c>
      <c r="Q37" s="579">
        <v>212008</v>
      </c>
      <c r="R37" s="579">
        <v>210595</v>
      </c>
      <c r="S37" s="579">
        <v>212380</v>
      </c>
      <c r="T37" s="579">
        <v>215278</v>
      </c>
      <c r="U37" s="579">
        <v>216173</v>
      </c>
      <c r="V37" s="579">
        <v>218186</v>
      </c>
      <c r="W37" s="579">
        <v>215022</v>
      </c>
      <c r="X37" s="579">
        <v>218092</v>
      </c>
      <c r="Y37" s="579">
        <v>218922</v>
      </c>
      <c r="Z37" s="579">
        <v>219776</v>
      </c>
      <c r="AA37" s="579">
        <v>218630</v>
      </c>
      <c r="AB37" s="579">
        <v>216588</v>
      </c>
      <c r="AC37" s="579">
        <v>217607</v>
      </c>
      <c r="AD37" s="579">
        <v>217570</v>
      </c>
      <c r="AE37" s="579">
        <v>219150</v>
      </c>
      <c r="AF37" s="579">
        <v>220424</v>
      </c>
      <c r="AG37" s="579">
        <v>219894</v>
      </c>
      <c r="AH37" s="579">
        <v>220275</v>
      </c>
      <c r="AI37" s="579">
        <v>217745</v>
      </c>
      <c r="AJ37" s="579">
        <v>220082</v>
      </c>
      <c r="AK37" s="579">
        <v>220209</v>
      </c>
      <c r="AL37" s="579">
        <v>221644</v>
      </c>
      <c r="AM37" s="579">
        <v>220359</v>
      </c>
      <c r="AN37" s="579">
        <v>219239</v>
      </c>
      <c r="AO37" s="579">
        <v>220059</v>
      </c>
      <c r="AP37" s="579">
        <v>220883</v>
      </c>
      <c r="AQ37" s="579">
        <v>222830</v>
      </c>
      <c r="AR37" s="579">
        <v>223645</v>
      </c>
      <c r="AS37" s="579">
        <v>220896</v>
      </c>
      <c r="AT37" s="579">
        <v>223319</v>
      </c>
      <c r="AU37" s="579">
        <v>222060</v>
      </c>
      <c r="AV37" s="579">
        <v>226245</v>
      </c>
      <c r="AW37" s="579">
        <v>224412</v>
      </c>
      <c r="AX37" s="579">
        <v>226139</v>
      </c>
      <c r="AY37" s="579">
        <v>226113</v>
      </c>
      <c r="AZ37" s="579">
        <v>224409</v>
      </c>
      <c r="BA37" s="579">
        <v>225161</v>
      </c>
      <c r="BB37" s="579">
        <v>226518</v>
      </c>
      <c r="BC37" s="579">
        <v>227803</v>
      </c>
      <c r="BD37" s="579">
        <v>228279</v>
      </c>
      <c r="BE37" s="579">
        <v>231338</v>
      </c>
      <c r="BF37" s="579">
        <v>229139</v>
      </c>
      <c r="BG37" s="579">
        <v>230130</v>
      </c>
      <c r="BH37" s="579">
        <v>231355</v>
      </c>
      <c r="BI37" s="579">
        <v>231257</v>
      </c>
      <c r="BJ37" s="579">
        <v>233758</v>
      </c>
      <c r="BK37" s="579">
        <v>231659</v>
      </c>
      <c r="BL37" s="579">
        <v>229774</v>
      </c>
      <c r="BM37" s="579">
        <v>230359</v>
      </c>
    </row>
    <row r="38" spans="1:65" s="143" customFormat="1">
      <c r="A38" s="96"/>
      <c r="B38" s="577">
        <v>49</v>
      </c>
      <c r="C38" s="578" t="s">
        <v>87</v>
      </c>
      <c r="D38" s="579">
        <v>55983</v>
      </c>
      <c r="E38" s="579">
        <v>56499</v>
      </c>
      <c r="F38" s="579">
        <v>54965</v>
      </c>
      <c r="G38" s="579">
        <v>54485</v>
      </c>
      <c r="H38" s="579">
        <v>55152</v>
      </c>
      <c r="I38" s="579">
        <v>55636</v>
      </c>
      <c r="J38" s="579">
        <v>57400</v>
      </c>
      <c r="K38" s="579">
        <v>57254</v>
      </c>
      <c r="L38" s="579">
        <v>57878</v>
      </c>
      <c r="M38" s="579">
        <v>57515</v>
      </c>
      <c r="N38" s="579">
        <v>57159</v>
      </c>
      <c r="O38" s="579">
        <v>56628</v>
      </c>
      <c r="P38" s="579">
        <v>56210</v>
      </c>
      <c r="Q38" s="579">
        <v>56198</v>
      </c>
      <c r="R38" s="579">
        <v>55990</v>
      </c>
      <c r="S38" s="579">
        <v>56468</v>
      </c>
      <c r="T38" s="579">
        <v>56937</v>
      </c>
      <c r="U38" s="579">
        <v>57957</v>
      </c>
      <c r="V38" s="579">
        <v>59912</v>
      </c>
      <c r="W38" s="579">
        <v>58681</v>
      </c>
      <c r="X38" s="579">
        <v>59354</v>
      </c>
      <c r="Y38" s="579">
        <v>59051</v>
      </c>
      <c r="Z38" s="579">
        <v>58856</v>
      </c>
      <c r="AA38" s="579">
        <v>58563</v>
      </c>
      <c r="AB38" s="579">
        <v>57438</v>
      </c>
      <c r="AC38" s="579">
        <v>57953</v>
      </c>
      <c r="AD38" s="579">
        <v>58099</v>
      </c>
      <c r="AE38" s="579">
        <v>58671</v>
      </c>
      <c r="AF38" s="579">
        <v>58636</v>
      </c>
      <c r="AG38" s="579">
        <v>58766</v>
      </c>
      <c r="AH38" s="579">
        <v>60546</v>
      </c>
      <c r="AI38" s="579">
        <v>59222</v>
      </c>
      <c r="AJ38" s="579">
        <v>59585</v>
      </c>
      <c r="AK38" s="579">
        <v>58863</v>
      </c>
      <c r="AL38" s="579">
        <v>59027</v>
      </c>
      <c r="AM38" s="579">
        <v>58740</v>
      </c>
      <c r="AN38" s="579">
        <v>57683</v>
      </c>
      <c r="AO38" s="579">
        <v>58167</v>
      </c>
      <c r="AP38" s="579">
        <v>58975</v>
      </c>
      <c r="AQ38" s="579">
        <v>59775</v>
      </c>
      <c r="AR38" s="579">
        <v>59545</v>
      </c>
      <c r="AS38" s="579">
        <v>59994</v>
      </c>
      <c r="AT38" s="579">
        <v>61225</v>
      </c>
      <c r="AU38" s="579">
        <v>60337</v>
      </c>
      <c r="AV38" s="579">
        <v>61073</v>
      </c>
      <c r="AW38" s="579">
        <v>60228</v>
      </c>
      <c r="AX38" s="579">
        <v>60063</v>
      </c>
      <c r="AY38" s="579">
        <v>60059</v>
      </c>
      <c r="AZ38" s="579">
        <v>59185</v>
      </c>
      <c r="BA38" s="579">
        <v>59553</v>
      </c>
      <c r="BB38" s="579">
        <v>60374</v>
      </c>
      <c r="BC38" s="579">
        <v>60233</v>
      </c>
      <c r="BD38" s="579">
        <v>60631</v>
      </c>
      <c r="BE38" s="579">
        <v>61898</v>
      </c>
      <c r="BF38" s="579">
        <v>61973</v>
      </c>
      <c r="BG38" s="579">
        <v>62359</v>
      </c>
      <c r="BH38" s="579">
        <v>61741</v>
      </c>
      <c r="BI38" s="579">
        <v>60936</v>
      </c>
      <c r="BJ38" s="579">
        <v>61370</v>
      </c>
      <c r="BK38" s="579">
        <v>60692</v>
      </c>
      <c r="BL38" s="579">
        <v>59950</v>
      </c>
      <c r="BM38" s="579">
        <v>60300</v>
      </c>
    </row>
    <row r="39" spans="1:65" s="143" customFormat="1">
      <c r="A39" s="96"/>
      <c r="B39" s="580" t="s">
        <v>19</v>
      </c>
      <c r="C39" s="580"/>
      <c r="D39" s="581">
        <v>3402048</v>
      </c>
      <c r="E39" s="581">
        <v>3442733</v>
      </c>
      <c r="F39" s="581">
        <v>3312220</v>
      </c>
      <c r="G39" s="581">
        <v>3296324</v>
      </c>
      <c r="H39" s="581">
        <v>3318138</v>
      </c>
      <c r="I39" s="581">
        <v>3308724</v>
      </c>
      <c r="J39" s="581">
        <v>3330662</v>
      </c>
      <c r="K39" s="581">
        <v>3313673</v>
      </c>
      <c r="L39" s="581">
        <v>3341309</v>
      </c>
      <c r="M39" s="581">
        <v>3374737</v>
      </c>
      <c r="N39" s="581">
        <v>3373143</v>
      </c>
      <c r="O39" s="581">
        <v>3354589</v>
      </c>
      <c r="P39" s="581">
        <v>3348638</v>
      </c>
      <c r="Q39" s="581">
        <v>3360902</v>
      </c>
      <c r="R39" s="581">
        <v>3360920</v>
      </c>
      <c r="S39" s="581">
        <v>3386187</v>
      </c>
      <c r="T39" s="581">
        <v>3432923</v>
      </c>
      <c r="U39" s="581">
        <v>3458577</v>
      </c>
      <c r="V39" s="581">
        <v>3497950</v>
      </c>
      <c r="W39" s="581">
        <v>3427191</v>
      </c>
      <c r="X39" s="581">
        <v>3458964</v>
      </c>
      <c r="Y39" s="581">
        <v>3503257</v>
      </c>
      <c r="Z39" s="581">
        <v>3507407</v>
      </c>
      <c r="AA39" s="581">
        <v>3492985</v>
      </c>
      <c r="AB39" s="581">
        <v>3475654</v>
      </c>
      <c r="AC39" s="581">
        <v>3498417</v>
      </c>
      <c r="AD39" s="581">
        <v>3516297</v>
      </c>
      <c r="AE39" s="581">
        <v>3570983</v>
      </c>
      <c r="AF39" s="581">
        <v>3598298</v>
      </c>
      <c r="AG39" s="581">
        <v>3605294</v>
      </c>
      <c r="AH39" s="581">
        <v>3631139</v>
      </c>
      <c r="AI39" s="581">
        <v>3549633</v>
      </c>
      <c r="AJ39" s="581">
        <v>3579095</v>
      </c>
      <c r="AK39" s="581">
        <v>3596486</v>
      </c>
      <c r="AL39" s="581">
        <v>3608935</v>
      </c>
      <c r="AM39" s="581">
        <v>3588801</v>
      </c>
      <c r="AN39" s="581">
        <v>3573291</v>
      </c>
      <c r="AO39" s="581">
        <v>3603418</v>
      </c>
      <c r="AP39" s="581">
        <v>3630703</v>
      </c>
      <c r="AQ39" s="581">
        <v>3684580</v>
      </c>
      <c r="AR39" s="581">
        <v>3709744</v>
      </c>
      <c r="AS39" s="581">
        <v>3697984</v>
      </c>
      <c r="AT39" s="581">
        <v>3697101</v>
      </c>
      <c r="AU39" s="581">
        <v>3648696</v>
      </c>
      <c r="AV39" s="581">
        <v>3711640</v>
      </c>
      <c r="AW39" s="581">
        <v>3690491</v>
      </c>
      <c r="AX39" s="581">
        <v>3704275</v>
      </c>
      <c r="AY39" s="581">
        <v>3688792</v>
      </c>
      <c r="AZ39" s="581">
        <v>3665878</v>
      </c>
      <c r="BA39" s="581">
        <v>3693116</v>
      </c>
      <c r="BB39" s="581">
        <v>3746642</v>
      </c>
      <c r="BC39" s="581">
        <v>3760888</v>
      </c>
      <c r="BD39" s="581">
        <v>3794591</v>
      </c>
      <c r="BE39" s="581">
        <v>3819863</v>
      </c>
      <c r="BF39" s="581">
        <v>3779671</v>
      </c>
      <c r="BG39" s="581">
        <v>3755749</v>
      </c>
      <c r="BH39" s="581">
        <v>3771554</v>
      </c>
      <c r="BI39" s="581">
        <v>3765705</v>
      </c>
      <c r="BJ39" s="581">
        <v>3798586</v>
      </c>
      <c r="BK39" s="581">
        <v>3763653</v>
      </c>
      <c r="BL39" s="581">
        <v>3738246</v>
      </c>
      <c r="BM39" s="581">
        <v>3765800</v>
      </c>
    </row>
    <row r="40" spans="1:65" s="143" customFormat="1">
      <c r="A40" s="96"/>
      <c r="B40" s="577">
        <v>8</v>
      </c>
      <c r="C40" s="578" t="s">
        <v>55</v>
      </c>
      <c r="D40" s="579">
        <v>2605315</v>
      </c>
      <c r="E40" s="579">
        <v>2632418</v>
      </c>
      <c r="F40" s="579">
        <v>2534974</v>
      </c>
      <c r="G40" s="579">
        <v>2517003</v>
      </c>
      <c r="H40" s="579">
        <v>2524818</v>
      </c>
      <c r="I40" s="579">
        <v>2499926</v>
      </c>
      <c r="J40" s="579">
        <v>2495877</v>
      </c>
      <c r="K40" s="579">
        <v>2487375</v>
      </c>
      <c r="L40" s="579">
        <v>2535537</v>
      </c>
      <c r="M40" s="579">
        <v>2570018</v>
      </c>
      <c r="N40" s="579">
        <v>2574329</v>
      </c>
      <c r="O40" s="579">
        <v>2559922</v>
      </c>
      <c r="P40" s="579">
        <v>2558301</v>
      </c>
      <c r="Q40" s="579">
        <v>2566406</v>
      </c>
      <c r="R40" s="579">
        <v>2558650</v>
      </c>
      <c r="S40" s="579">
        <v>2578260</v>
      </c>
      <c r="T40" s="579">
        <v>2601003</v>
      </c>
      <c r="U40" s="579">
        <v>2595353</v>
      </c>
      <c r="V40" s="579">
        <v>2607419</v>
      </c>
      <c r="W40" s="579">
        <v>2560436</v>
      </c>
      <c r="X40" s="579">
        <v>2613258</v>
      </c>
      <c r="Y40" s="579">
        <v>2656801</v>
      </c>
      <c r="Z40" s="579">
        <v>2670920</v>
      </c>
      <c r="AA40" s="579">
        <v>2660204</v>
      </c>
      <c r="AB40" s="579">
        <v>2650318</v>
      </c>
      <c r="AC40" s="579">
        <v>2665893</v>
      </c>
      <c r="AD40" s="579">
        <v>2675941</v>
      </c>
      <c r="AE40" s="579">
        <v>2706063</v>
      </c>
      <c r="AF40" s="579">
        <v>2717308</v>
      </c>
      <c r="AG40" s="579">
        <v>2705909</v>
      </c>
      <c r="AH40" s="579">
        <v>2709912</v>
      </c>
      <c r="AI40" s="579">
        <v>2656351</v>
      </c>
      <c r="AJ40" s="579">
        <v>2707580</v>
      </c>
      <c r="AK40" s="579">
        <v>2733208</v>
      </c>
      <c r="AL40" s="579">
        <v>2755170</v>
      </c>
      <c r="AM40" s="579">
        <v>2738829</v>
      </c>
      <c r="AN40" s="579">
        <v>2732875</v>
      </c>
      <c r="AO40" s="579">
        <v>2752991</v>
      </c>
      <c r="AP40" s="579">
        <v>2762810</v>
      </c>
      <c r="AQ40" s="579">
        <v>2793563</v>
      </c>
      <c r="AR40" s="579">
        <v>2801590</v>
      </c>
      <c r="AS40" s="579">
        <v>2775824</v>
      </c>
      <c r="AT40" s="579">
        <v>2757489</v>
      </c>
      <c r="AU40" s="579">
        <v>2729632</v>
      </c>
      <c r="AV40" s="579">
        <v>2802142</v>
      </c>
      <c r="AW40" s="579">
        <v>2803498</v>
      </c>
      <c r="AX40" s="579">
        <v>2824766</v>
      </c>
      <c r="AY40" s="579">
        <v>2810663</v>
      </c>
      <c r="AZ40" s="579">
        <v>2797636</v>
      </c>
      <c r="BA40" s="579">
        <v>2815711</v>
      </c>
      <c r="BB40" s="579">
        <v>2838459</v>
      </c>
      <c r="BC40" s="579">
        <v>2847537</v>
      </c>
      <c r="BD40" s="579">
        <v>2862614</v>
      </c>
      <c r="BE40" s="579">
        <v>2863484</v>
      </c>
      <c r="BF40" s="579">
        <v>2817091</v>
      </c>
      <c r="BG40" s="579">
        <v>2802473</v>
      </c>
      <c r="BH40" s="579">
        <v>2847919</v>
      </c>
      <c r="BI40" s="579">
        <v>2859255</v>
      </c>
      <c r="BJ40" s="579">
        <v>2894332</v>
      </c>
      <c r="BK40" s="579">
        <v>2867497</v>
      </c>
      <c r="BL40" s="579">
        <v>2852717</v>
      </c>
      <c r="BM40" s="579">
        <v>2869734</v>
      </c>
    </row>
    <row r="41" spans="1:65" s="143" customFormat="1">
      <c r="A41" s="96"/>
      <c r="B41" s="577">
        <v>17</v>
      </c>
      <c r="C41" s="578" t="s">
        <v>484</v>
      </c>
      <c r="D41" s="579">
        <v>312481</v>
      </c>
      <c r="E41" s="579">
        <v>318123</v>
      </c>
      <c r="F41" s="579">
        <v>305922</v>
      </c>
      <c r="G41" s="579">
        <v>304473</v>
      </c>
      <c r="H41" s="579">
        <v>308129</v>
      </c>
      <c r="I41" s="579">
        <v>317900</v>
      </c>
      <c r="J41" s="579">
        <v>331097</v>
      </c>
      <c r="K41" s="579">
        <v>327149</v>
      </c>
      <c r="L41" s="579">
        <v>317158</v>
      </c>
      <c r="M41" s="579">
        <v>313976</v>
      </c>
      <c r="N41" s="579">
        <v>310231</v>
      </c>
      <c r="O41" s="579">
        <v>308656</v>
      </c>
      <c r="P41" s="579">
        <v>307099</v>
      </c>
      <c r="Q41" s="579">
        <v>309322</v>
      </c>
      <c r="R41" s="579">
        <v>314898</v>
      </c>
      <c r="S41" s="579">
        <v>317608</v>
      </c>
      <c r="T41" s="579">
        <v>326772</v>
      </c>
      <c r="U41" s="579">
        <v>342233</v>
      </c>
      <c r="V41" s="579">
        <v>354497</v>
      </c>
      <c r="W41" s="579">
        <v>343873</v>
      </c>
      <c r="X41" s="579">
        <v>332996</v>
      </c>
      <c r="Y41" s="579">
        <v>332054</v>
      </c>
      <c r="Z41" s="579">
        <v>326222</v>
      </c>
      <c r="AA41" s="579">
        <v>324920</v>
      </c>
      <c r="AB41" s="579">
        <v>321791</v>
      </c>
      <c r="AC41" s="579">
        <v>325904</v>
      </c>
      <c r="AD41" s="579">
        <v>330775</v>
      </c>
      <c r="AE41" s="579">
        <v>343208</v>
      </c>
      <c r="AF41" s="579">
        <v>349624</v>
      </c>
      <c r="AG41" s="579">
        <v>361137</v>
      </c>
      <c r="AH41" s="579">
        <v>371697</v>
      </c>
      <c r="AI41" s="579">
        <v>358545</v>
      </c>
      <c r="AJ41" s="579">
        <v>346059</v>
      </c>
      <c r="AK41" s="579">
        <v>340348</v>
      </c>
      <c r="AL41" s="579">
        <v>334626</v>
      </c>
      <c r="AM41" s="579">
        <v>333256</v>
      </c>
      <c r="AN41" s="579">
        <v>330165</v>
      </c>
      <c r="AO41" s="579">
        <v>334581</v>
      </c>
      <c r="AP41" s="579">
        <v>342903</v>
      </c>
      <c r="AQ41" s="579">
        <v>354742</v>
      </c>
      <c r="AR41" s="579">
        <v>360643</v>
      </c>
      <c r="AS41" s="579">
        <v>369070</v>
      </c>
      <c r="AT41" s="579">
        <v>378202</v>
      </c>
      <c r="AU41" s="579">
        <v>368676</v>
      </c>
      <c r="AV41" s="579">
        <v>361709</v>
      </c>
      <c r="AW41" s="579">
        <v>351204</v>
      </c>
      <c r="AX41" s="579">
        <v>345165</v>
      </c>
      <c r="AY41" s="579">
        <v>344607</v>
      </c>
      <c r="AZ41" s="579">
        <v>341145</v>
      </c>
      <c r="BA41" s="579">
        <v>345866</v>
      </c>
      <c r="BB41" s="579">
        <v>361147</v>
      </c>
      <c r="BC41" s="579">
        <v>363430</v>
      </c>
      <c r="BD41" s="579">
        <v>369928</v>
      </c>
      <c r="BE41" s="579">
        <v>382455</v>
      </c>
      <c r="BF41" s="579">
        <v>388595</v>
      </c>
      <c r="BG41" s="579">
        <v>384970</v>
      </c>
      <c r="BH41" s="579">
        <v>368846</v>
      </c>
      <c r="BI41" s="579">
        <v>360867</v>
      </c>
      <c r="BJ41" s="579">
        <v>356919</v>
      </c>
      <c r="BK41" s="579">
        <v>353769</v>
      </c>
      <c r="BL41" s="579">
        <v>349998</v>
      </c>
      <c r="BM41" s="579">
        <v>354631</v>
      </c>
    </row>
    <row r="42" spans="1:65" s="143" customFormat="1">
      <c r="A42" s="96"/>
      <c r="B42" s="577">
        <v>25</v>
      </c>
      <c r="C42" s="578" t="s">
        <v>485</v>
      </c>
      <c r="D42" s="579">
        <v>186812</v>
      </c>
      <c r="E42" s="579">
        <v>189649</v>
      </c>
      <c r="F42" s="579">
        <v>180861</v>
      </c>
      <c r="G42" s="579">
        <v>183046</v>
      </c>
      <c r="H42" s="579">
        <v>189319</v>
      </c>
      <c r="I42" s="579">
        <v>192275</v>
      </c>
      <c r="J42" s="579">
        <v>196744</v>
      </c>
      <c r="K42" s="579">
        <v>193501</v>
      </c>
      <c r="L42" s="579">
        <v>186586</v>
      </c>
      <c r="M42" s="579">
        <v>185991</v>
      </c>
      <c r="N42" s="579">
        <v>185936</v>
      </c>
      <c r="O42" s="579">
        <v>186148</v>
      </c>
      <c r="P42" s="579">
        <v>185478</v>
      </c>
      <c r="Q42" s="579">
        <v>186516</v>
      </c>
      <c r="R42" s="579">
        <v>186104</v>
      </c>
      <c r="S42" s="579">
        <v>187131</v>
      </c>
      <c r="T42" s="579">
        <v>193959</v>
      </c>
      <c r="U42" s="579">
        <v>198712</v>
      </c>
      <c r="V42" s="579">
        <v>204433</v>
      </c>
      <c r="W42" s="579">
        <v>199622</v>
      </c>
      <c r="X42" s="579">
        <v>194520</v>
      </c>
      <c r="Y42" s="579">
        <v>193535</v>
      </c>
      <c r="Z42" s="579">
        <v>194344</v>
      </c>
      <c r="AA42" s="579">
        <v>194926</v>
      </c>
      <c r="AB42" s="579">
        <v>194246</v>
      </c>
      <c r="AC42" s="579">
        <v>195358</v>
      </c>
      <c r="AD42" s="579">
        <v>194056</v>
      </c>
      <c r="AE42" s="579">
        <v>193748</v>
      </c>
      <c r="AF42" s="579">
        <v>198914</v>
      </c>
      <c r="AG42" s="579">
        <v>201331</v>
      </c>
      <c r="AH42" s="579">
        <v>205963</v>
      </c>
      <c r="AI42" s="579">
        <v>201072</v>
      </c>
      <c r="AJ42" s="579">
        <v>196512</v>
      </c>
      <c r="AK42" s="579">
        <v>195154</v>
      </c>
      <c r="AL42" s="579">
        <v>196833</v>
      </c>
      <c r="AM42" s="579">
        <v>197315</v>
      </c>
      <c r="AN42" s="579">
        <v>195935</v>
      </c>
      <c r="AO42" s="579">
        <v>197533</v>
      </c>
      <c r="AP42" s="579">
        <v>197014</v>
      </c>
      <c r="AQ42" s="579">
        <v>198424</v>
      </c>
      <c r="AR42" s="579">
        <v>206061</v>
      </c>
      <c r="AS42" s="579">
        <v>209738</v>
      </c>
      <c r="AT42" s="579">
        <v>212546</v>
      </c>
      <c r="AU42" s="579">
        <v>208235</v>
      </c>
      <c r="AV42" s="579">
        <v>204285</v>
      </c>
      <c r="AW42" s="579">
        <v>198716</v>
      </c>
      <c r="AX42" s="579">
        <v>200692</v>
      </c>
      <c r="AY42" s="579">
        <v>202344</v>
      </c>
      <c r="AZ42" s="579">
        <v>200912</v>
      </c>
      <c r="BA42" s="579">
        <v>201618</v>
      </c>
      <c r="BB42" s="579">
        <v>203221</v>
      </c>
      <c r="BC42" s="579">
        <v>202953</v>
      </c>
      <c r="BD42" s="579">
        <v>210501</v>
      </c>
      <c r="BE42" s="579">
        <v>215980</v>
      </c>
      <c r="BF42" s="579">
        <v>216018</v>
      </c>
      <c r="BG42" s="579">
        <v>212797</v>
      </c>
      <c r="BH42" s="579">
        <v>207426</v>
      </c>
      <c r="BI42" s="579">
        <v>202561</v>
      </c>
      <c r="BJ42" s="579">
        <v>205579</v>
      </c>
      <c r="BK42" s="579">
        <v>206336</v>
      </c>
      <c r="BL42" s="579">
        <v>204948</v>
      </c>
      <c r="BM42" s="579">
        <v>206676</v>
      </c>
    </row>
    <row r="43" spans="1:65" s="143" customFormat="1">
      <c r="A43" s="96"/>
      <c r="B43" s="577">
        <v>43</v>
      </c>
      <c r="C43" s="578" t="s">
        <v>56</v>
      </c>
      <c r="D43" s="579">
        <v>297440</v>
      </c>
      <c r="E43" s="579">
        <v>302543</v>
      </c>
      <c r="F43" s="579">
        <v>290463</v>
      </c>
      <c r="G43" s="579">
        <v>291802</v>
      </c>
      <c r="H43" s="579">
        <v>295872</v>
      </c>
      <c r="I43" s="579">
        <v>298623</v>
      </c>
      <c r="J43" s="579">
        <v>306944</v>
      </c>
      <c r="K43" s="579">
        <v>305648</v>
      </c>
      <c r="L43" s="579">
        <v>302028</v>
      </c>
      <c r="M43" s="579">
        <v>304752</v>
      </c>
      <c r="N43" s="579">
        <v>302647</v>
      </c>
      <c r="O43" s="579">
        <v>299863</v>
      </c>
      <c r="P43" s="579">
        <v>297760</v>
      </c>
      <c r="Q43" s="579">
        <v>298658</v>
      </c>
      <c r="R43" s="579">
        <v>301268</v>
      </c>
      <c r="S43" s="579">
        <v>303188</v>
      </c>
      <c r="T43" s="579">
        <v>311189</v>
      </c>
      <c r="U43" s="579">
        <v>322279</v>
      </c>
      <c r="V43" s="579">
        <v>331601</v>
      </c>
      <c r="W43" s="579">
        <v>323260</v>
      </c>
      <c r="X43" s="579">
        <v>318190</v>
      </c>
      <c r="Y43" s="579">
        <v>320867</v>
      </c>
      <c r="Z43" s="579">
        <v>315921</v>
      </c>
      <c r="AA43" s="579">
        <v>312935</v>
      </c>
      <c r="AB43" s="579">
        <v>309299</v>
      </c>
      <c r="AC43" s="579">
        <v>311262</v>
      </c>
      <c r="AD43" s="579">
        <v>315525</v>
      </c>
      <c r="AE43" s="579">
        <v>327964</v>
      </c>
      <c r="AF43" s="579">
        <v>332452</v>
      </c>
      <c r="AG43" s="579">
        <v>336917</v>
      </c>
      <c r="AH43" s="579">
        <v>343567</v>
      </c>
      <c r="AI43" s="579">
        <v>333665</v>
      </c>
      <c r="AJ43" s="579">
        <v>328944</v>
      </c>
      <c r="AK43" s="579">
        <v>327776</v>
      </c>
      <c r="AL43" s="579">
        <v>322306</v>
      </c>
      <c r="AM43" s="579">
        <v>319401</v>
      </c>
      <c r="AN43" s="579">
        <v>314316</v>
      </c>
      <c r="AO43" s="579">
        <v>318313</v>
      </c>
      <c r="AP43" s="579">
        <v>327976</v>
      </c>
      <c r="AQ43" s="579">
        <v>337851</v>
      </c>
      <c r="AR43" s="579">
        <v>341450</v>
      </c>
      <c r="AS43" s="579">
        <v>343352</v>
      </c>
      <c r="AT43" s="579">
        <v>348864</v>
      </c>
      <c r="AU43" s="579">
        <v>342153</v>
      </c>
      <c r="AV43" s="579">
        <v>343504</v>
      </c>
      <c r="AW43" s="579">
        <v>337073</v>
      </c>
      <c r="AX43" s="579">
        <v>333652</v>
      </c>
      <c r="AY43" s="579">
        <v>331178</v>
      </c>
      <c r="AZ43" s="579">
        <v>326185</v>
      </c>
      <c r="BA43" s="579">
        <v>329921</v>
      </c>
      <c r="BB43" s="579">
        <v>343815</v>
      </c>
      <c r="BC43" s="579">
        <v>346968</v>
      </c>
      <c r="BD43" s="579">
        <v>351548</v>
      </c>
      <c r="BE43" s="579">
        <v>357944</v>
      </c>
      <c r="BF43" s="579">
        <v>357967</v>
      </c>
      <c r="BG43" s="579">
        <v>355509</v>
      </c>
      <c r="BH43" s="579">
        <v>347363</v>
      </c>
      <c r="BI43" s="579">
        <v>343022</v>
      </c>
      <c r="BJ43" s="579">
        <v>341756</v>
      </c>
      <c r="BK43" s="579">
        <v>336051</v>
      </c>
      <c r="BL43" s="579">
        <v>330583</v>
      </c>
      <c r="BM43" s="579">
        <v>334759</v>
      </c>
    </row>
    <row r="44" spans="1:65" s="143" customFormat="1">
      <c r="A44" s="96"/>
      <c r="B44" s="580" t="s">
        <v>279</v>
      </c>
      <c r="C44" s="580"/>
      <c r="D44" s="581">
        <v>1903511</v>
      </c>
      <c r="E44" s="581">
        <v>1927862</v>
      </c>
      <c r="F44" s="581">
        <v>1824783</v>
      </c>
      <c r="G44" s="581">
        <v>1810620</v>
      </c>
      <c r="H44" s="581">
        <v>1827374</v>
      </c>
      <c r="I44" s="581">
        <v>1824795</v>
      </c>
      <c r="J44" s="581">
        <v>1848522</v>
      </c>
      <c r="K44" s="581">
        <v>1826616</v>
      </c>
      <c r="L44" s="581">
        <v>1872770</v>
      </c>
      <c r="M44" s="581">
        <v>1923157</v>
      </c>
      <c r="N44" s="581">
        <v>1930635</v>
      </c>
      <c r="O44" s="581">
        <v>1916824</v>
      </c>
      <c r="P44" s="581">
        <v>1892394</v>
      </c>
      <c r="Q44" s="581">
        <v>1884456</v>
      </c>
      <c r="R44" s="581">
        <v>1884812</v>
      </c>
      <c r="S44" s="581">
        <v>1893773</v>
      </c>
      <c r="T44" s="581">
        <v>1919379</v>
      </c>
      <c r="U44" s="581">
        <v>1921335</v>
      </c>
      <c r="V44" s="581">
        <v>1951407</v>
      </c>
      <c r="W44" s="581">
        <v>1897038</v>
      </c>
      <c r="X44" s="581">
        <v>1946497</v>
      </c>
      <c r="Y44" s="581">
        <v>1997943</v>
      </c>
      <c r="Z44" s="581">
        <v>2012907</v>
      </c>
      <c r="AA44" s="581">
        <v>2004182</v>
      </c>
      <c r="AB44" s="581">
        <v>1982606</v>
      </c>
      <c r="AC44" s="581">
        <v>1993117</v>
      </c>
      <c r="AD44" s="581">
        <v>2003687</v>
      </c>
      <c r="AE44" s="581">
        <v>2031608</v>
      </c>
      <c r="AF44" s="581">
        <v>2028091</v>
      </c>
      <c r="AG44" s="581">
        <v>2021582</v>
      </c>
      <c r="AH44" s="581">
        <v>2040963</v>
      </c>
      <c r="AI44" s="581">
        <v>1982370</v>
      </c>
      <c r="AJ44" s="581">
        <v>2014558</v>
      </c>
      <c r="AK44" s="581">
        <v>2056214</v>
      </c>
      <c r="AL44" s="581">
        <v>2073106</v>
      </c>
      <c r="AM44" s="581">
        <v>2051912</v>
      </c>
      <c r="AN44" s="581">
        <v>2034648</v>
      </c>
      <c r="AO44" s="581">
        <v>2047610</v>
      </c>
      <c r="AP44" s="581">
        <v>2062849</v>
      </c>
      <c r="AQ44" s="581">
        <v>2086934</v>
      </c>
      <c r="AR44" s="581">
        <v>2082719</v>
      </c>
      <c r="AS44" s="581">
        <v>2076781</v>
      </c>
      <c r="AT44" s="581">
        <v>2085455</v>
      </c>
      <c r="AU44" s="581">
        <v>2043157</v>
      </c>
      <c r="AV44" s="581">
        <v>2092857</v>
      </c>
      <c r="AW44" s="581">
        <v>2113684</v>
      </c>
      <c r="AX44" s="581">
        <v>2132196</v>
      </c>
      <c r="AY44" s="581">
        <v>2116693</v>
      </c>
      <c r="AZ44" s="581">
        <v>2090075</v>
      </c>
      <c r="BA44" s="581">
        <v>2106703</v>
      </c>
      <c r="BB44" s="581">
        <v>2136361</v>
      </c>
      <c r="BC44" s="581">
        <v>2134352</v>
      </c>
      <c r="BD44" s="581">
        <v>2140492</v>
      </c>
      <c r="BE44" s="581">
        <v>2152611</v>
      </c>
      <c r="BF44" s="581">
        <v>2141790</v>
      </c>
      <c r="BG44" s="581">
        <v>2121805</v>
      </c>
      <c r="BH44" s="581">
        <v>2133882</v>
      </c>
      <c r="BI44" s="581">
        <v>2159721</v>
      </c>
      <c r="BJ44" s="581">
        <v>2186422</v>
      </c>
      <c r="BK44" s="581">
        <v>2166657</v>
      </c>
      <c r="BL44" s="581">
        <v>2142597</v>
      </c>
      <c r="BM44" s="581">
        <v>2164091</v>
      </c>
    </row>
    <row r="45" spans="1:65" s="143" customFormat="1">
      <c r="A45" s="96"/>
      <c r="B45" s="577">
        <v>3</v>
      </c>
      <c r="C45" s="578" t="s">
        <v>544</v>
      </c>
      <c r="D45" s="579">
        <v>649918</v>
      </c>
      <c r="E45" s="579">
        <v>660665</v>
      </c>
      <c r="F45" s="579">
        <v>616651</v>
      </c>
      <c r="G45" s="579">
        <v>618900</v>
      </c>
      <c r="H45" s="579">
        <v>627214</v>
      </c>
      <c r="I45" s="579">
        <v>631850</v>
      </c>
      <c r="J45" s="579">
        <v>645390</v>
      </c>
      <c r="K45" s="579">
        <v>632812</v>
      </c>
      <c r="L45" s="579">
        <v>645492</v>
      </c>
      <c r="M45" s="579">
        <v>649337</v>
      </c>
      <c r="N45" s="579">
        <v>646782</v>
      </c>
      <c r="O45" s="579">
        <v>640501</v>
      </c>
      <c r="P45" s="579">
        <v>634496</v>
      </c>
      <c r="Q45" s="579">
        <v>632912</v>
      </c>
      <c r="R45" s="579">
        <v>636535</v>
      </c>
      <c r="S45" s="579">
        <v>644225</v>
      </c>
      <c r="T45" s="579">
        <v>657537</v>
      </c>
      <c r="U45" s="579">
        <v>665929</v>
      </c>
      <c r="V45" s="579">
        <v>680898</v>
      </c>
      <c r="W45" s="579">
        <v>658245</v>
      </c>
      <c r="X45" s="579">
        <v>674405</v>
      </c>
      <c r="Y45" s="579">
        <v>682859</v>
      </c>
      <c r="Z45" s="579">
        <v>681688</v>
      </c>
      <c r="AA45" s="579">
        <v>676156</v>
      </c>
      <c r="AB45" s="579">
        <v>669655</v>
      </c>
      <c r="AC45" s="579">
        <v>676823</v>
      </c>
      <c r="AD45" s="579">
        <v>685929</v>
      </c>
      <c r="AE45" s="579">
        <v>699531</v>
      </c>
      <c r="AF45" s="579">
        <v>704386</v>
      </c>
      <c r="AG45" s="579">
        <v>708925</v>
      </c>
      <c r="AH45" s="579">
        <v>719019</v>
      </c>
      <c r="AI45" s="579">
        <v>693865</v>
      </c>
      <c r="AJ45" s="579">
        <v>705318</v>
      </c>
      <c r="AK45" s="579">
        <v>708880</v>
      </c>
      <c r="AL45" s="579">
        <v>708550</v>
      </c>
      <c r="AM45" s="579">
        <v>701305</v>
      </c>
      <c r="AN45" s="579">
        <v>693989</v>
      </c>
      <c r="AO45" s="579">
        <v>700165</v>
      </c>
      <c r="AP45" s="579">
        <v>712200</v>
      </c>
      <c r="AQ45" s="579">
        <v>725071</v>
      </c>
      <c r="AR45" s="579">
        <v>728120</v>
      </c>
      <c r="AS45" s="579">
        <v>730476</v>
      </c>
      <c r="AT45" s="579">
        <v>736528</v>
      </c>
      <c r="AU45" s="579">
        <v>715051</v>
      </c>
      <c r="AV45" s="579">
        <v>733019</v>
      </c>
      <c r="AW45" s="579">
        <v>728254</v>
      </c>
      <c r="AX45" s="579">
        <v>729149</v>
      </c>
      <c r="AY45" s="579">
        <v>724234</v>
      </c>
      <c r="AZ45" s="579">
        <v>714641</v>
      </c>
      <c r="BA45" s="579">
        <v>722753</v>
      </c>
      <c r="BB45" s="579">
        <v>738042</v>
      </c>
      <c r="BC45" s="579">
        <v>741192</v>
      </c>
      <c r="BD45" s="579">
        <v>748022</v>
      </c>
      <c r="BE45" s="579">
        <v>756396</v>
      </c>
      <c r="BF45" s="579">
        <v>756772</v>
      </c>
      <c r="BG45" s="579">
        <v>748653</v>
      </c>
      <c r="BH45" s="579">
        <v>746516</v>
      </c>
      <c r="BI45" s="579">
        <v>746230</v>
      </c>
      <c r="BJ45" s="579">
        <v>750100</v>
      </c>
      <c r="BK45" s="579">
        <v>740748</v>
      </c>
      <c r="BL45" s="579">
        <v>732222</v>
      </c>
      <c r="BM45" s="579">
        <v>741366</v>
      </c>
    </row>
    <row r="46" spans="1:65" s="143" customFormat="1">
      <c r="A46" s="96"/>
      <c r="B46" s="577">
        <v>12</v>
      </c>
      <c r="C46" s="578" t="s">
        <v>545</v>
      </c>
      <c r="D46" s="579">
        <v>235254</v>
      </c>
      <c r="E46" s="579">
        <v>235799</v>
      </c>
      <c r="F46" s="579">
        <v>224546</v>
      </c>
      <c r="G46" s="579">
        <v>221038</v>
      </c>
      <c r="H46" s="579">
        <v>220187</v>
      </c>
      <c r="I46" s="579">
        <v>221232</v>
      </c>
      <c r="J46" s="579">
        <v>227030</v>
      </c>
      <c r="K46" s="579">
        <v>223281</v>
      </c>
      <c r="L46" s="579">
        <v>229859</v>
      </c>
      <c r="M46" s="579">
        <v>241784</v>
      </c>
      <c r="N46" s="579">
        <v>243493</v>
      </c>
      <c r="O46" s="579">
        <v>243458</v>
      </c>
      <c r="P46" s="579">
        <v>238698</v>
      </c>
      <c r="Q46" s="579">
        <v>235890</v>
      </c>
      <c r="R46" s="579">
        <v>234037</v>
      </c>
      <c r="S46" s="579">
        <v>233753</v>
      </c>
      <c r="T46" s="579">
        <v>235505</v>
      </c>
      <c r="U46" s="579">
        <v>238414</v>
      </c>
      <c r="V46" s="579">
        <v>244303</v>
      </c>
      <c r="W46" s="579">
        <v>235851</v>
      </c>
      <c r="X46" s="579">
        <v>239813</v>
      </c>
      <c r="Y46" s="579">
        <v>250010</v>
      </c>
      <c r="Z46" s="579">
        <v>252161</v>
      </c>
      <c r="AA46" s="579">
        <v>251316</v>
      </c>
      <c r="AB46" s="579">
        <v>247683</v>
      </c>
      <c r="AC46" s="579">
        <v>246468</v>
      </c>
      <c r="AD46" s="579">
        <v>246261</v>
      </c>
      <c r="AE46" s="579">
        <v>249297</v>
      </c>
      <c r="AF46" s="579">
        <v>246315</v>
      </c>
      <c r="AG46" s="579">
        <v>247350</v>
      </c>
      <c r="AH46" s="579">
        <v>251590</v>
      </c>
      <c r="AI46" s="579">
        <v>242272</v>
      </c>
      <c r="AJ46" s="579">
        <v>242856</v>
      </c>
      <c r="AK46" s="579">
        <v>252322</v>
      </c>
      <c r="AL46" s="579">
        <v>255163</v>
      </c>
      <c r="AM46" s="579">
        <v>251556</v>
      </c>
      <c r="AN46" s="579">
        <v>247715</v>
      </c>
      <c r="AO46" s="579">
        <v>247662</v>
      </c>
      <c r="AP46" s="579">
        <v>247790</v>
      </c>
      <c r="AQ46" s="579">
        <v>250338</v>
      </c>
      <c r="AR46" s="579">
        <v>247957</v>
      </c>
      <c r="AS46" s="579">
        <v>249411</v>
      </c>
      <c r="AT46" s="579">
        <v>252386</v>
      </c>
      <c r="AU46" s="579">
        <v>247312</v>
      </c>
      <c r="AV46" s="579">
        <v>248193</v>
      </c>
      <c r="AW46" s="579">
        <v>253959</v>
      </c>
      <c r="AX46" s="579">
        <v>256091</v>
      </c>
      <c r="AY46" s="579">
        <v>253930</v>
      </c>
      <c r="AZ46" s="579">
        <v>249679</v>
      </c>
      <c r="BA46" s="579">
        <v>250649</v>
      </c>
      <c r="BB46" s="579">
        <v>254473</v>
      </c>
      <c r="BC46" s="579">
        <v>252277</v>
      </c>
      <c r="BD46" s="579">
        <v>251714</v>
      </c>
      <c r="BE46" s="579">
        <v>255068</v>
      </c>
      <c r="BF46" s="579">
        <v>256545</v>
      </c>
      <c r="BG46" s="579">
        <v>253419</v>
      </c>
      <c r="BH46" s="579">
        <v>250855</v>
      </c>
      <c r="BI46" s="579">
        <v>256262</v>
      </c>
      <c r="BJ46" s="579">
        <v>260845</v>
      </c>
      <c r="BK46" s="579">
        <v>258605</v>
      </c>
      <c r="BL46" s="579">
        <v>253953</v>
      </c>
      <c r="BM46" s="579">
        <v>255283</v>
      </c>
    </row>
    <row r="47" spans="1:65" s="143" customFormat="1">
      <c r="A47" s="96"/>
      <c r="B47" s="577">
        <v>46</v>
      </c>
      <c r="C47" s="578" t="s">
        <v>67</v>
      </c>
      <c r="D47" s="579">
        <v>1018339</v>
      </c>
      <c r="E47" s="579">
        <v>1031398</v>
      </c>
      <c r="F47" s="579">
        <v>983586</v>
      </c>
      <c r="G47" s="579">
        <v>970682</v>
      </c>
      <c r="H47" s="579">
        <v>979973</v>
      </c>
      <c r="I47" s="579">
        <v>971713</v>
      </c>
      <c r="J47" s="579">
        <v>976102</v>
      </c>
      <c r="K47" s="579">
        <v>970523</v>
      </c>
      <c r="L47" s="579">
        <v>997419</v>
      </c>
      <c r="M47" s="579">
        <v>1032036</v>
      </c>
      <c r="N47" s="579">
        <v>1040360</v>
      </c>
      <c r="O47" s="579">
        <v>1032865</v>
      </c>
      <c r="P47" s="579">
        <v>1019200</v>
      </c>
      <c r="Q47" s="579">
        <v>1015654</v>
      </c>
      <c r="R47" s="579">
        <v>1014240</v>
      </c>
      <c r="S47" s="579">
        <v>1015795</v>
      </c>
      <c r="T47" s="579">
        <v>1026337</v>
      </c>
      <c r="U47" s="579">
        <v>1016992</v>
      </c>
      <c r="V47" s="579">
        <v>1026206</v>
      </c>
      <c r="W47" s="579">
        <v>1002942</v>
      </c>
      <c r="X47" s="579">
        <v>1032279</v>
      </c>
      <c r="Y47" s="579">
        <v>1065074</v>
      </c>
      <c r="Z47" s="579">
        <v>1079058</v>
      </c>
      <c r="AA47" s="579">
        <v>1076710</v>
      </c>
      <c r="AB47" s="579">
        <v>1065268</v>
      </c>
      <c r="AC47" s="579">
        <v>1069826</v>
      </c>
      <c r="AD47" s="579">
        <v>1071497</v>
      </c>
      <c r="AE47" s="579">
        <v>1082780</v>
      </c>
      <c r="AF47" s="579">
        <v>1077390</v>
      </c>
      <c r="AG47" s="579">
        <v>1065307</v>
      </c>
      <c r="AH47" s="579">
        <v>1070354</v>
      </c>
      <c r="AI47" s="579">
        <v>1046233</v>
      </c>
      <c r="AJ47" s="579">
        <v>1066384</v>
      </c>
      <c r="AK47" s="579">
        <v>1095012</v>
      </c>
      <c r="AL47" s="579">
        <v>1109393</v>
      </c>
      <c r="AM47" s="579">
        <v>1099051</v>
      </c>
      <c r="AN47" s="579">
        <v>1092944</v>
      </c>
      <c r="AO47" s="579">
        <v>1099783</v>
      </c>
      <c r="AP47" s="579">
        <v>1102859</v>
      </c>
      <c r="AQ47" s="579">
        <v>1111525</v>
      </c>
      <c r="AR47" s="579">
        <v>1106642</v>
      </c>
      <c r="AS47" s="579">
        <v>1096894</v>
      </c>
      <c r="AT47" s="579">
        <v>1096541</v>
      </c>
      <c r="AU47" s="579">
        <v>1080794</v>
      </c>
      <c r="AV47" s="579">
        <v>1111645</v>
      </c>
      <c r="AW47" s="579">
        <v>1131471</v>
      </c>
      <c r="AX47" s="579">
        <v>1146956</v>
      </c>
      <c r="AY47" s="579">
        <v>1138529</v>
      </c>
      <c r="AZ47" s="579">
        <v>1125755</v>
      </c>
      <c r="BA47" s="579">
        <v>1133301</v>
      </c>
      <c r="BB47" s="579">
        <v>1143846</v>
      </c>
      <c r="BC47" s="579">
        <v>1140883</v>
      </c>
      <c r="BD47" s="579">
        <v>1140756</v>
      </c>
      <c r="BE47" s="579">
        <v>1141147</v>
      </c>
      <c r="BF47" s="579">
        <v>1128473</v>
      </c>
      <c r="BG47" s="579">
        <v>1119733</v>
      </c>
      <c r="BH47" s="579">
        <v>1136511</v>
      </c>
      <c r="BI47" s="579">
        <v>1157229</v>
      </c>
      <c r="BJ47" s="579">
        <v>1175477</v>
      </c>
      <c r="BK47" s="579">
        <v>1167304</v>
      </c>
      <c r="BL47" s="579">
        <v>1156422</v>
      </c>
      <c r="BM47" s="579">
        <v>1167442</v>
      </c>
    </row>
    <row r="48" spans="1:65" s="143" customFormat="1">
      <c r="A48" s="96"/>
      <c r="B48" s="580" t="s">
        <v>21</v>
      </c>
      <c r="C48" s="580"/>
      <c r="D48" s="581">
        <v>384152</v>
      </c>
      <c r="E48" s="581">
        <v>388031</v>
      </c>
      <c r="F48" s="581">
        <v>373119</v>
      </c>
      <c r="G48" s="581">
        <v>375359</v>
      </c>
      <c r="H48" s="581">
        <v>385331</v>
      </c>
      <c r="I48" s="581">
        <v>384096</v>
      </c>
      <c r="J48" s="581">
        <v>390854</v>
      </c>
      <c r="K48" s="581">
        <v>392595</v>
      </c>
      <c r="L48" s="581">
        <v>392969</v>
      </c>
      <c r="M48" s="581">
        <v>393607</v>
      </c>
      <c r="N48" s="581">
        <v>390240</v>
      </c>
      <c r="O48" s="581">
        <v>388517</v>
      </c>
      <c r="P48" s="581">
        <v>384847</v>
      </c>
      <c r="Q48" s="581">
        <v>385108</v>
      </c>
      <c r="R48" s="581">
        <v>383762</v>
      </c>
      <c r="S48" s="581">
        <v>390790</v>
      </c>
      <c r="T48" s="581">
        <v>397963</v>
      </c>
      <c r="U48" s="581">
        <v>397488</v>
      </c>
      <c r="V48" s="581">
        <v>407002</v>
      </c>
      <c r="W48" s="581">
        <v>400992</v>
      </c>
      <c r="X48" s="581">
        <v>400740</v>
      </c>
      <c r="Y48" s="581">
        <v>401516</v>
      </c>
      <c r="Z48" s="581">
        <v>402317</v>
      </c>
      <c r="AA48" s="581">
        <v>399821</v>
      </c>
      <c r="AB48" s="581">
        <v>395534</v>
      </c>
      <c r="AC48" s="581">
        <v>397257</v>
      </c>
      <c r="AD48" s="581">
        <v>396365</v>
      </c>
      <c r="AE48" s="581">
        <v>404009</v>
      </c>
      <c r="AF48" s="581">
        <v>407998</v>
      </c>
      <c r="AG48" s="581">
        <v>407141</v>
      </c>
      <c r="AH48" s="581">
        <v>412444</v>
      </c>
      <c r="AI48" s="581">
        <v>402344</v>
      </c>
      <c r="AJ48" s="581">
        <v>403692</v>
      </c>
      <c r="AK48" s="581">
        <v>403942</v>
      </c>
      <c r="AL48" s="581">
        <v>404785</v>
      </c>
      <c r="AM48" s="581">
        <v>401856</v>
      </c>
      <c r="AN48" s="581">
        <v>396675</v>
      </c>
      <c r="AO48" s="581">
        <v>398307</v>
      </c>
      <c r="AP48" s="581">
        <v>401480</v>
      </c>
      <c r="AQ48" s="581">
        <v>408864</v>
      </c>
      <c r="AR48" s="581">
        <v>411708</v>
      </c>
      <c r="AS48" s="581">
        <v>410770</v>
      </c>
      <c r="AT48" s="581">
        <v>416688</v>
      </c>
      <c r="AU48" s="581">
        <v>409672</v>
      </c>
      <c r="AV48" s="581">
        <v>412733</v>
      </c>
      <c r="AW48" s="581">
        <v>405862</v>
      </c>
      <c r="AX48" s="581">
        <v>410143</v>
      </c>
      <c r="AY48" s="581">
        <v>409378</v>
      </c>
      <c r="AZ48" s="581">
        <v>401331</v>
      </c>
      <c r="BA48" s="581">
        <v>403224</v>
      </c>
      <c r="BB48" s="581">
        <v>405320</v>
      </c>
      <c r="BC48" s="581">
        <v>409112</v>
      </c>
      <c r="BD48" s="581">
        <v>413457</v>
      </c>
      <c r="BE48" s="581">
        <v>419213</v>
      </c>
      <c r="BF48" s="581">
        <v>418011</v>
      </c>
      <c r="BG48" s="581">
        <v>421728</v>
      </c>
      <c r="BH48" s="581">
        <v>413189</v>
      </c>
      <c r="BI48" s="581">
        <v>409885</v>
      </c>
      <c r="BJ48" s="581">
        <v>416021</v>
      </c>
      <c r="BK48" s="581">
        <v>411079</v>
      </c>
      <c r="BL48" s="581">
        <v>404097</v>
      </c>
      <c r="BM48" s="581">
        <v>406741</v>
      </c>
    </row>
    <row r="49" spans="1:65" s="143" customFormat="1">
      <c r="A49" s="96"/>
      <c r="B49" s="577">
        <v>6</v>
      </c>
      <c r="C49" s="578" t="s">
        <v>79</v>
      </c>
      <c r="D49" s="579">
        <v>140047</v>
      </c>
      <c r="E49" s="579">
        <v>141661</v>
      </c>
      <c r="F49" s="579">
        <v>136850</v>
      </c>
      <c r="G49" s="579">
        <v>137893</v>
      </c>
      <c r="H49" s="579">
        <v>140954</v>
      </c>
      <c r="I49" s="579">
        <v>141372</v>
      </c>
      <c r="J49" s="579">
        <v>143634</v>
      </c>
      <c r="K49" s="579">
        <v>143829</v>
      </c>
      <c r="L49" s="579">
        <v>144531</v>
      </c>
      <c r="M49" s="579">
        <v>145446</v>
      </c>
      <c r="N49" s="579">
        <v>143627</v>
      </c>
      <c r="O49" s="579">
        <v>142259</v>
      </c>
      <c r="P49" s="579">
        <v>140517</v>
      </c>
      <c r="Q49" s="579">
        <v>140407</v>
      </c>
      <c r="R49" s="579">
        <v>140908</v>
      </c>
      <c r="S49" s="579">
        <v>142940</v>
      </c>
      <c r="T49" s="579">
        <v>146846</v>
      </c>
      <c r="U49" s="579">
        <v>147723</v>
      </c>
      <c r="V49" s="579">
        <v>149577</v>
      </c>
      <c r="W49" s="579">
        <v>146090</v>
      </c>
      <c r="X49" s="579">
        <v>145997</v>
      </c>
      <c r="Y49" s="579">
        <v>147326</v>
      </c>
      <c r="Z49" s="579">
        <v>146883</v>
      </c>
      <c r="AA49" s="579">
        <v>145161</v>
      </c>
      <c r="AB49" s="579">
        <v>143882</v>
      </c>
      <c r="AC49" s="579">
        <v>144750</v>
      </c>
      <c r="AD49" s="579">
        <v>145027</v>
      </c>
      <c r="AE49" s="579">
        <v>146951</v>
      </c>
      <c r="AF49" s="579">
        <v>149254</v>
      </c>
      <c r="AG49" s="579">
        <v>150600</v>
      </c>
      <c r="AH49" s="579">
        <v>150664</v>
      </c>
      <c r="AI49" s="579">
        <v>145931</v>
      </c>
      <c r="AJ49" s="579">
        <v>147368</v>
      </c>
      <c r="AK49" s="579">
        <v>148447</v>
      </c>
      <c r="AL49" s="579">
        <v>147578</v>
      </c>
      <c r="AM49" s="579">
        <v>145868</v>
      </c>
      <c r="AN49" s="579">
        <v>144141</v>
      </c>
      <c r="AO49" s="579">
        <v>144961</v>
      </c>
      <c r="AP49" s="579">
        <v>146491</v>
      </c>
      <c r="AQ49" s="579">
        <v>149512</v>
      </c>
      <c r="AR49" s="579">
        <v>150839</v>
      </c>
      <c r="AS49" s="579">
        <v>150542</v>
      </c>
      <c r="AT49" s="579">
        <v>151618</v>
      </c>
      <c r="AU49" s="579">
        <v>147825</v>
      </c>
      <c r="AV49" s="579">
        <v>149717</v>
      </c>
      <c r="AW49" s="579">
        <v>147904</v>
      </c>
      <c r="AX49" s="579">
        <v>148840</v>
      </c>
      <c r="AY49" s="579">
        <v>148010</v>
      </c>
      <c r="AZ49" s="579">
        <v>145645</v>
      </c>
      <c r="BA49" s="579">
        <v>146653</v>
      </c>
      <c r="BB49" s="579">
        <v>148160</v>
      </c>
      <c r="BC49" s="579">
        <v>149102</v>
      </c>
      <c r="BD49" s="579">
        <v>151440</v>
      </c>
      <c r="BE49" s="579">
        <v>154119</v>
      </c>
      <c r="BF49" s="579">
        <v>152791</v>
      </c>
      <c r="BG49" s="579">
        <v>153745</v>
      </c>
      <c r="BH49" s="579">
        <v>150682</v>
      </c>
      <c r="BI49" s="579">
        <v>150110</v>
      </c>
      <c r="BJ49" s="579">
        <v>150984</v>
      </c>
      <c r="BK49" s="579">
        <v>148662</v>
      </c>
      <c r="BL49" s="579">
        <v>146520</v>
      </c>
      <c r="BM49" s="579">
        <v>147936</v>
      </c>
    </row>
    <row r="50" spans="1:65" s="143" customFormat="1">
      <c r="A50" s="96"/>
      <c r="B50" s="577">
        <v>10</v>
      </c>
      <c r="C50" s="578" t="s">
        <v>78</v>
      </c>
      <c r="D50" s="579">
        <v>244105</v>
      </c>
      <c r="E50" s="579">
        <v>246370</v>
      </c>
      <c r="F50" s="579">
        <v>236269</v>
      </c>
      <c r="G50" s="579">
        <v>237466</v>
      </c>
      <c r="H50" s="579">
        <v>244377</v>
      </c>
      <c r="I50" s="579">
        <v>242724</v>
      </c>
      <c r="J50" s="579">
        <v>247220</v>
      </c>
      <c r="K50" s="579">
        <v>248766</v>
      </c>
      <c r="L50" s="579">
        <v>248438</v>
      </c>
      <c r="M50" s="579">
        <v>248161</v>
      </c>
      <c r="N50" s="579">
        <v>246613</v>
      </c>
      <c r="O50" s="579">
        <v>246258</v>
      </c>
      <c r="P50" s="579">
        <v>244330</v>
      </c>
      <c r="Q50" s="579">
        <v>244701</v>
      </c>
      <c r="R50" s="579">
        <v>242854</v>
      </c>
      <c r="S50" s="579">
        <v>247850</v>
      </c>
      <c r="T50" s="579">
        <v>251117</v>
      </c>
      <c r="U50" s="579">
        <v>249765</v>
      </c>
      <c r="V50" s="579">
        <v>257425</v>
      </c>
      <c r="W50" s="579">
        <v>254902</v>
      </c>
      <c r="X50" s="579">
        <v>254743</v>
      </c>
      <c r="Y50" s="579">
        <v>254190</v>
      </c>
      <c r="Z50" s="579">
        <v>255434</v>
      </c>
      <c r="AA50" s="579">
        <v>254660</v>
      </c>
      <c r="AB50" s="579">
        <v>251652</v>
      </c>
      <c r="AC50" s="579">
        <v>252507</v>
      </c>
      <c r="AD50" s="579">
        <v>251338</v>
      </c>
      <c r="AE50" s="579">
        <v>257058</v>
      </c>
      <c r="AF50" s="579">
        <v>258744</v>
      </c>
      <c r="AG50" s="579">
        <v>256541</v>
      </c>
      <c r="AH50" s="579">
        <v>261780</v>
      </c>
      <c r="AI50" s="579">
        <v>256413</v>
      </c>
      <c r="AJ50" s="579">
        <v>256324</v>
      </c>
      <c r="AK50" s="579">
        <v>255495</v>
      </c>
      <c r="AL50" s="579">
        <v>257207</v>
      </c>
      <c r="AM50" s="579">
        <v>255988</v>
      </c>
      <c r="AN50" s="579">
        <v>252534</v>
      </c>
      <c r="AO50" s="579">
        <v>253346</v>
      </c>
      <c r="AP50" s="579">
        <v>254989</v>
      </c>
      <c r="AQ50" s="579">
        <v>259352</v>
      </c>
      <c r="AR50" s="579">
        <v>260869</v>
      </c>
      <c r="AS50" s="579">
        <v>260228</v>
      </c>
      <c r="AT50" s="579">
        <v>265070</v>
      </c>
      <c r="AU50" s="579">
        <v>261847</v>
      </c>
      <c r="AV50" s="579">
        <v>263016</v>
      </c>
      <c r="AW50" s="579">
        <v>257958</v>
      </c>
      <c r="AX50" s="579">
        <v>261303</v>
      </c>
      <c r="AY50" s="579">
        <v>261368</v>
      </c>
      <c r="AZ50" s="579">
        <v>255686</v>
      </c>
      <c r="BA50" s="579">
        <v>256571</v>
      </c>
      <c r="BB50" s="579">
        <v>257160</v>
      </c>
      <c r="BC50" s="579">
        <v>260010</v>
      </c>
      <c r="BD50" s="579">
        <v>262017</v>
      </c>
      <c r="BE50" s="579">
        <v>265094</v>
      </c>
      <c r="BF50" s="579">
        <v>265220</v>
      </c>
      <c r="BG50" s="579">
        <v>267983</v>
      </c>
      <c r="BH50" s="579">
        <v>262507</v>
      </c>
      <c r="BI50" s="579">
        <v>259775</v>
      </c>
      <c r="BJ50" s="579">
        <v>265037</v>
      </c>
      <c r="BK50" s="579">
        <v>262417</v>
      </c>
      <c r="BL50" s="579">
        <v>257577</v>
      </c>
      <c r="BM50" s="579">
        <v>258805</v>
      </c>
    </row>
    <row r="51" spans="1:65" s="143" customFormat="1">
      <c r="A51" s="96"/>
      <c r="B51" s="580" t="s">
        <v>22</v>
      </c>
      <c r="C51" s="580"/>
      <c r="D51" s="581">
        <v>1003591</v>
      </c>
      <c r="E51" s="581">
        <v>1012422</v>
      </c>
      <c r="F51" s="581">
        <v>980069</v>
      </c>
      <c r="G51" s="581">
        <v>969784</v>
      </c>
      <c r="H51" s="581">
        <v>979472</v>
      </c>
      <c r="I51" s="581">
        <v>985842</v>
      </c>
      <c r="J51" s="581">
        <v>1004685</v>
      </c>
      <c r="K51" s="581">
        <v>1005099</v>
      </c>
      <c r="L51" s="581">
        <v>1005106</v>
      </c>
      <c r="M51" s="581">
        <v>1012710</v>
      </c>
      <c r="N51" s="581">
        <v>1003586</v>
      </c>
      <c r="O51" s="581">
        <v>989946</v>
      </c>
      <c r="P51" s="581">
        <v>993665</v>
      </c>
      <c r="Q51" s="581">
        <v>993551</v>
      </c>
      <c r="R51" s="581">
        <v>991066</v>
      </c>
      <c r="S51" s="581">
        <v>999739</v>
      </c>
      <c r="T51" s="581">
        <v>1008995</v>
      </c>
      <c r="U51" s="581">
        <v>1016686</v>
      </c>
      <c r="V51" s="581">
        <v>1039260</v>
      </c>
      <c r="W51" s="581">
        <v>1027491</v>
      </c>
      <c r="X51" s="581">
        <v>1025884</v>
      </c>
      <c r="Y51" s="581">
        <v>1034025</v>
      </c>
      <c r="Z51" s="581">
        <v>1033144</v>
      </c>
      <c r="AA51" s="581">
        <v>1021907</v>
      </c>
      <c r="AB51" s="581">
        <v>1020398</v>
      </c>
      <c r="AC51" s="581">
        <v>1023507</v>
      </c>
      <c r="AD51" s="581">
        <v>1027358</v>
      </c>
      <c r="AE51" s="581">
        <v>1035668</v>
      </c>
      <c r="AF51" s="581">
        <v>1039534</v>
      </c>
      <c r="AG51" s="581">
        <v>1041093</v>
      </c>
      <c r="AH51" s="581">
        <v>1057238</v>
      </c>
      <c r="AI51" s="581">
        <v>1039545</v>
      </c>
      <c r="AJ51" s="581">
        <v>1038540</v>
      </c>
      <c r="AK51" s="581">
        <v>1042975</v>
      </c>
      <c r="AL51" s="581">
        <v>1043860</v>
      </c>
      <c r="AM51" s="581">
        <v>1032624</v>
      </c>
      <c r="AN51" s="581">
        <v>1028633</v>
      </c>
      <c r="AO51" s="581">
        <v>1034758</v>
      </c>
      <c r="AP51" s="581">
        <v>1041611</v>
      </c>
      <c r="AQ51" s="581">
        <v>1051645</v>
      </c>
      <c r="AR51" s="581">
        <v>1057831</v>
      </c>
      <c r="AS51" s="581">
        <v>1060481</v>
      </c>
      <c r="AT51" s="581">
        <v>1074883</v>
      </c>
      <c r="AU51" s="581">
        <v>1063614</v>
      </c>
      <c r="AV51" s="581">
        <v>1069286</v>
      </c>
      <c r="AW51" s="581">
        <v>1061648</v>
      </c>
      <c r="AX51" s="581">
        <v>1061546</v>
      </c>
      <c r="AY51" s="581">
        <v>1055066</v>
      </c>
      <c r="AZ51" s="581">
        <v>1048808</v>
      </c>
      <c r="BA51" s="581">
        <v>1052842</v>
      </c>
      <c r="BB51" s="581">
        <v>1063271</v>
      </c>
      <c r="BC51" s="581">
        <v>1067327</v>
      </c>
      <c r="BD51" s="581">
        <v>1075263</v>
      </c>
      <c r="BE51" s="581">
        <v>1084975</v>
      </c>
      <c r="BF51" s="581">
        <v>1088806</v>
      </c>
      <c r="BG51" s="581">
        <v>1089794</v>
      </c>
      <c r="BH51" s="581">
        <v>1078487</v>
      </c>
      <c r="BI51" s="581">
        <v>1074057</v>
      </c>
      <c r="BJ51" s="581">
        <v>1080837</v>
      </c>
      <c r="BK51" s="581">
        <v>1070373</v>
      </c>
      <c r="BL51" s="581">
        <v>1063867</v>
      </c>
      <c r="BM51" s="581">
        <v>1069878</v>
      </c>
    </row>
    <row r="52" spans="1:65" s="143" customFormat="1">
      <c r="A52" s="96"/>
      <c r="B52" s="577">
        <v>15</v>
      </c>
      <c r="C52" s="578" t="s">
        <v>486</v>
      </c>
      <c r="D52" s="579">
        <v>430712</v>
      </c>
      <c r="E52" s="579">
        <v>434999</v>
      </c>
      <c r="F52" s="579">
        <v>421433</v>
      </c>
      <c r="G52" s="579">
        <v>416266</v>
      </c>
      <c r="H52" s="579">
        <v>419168</v>
      </c>
      <c r="I52" s="579">
        <v>419919</v>
      </c>
      <c r="J52" s="579">
        <v>426822</v>
      </c>
      <c r="K52" s="579">
        <v>426203</v>
      </c>
      <c r="L52" s="579">
        <v>428276</v>
      </c>
      <c r="M52" s="579">
        <v>432094</v>
      </c>
      <c r="N52" s="579">
        <v>428863</v>
      </c>
      <c r="O52" s="579">
        <v>423708</v>
      </c>
      <c r="P52" s="579">
        <v>426074</v>
      </c>
      <c r="Q52" s="579">
        <v>426407</v>
      </c>
      <c r="R52" s="579">
        <v>425767</v>
      </c>
      <c r="S52" s="579">
        <v>430096</v>
      </c>
      <c r="T52" s="579">
        <v>432815</v>
      </c>
      <c r="U52" s="579">
        <v>434608</v>
      </c>
      <c r="V52" s="579">
        <v>444505</v>
      </c>
      <c r="W52" s="579">
        <v>438540</v>
      </c>
      <c r="X52" s="579">
        <v>438818</v>
      </c>
      <c r="Y52" s="579">
        <v>444354</v>
      </c>
      <c r="Z52" s="579">
        <v>444615</v>
      </c>
      <c r="AA52" s="579">
        <v>439479</v>
      </c>
      <c r="AB52" s="579">
        <v>438819</v>
      </c>
      <c r="AC52" s="579">
        <v>441047</v>
      </c>
      <c r="AD52" s="579">
        <v>443883</v>
      </c>
      <c r="AE52" s="579">
        <v>447970</v>
      </c>
      <c r="AF52" s="579">
        <v>448607</v>
      </c>
      <c r="AG52" s="579">
        <v>447796</v>
      </c>
      <c r="AH52" s="579">
        <v>454537</v>
      </c>
      <c r="AI52" s="579">
        <v>447634</v>
      </c>
      <c r="AJ52" s="579">
        <v>448562</v>
      </c>
      <c r="AK52" s="579">
        <v>452230</v>
      </c>
      <c r="AL52" s="579">
        <v>452028</v>
      </c>
      <c r="AM52" s="579">
        <v>446618</v>
      </c>
      <c r="AN52" s="579">
        <v>444860</v>
      </c>
      <c r="AO52" s="579">
        <v>447662</v>
      </c>
      <c r="AP52" s="579">
        <v>451231</v>
      </c>
      <c r="AQ52" s="579">
        <v>455651</v>
      </c>
      <c r="AR52" s="579">
        <v>457574</v>
      </c>
      <c r="AS52" s="579">
        <v>457688</v>
      </c>
      <c r="AT52" s="579">
        <v>462617</v>
      </c>
      <c r="AU52" s="579">
        <v>457220</v>
      </c>
      <c r="AV52" s="579">
        <v>462078</v>
      </c>
      <c r="AW52" s="579">
        <v>460231</v>
      </c>
      <c r="AX52" s="579">
        <v>460768</v>
      </c>
      <c r="AY52" s="579">
        <v>457906</v>
      </c>
      <c r="AZ52" s="579">
        <v>455452</v>
      </c>
      <c r="BA52" s="579">
        <v>458064</v>
      </c>
      <c r="BB52" s="579">
        <v>463631</v>
      </c>
      <c r="BC52" s="579">
        <v>465179</v>
      </c>
      <c r="BD52" s="579">
        <v>468343</v>
      </c>
      <c r="BE52" s="579">
        <v>470626</v>
      </c>
      <c r="BF52" s="579">
        <v>472129</v>
      </c>
      <c r="BG52" s="579">
        <v>471825</v>
      </c>
      <c r="BH52" s="579">
        <v>468944</v>
      </c>
      <c r="BI52" s="579">
        <v>468934</v>
      </c>
      <c r="BJ52" s="579">
        <v>472098</v>
      </c>
      <c r="BK52" s="579">
        <v>467256</v>
      </c>
      <c r="BL52" s="579">
        <v>465158</v>
      </c>
      <c r="BM52" s="579">
        <v>467724</v>
      </c>
    </row>
    <row r="53" spans="1:65" s="143" customFormat="1">
      <c r="A53" s="96"/>
      <c r="B53" s="577">
        <v>27</v>
      </c>
      <c r="C53" s="578" t="s">
        <v>57</v>
      </c>
      <c r="D53" s="579">
        <v>120507</v>
      </c>
      <c r="E53" s="579">
        <v>121229</v>
      </c>
      <c r="F53" s="579">
        <v>118961</v>
      </c>
      <c r="G53" s="579">
        <v>117697</v>
      </c>
      <c r="H53" s="579">
        <v>118614</v>
      </c>
      <c r="I53" s="579">
        <v>119329</v>
      </c>
      <c r="J53" s="579">
        <v>121741</v>
      </c>
      <c r="K53" s="579">
        <v>121575</v>
      </c>
      <c r="L53" s="579">
        <v>121432</v>
      </c>
      <c r="M53" s="579">
        <v>121479</v>
      </c>
      <c r="N53" s="579">
        <v>120236</v>
      </c>
      <c r="O53" s="579">
        <v>119557</v>
      </c>
      <c r="P53" s="579">
        <v>118646</v>
      </c>
      <c r="Q53" s="579">
        <v>118581</v>
      </c>
      <c r="R53" s="579">
        <v>118677</v>
      </c>
      <c r="S53" s="579">
        <v>119240</v>
      </c>
      <c r="T53" s="579">
        <v>120536</v>
      </c>
      <c r="U53" s="579">
        <v>121506</v>
      </c>
      <c r="V53" s="579">
        <v>124772</v>
      </c>
      <c r="W53" s="579">
        <v>123577</v>
      </c>
      <c r="X53" s="579">
        <v>122798</v>
      </c>
      <c r="Y53" s="579">
        <v>123564</v>
      </c>
      <c r="Z53" s="579">
        <v>122427</v>
      </c>
      <c r="AA53" s="579">
        <v>122181</v>
      </c>
      <c r="AB53" s="579">
        <v>121193</v>
      </c>
      <c r="AC53" s="579">
        <v>121725</v>
      </c>
      <c r="AD53" s="579">
        <v>121863</v>
      </c>
      <c r="AE53" s="579">
        <v>123053</v>
      </c>
      <c r="AF53" s="579">
        <v>123189</v>
      </c>
      <c r="AG53" s="579">
        <v>123608</v>
      </c>
      <c r="AH53" s="579">
        <v>125867</v>
      </c>
      <c r="AI53" s="579">
        <v>123701</v>
      </c>
      <c r="AJ53" s="579">
        <v>123576</v>
      </c>
      <c r="AK53" s="579">
        <v>123187</v>
      </c>
      <c r="AL53" s="579">
        <v>122451</v>
      </c>
      <c r="AM53" s="579">
        <v>121838</v>
      </c>
      <c r="AN53" s="579">
        <v>121049</v>
      </c>
      <c r="AO53" s="579">
        <v>121656</v>
      </c>
      <c r="AP53" s="579">
        <v>122674</v>
      </c>
      <c r="AQ53" s="579">
        <v>124060</v>
      </c>
      <c r="AR53" s="579">
        <v>124642</v>
      </c>
      <c r="AS53" s="579">
        <v>125343</v>
      </c>
      <c r="AT53" s="579">
        <v>127480</v>
      </c>
      <c r="AU53" s="579">
        <v>125819</v>
      </c>
      <c r="AV53" s="579">
        <v>126072</v>
      </c>
      <c r="AW53" s="579">
        <v>124470</v>
      </c>
      <c r="AX53" s="579">
        <v>124032</v>
      </c>
      <c r="AY53" s="579">
        <v>123611</v>
      </c>
      <c r="AZ53" s="579">
        <v>122405</v>
      </c>
      <c r="BA53" s="579">
        <v>122752</v>
      </c>
      <c r="BB53" s="579">
        <v>124344</v>
      </c>
      <c r="BC53" s="579">
        <v>124855</v>
      </c>
      <c r="BD53" s="579">
        <v>125357</v>
      </c>
      <c r="BE53" s="579">
        <v>126917</v>
      </c>
      <c r="BF53" s="579">
        <v>127843</v>
      </c>
      <c r="BG53" s="579">
        <v>127817</v>
      </c>
      <c r="BH53" s="579">
        <v>126525</v>
      </c>
      <c r="BI53" s="579">
        <v>125110</v>
      </c>
      <c r="BJ53" s="579">
        <v>125034</v>
      </c>
      <c r="BK53" s="579">
        <v>124865</v>
      </c>
      <c r="BL53" s="579">
        <v>123479</v>
      </c>
      <c r="BM53" s="579">
        <v>123750</v>
      </c>
    </row>
    <row r="54" spans="1:65" s="143" customFormat="1">
      <c r="A54" s="96"/>
      <c r="B54" s="577">
        <v>32</v>
      </c>
      <c r="C54" s="578" t="s">
        <v>487</v>
      </c>
      <c r="D54" s="579">
        <v>101492</v>
      </c>
      <c r="E54" s="579">
        <v>102172</v>
      </c>
      <c r="F54" s="579">
        <v>99559</v>
      </c>
      <c r="G54" s="579">
        <v>98611</v>
      </c>
      <c r="H54" s="579">
        <v>99300</v>
      </c>
      <c r="I54" s="579">
        <v>100069</v>
      </c>
      <c r="J54" s="579">
        <v>101570</v>
      </c>
      <c r="K54" s="579">
        <v>102184</v>
      </c>
      <c r="L54" s="579">
        <v>102253</v>
      </c>
      <c r="M54" s="579">
        <v>102429</v>
      </c>
      <c r="N54" s="579">
        <v>101063</v>
      </c>
      <c r="O54" s="579">
        <v>100304</v>
      </c>
      <c r="P54" s="579">
        <v>100149</v>
      </c>
      <c r="Q54" s="579">
        <v>100061</v>
      </c>
      <c r="R54" s="579">
        <v>99861</v>
      </c>
      <c r="S54" s="579">
        <v>100548</v>
      </c>
      <c r="T54" s="579">
        <v>101583</v>
      </c>
      <c r="U54" s="579">
        <v>101709</v>
      </c>
      <c r="V54" s="579">
        <v>103933</v>
      </c>
      <c r="W54" s="579">
        <v>102982</v>
      </c>
      <c r="X54" s="579">
        <v>102685</v>
      </c>
      <c r="Y54" s="579">
        <v>103435</v>
      </c>
      <c r="Z54" s="579">
        <v>102946</v>
      </c>
      <c r="AA54" s="579">
        <v>102608</v>
      </c>
      <c r="AB54" s="579">
        <v>102161</v>
      </c>
      <c r="AC54" s="579">
        <v>102818</v>
      </c>
      <c r="AD54" s="579">
        <v>102783</v>
      </c>
      <c r="AE54" s="579">
        <v>103014</v>
      </c>
      <c r="AF54" s="579">
        <v>103571</v>
      </c>
      <c r="AG54" s="579">
        <v>103872</v>
      </c>
      <c r="AH54" s="579">
        <v>104347</v>
      </c>
      <c r="AI54" s="579">
        <v>102805</v>
      </c>
      <c r="AJ54" s="579">
        <v>103194</v>
      </c>
      <c r="AK54" s="579">
        <v>103650</v>
      </c>
      <c r="AL54" s="579">
        <v>103847</v>
      </c>
      <c r="AM54" s="579">
        <v>103309</v>
      </c>
      <c r="AN54" s="579">
        <v>102837</v>
      </c>
      <c r="AO54" s="579">
        <v>103319</v>
      </c>
      <c r="AP54" s="579">
        <v>103531</v>
      </c>
      <c r="AQ54" s="579">
        <v>104382</v>
      </c>
      <c r="AR54" s="579">
        <v>105290</v>
      </c>
      <c r="AS54" s="579">
        <v>104920</v>
      </c>
      <c r="AT54" s="579">
        <v>106502</v>
      </c>
      <c r="AU54" s="579">
        <v>105609</v>
      </c>
      <c r="AV54" s="579">
        <v>106489</v>
      </c>
      <c r="AW54" s="579">
        <v>105527</v>
      </c>
      <c r="AX54" s="579">
        <v>105251</v>
      </c>
      <c r="AY54" s="579">
        <v>105099</v>
      </c>
      <c r="AZ54" s="579">
        <v>104220</v>
      </c>
      <c r="BA54" s="579">
        <v>104212</v>
      </c>
      <c r="BB54" s="579">
        <v>104846</v>
      </c>
      <c r="BC54" s="579">
        <v>105322</v>
      </c>
      <c r="BD54" s="579">
        <v>105887</v>
      </c>
      <c r="BE54" s="579">
        <v>106811</v>
      </c>
      <c r="BF54" s="579">
        <v>107026</v>
      </c>
      <c r="BG54" s="579">
        <v>107341</v>
      </c>
      <c r="BH54" s="579">
        <v>106651</v>
      </c>
      <c r="BI54" s="579">
        <v>106276</v>
      </c>
      <c r="BJ54" s="579">
        <v>106531</v>
      </c>
      <c r="BK54" s="579">
        <v>106289</v>
      </c>
      <c r="BL54" s="579">
        <v>105608</v>
      </c>
      <c r="BM54" s="579">
        <v>106201</v>
      </c>
    </row>
    <row r="55" spans="1:65" s="143" customFormat="1">
      <c r="A55" s="96"/>
      <c r="B55" s="577">
        <v>36</v>
      </c>
      <c r="C55" s="578" t="s">
        <v>58</v>
      </c>
      <c r="D55" s="579">
        <v>350880</v>
      </c>
      <c r="E55" s="579">
        <v>354022</v>
      </c>
      <c r="F55" s="579">
        <v>340116</v>
      </c>
      <c r="G55" s="579">
        <v>337210</v>
      </c>
      <c r="H55" s="579">
        <v>342390</v>
      </c>
      <c r="I55" s="579">
        <v>346525</v>
      </c>
      <c r="J55" s="579">
        <v>354552</v>
      </c>
      <c r="K55" s="579">
        <v>355137</v>
      </c>
      <c r="L55" s="579">
        <v>353145</v>
      </c>
      <c r="M55" s="579">
        <v>356708</v>
      </c>
      <c r="N55" s="579">
        <v>353424</v>
      </c>
      <c r="O55" s="579">
        <v>346377</v>
      </c>
      <c r="P55" s="579">
        <v>348796</v>
      </c>
      <c r="Q55" s="579">
        <v>348502</v>
      </c>
      <c r="R55" s="579">
        <v>346761</v>
      </c>
      <c r="S55" s="579">
        <v>349855</v>
      </c>
      <c r="T55" s="579">
        <v>354061</v>
      </c>
      <c r="U55" s="579">
        <v>358863</v>
      </c>
      <c r="V55" s="579">
        <v>366050</v>
      </c>
      <c r="W55" s="579">
        <v>362392</v>
      </c>
      <c r="X55" s="579">
        <v>361583</v>
      </c>
      <c r="Y55" s="579">
        <v>362672</v>
      </c>
      <c r="Z55" s="579">
        <v>363156</v>
      </c>
      <c r="AA55" s="579">
        <v>357639</v>
      </c>
      <c r="AB55" s="579">
        <v>358225</v>
      </c>
      <c r="AC55" s="579">
        <v>357917</v>
      </c>
      <c r="AD55" s="579">
        <v>358829</v>
      </c>
      <c r="AE55" s="579">
        <v>361631</v>
      </c>
      <c r="AF55" s="579">
        <v>364167</v>
      </c>
      <c r="AG55" s="579">
        <v>365817</v>
      </c>
      <c r="AH55" s="579">
        <v>372487</v>
      </c>
      <c r="AI55" s="579">
        <v>365405</v>
      </c>
      <c r="AJ55" s="579">
        <v>363208</v>
      </c>
      <c r="AK55" s="579">
        <v>363908</v>
      </c>
      <c r="AL55" s="579">
        <v>365534</v>
      </c>
      <c r="AM55" s="579">
        <v>360859</v>
      </c>
      <c r="AN55" s="579">
        <v>359887</v>
      </c>
      <c r="AO55" s="579">
        <v>362121</v>
      </c>
      <c r="AP55" s="579">
        <v>364175</v>
      </c>
      <c r="AQ55" s="579">
        <v>367552</v>
      </c>
      <c r="AR55" s="579">
        <v>370325</v>
      </c>
      <c r="AS55" s="579">
        <v>372530</v>
      </c>
      <c r="AT55" s="579">
        <v>378284</v>
      </c>
      <c r="AU55" s="579">
        <v>374966</v>
      </c>
      <c r="AV55" s="579">
        <v>374647</v>
      </c>
      <c r="AW55" s="579">
        <v>371420</v>
      </c>
      <c r="AX55" s="579">
        <v>371495</v>
      </c>
      <c r="AY55" s="579">
        <v>368450</v>
      </c>
      <c r="AZ55" s="579">
        <v>366731</v>
      </c>
      <c r="BA55" s="579">
        <v>367814</v>
      </c>
      <c r="BB55" s="579">
        <v>370450</v>
      </c>
      <c r="BC55" s="579">
        <v>371971</v>
      </c>
      <c r="BD55" s="579">
        <v>375676</v>
      </c>
      <c r="BE55" s="579">
        <v>380621</v>
      </c>
      <c r="BF55" s="579">
        <v>381808</v>
      </c>
      <c r="BG55" s="579">
        <v>382811</v>
      </c>
      <c r="BH55" s="579">
        <v>376367</v>
      </c>
      <c r="BI55" s="579">
        <v>373737</v>
      </c>
      <c r="BJ55" s="579">
        <v>377174</v>
      </c>
      <c r="BK55" s="579">
        <v>371963</v>
      </c>
      <c r="BL55" s="579">
        <v>369622</v>
      </c>
      <c r="BM55" s="579">
        <v>372203</v>
      </c>
    </row>
    <row r="56" spans="1:65" s="143" customFormat="1">
      <c r="A56" s="96"/>
      <c r="B56" s="575" t="s">
        <v>412</v>
      </c>
      <c r="C56" s="575"/>
      <c r="D56" s="576">
        <v>3249267</v>
      </c>
      <c r="E56" s="576">
        <v>3279409</v>
      </c>
      <c r="F56" s="576">
        <v>3145115</v>
      </c>
      <c r="G56" s="576">
        <v>3121537</v>
      </c>
      <c r="H56" s="576">
        <v>3134111</v>
      </c>
      <c r="I56" s="576">
        <v>3107380</v>
      </c>
      <c r="J56" s="576">
        <v>3115808</v>
      </c>
      <c r="K56" s="576">
        <v>3112659</v>
      </c>
      <c r="L56" s="576">
        <v>3165828</v>
      </c>
      <c r="M56" s="576">
        <v>3207388</v>
      </c>
      <c r="N56" s="576">
        <v>3221004</v>
      </c>
      <c r="O56" s="576">
        <v>3211860</v>
      </c>
      <c r="P56" s="576">
        <v>3202070</v>
      </c>
      <c r="Q56" s="576">
        <v>3212074</v>
      </c>
      <c r="R56" s="576">
        <v>3198135</v>
      </c>
      <c r="S56" s="576">
        <v>3236301</v>
      </c>
      <c r="T56" s="576">
        <v>3252370</v>
      </c>
      <c r="U56" s="576">
        <v>3235244</v>
      </c>
      <c r="V56" s="576">
        <v>3258517</v>
      </c>
      <c r="W56" s="576">
        <v>3212074</v>
      </c>
      <c r="X56" s="576">
        <v>3281665</v>
      </c>
      <c r="Y56" s="576">
        <v>3337958</v>
      </c>
      <c r="Z56" s="576">
        <v>3375248</v>
      </c>
      <c r="AA56" s="576">
        <v>3376977</v>
      </c>
      <c r="AB56" s="576">
        <v>3352199</v>
      </c>
      <c r="AC56" s="576">
        <v>3366904</v>
      </c>
      <c r="AD56" s="576">
        <v>3379986</v>
      </c>
      <c r="AE56" s="576">
        <v>3412135</v>
      </c>
      <c r="AF56" s="576">
        <v>3412154</v>
      </c>
      <c r="AG56" s="576">
        <v>3391665</v>
      </c>
      <c r="AH56" s="576">
        <v>3404448</v>
      </c>
      <c r="AI56" s="576">
        <v>3356691</v>
      </c>
      <c r="AJ56" s="576">
        <v>3419559</v>
      </c>
      <c r="AK56" s="576">
        <v>3465014</v>
      </c>
      <c r="AL56" s="576">
        <v>3513583</v>
      </c>
      <c r="AM56" s="576">
        <v>3507028</v>
      </c>
      <c r="AN56" s="576">
        <v>3482407</v>
      </c>
      <c r="AO56" s="576">
        <v>3500087</v>
      </c>
      <c r="AP56" s="576">
        <v>3518186</v>
      </c>
      <c r="AQ56" s="576">
        <v>3552663</v>
      </c>
      <c r="AR56" s="576">
        <v>3546395</v>
      </c>
      <c r="AS56" s="576">
        <v>3520862</v>
      </c>
      <c r="AT56" s="576">
        <v>3512951</v>
      </c>
      <c r="AU56" s="576">
        <v>3491611</v>
      </c>
      <c r="AV56" s="576">
        <v>3583277</v>
      </c>
      <c r="AW56" s="576">
        <v>3601836</v>
      </c>
      <c r="AX56" s="576">
        <v>3645229</v>
      </c>
      <c r="AY56" s="576">
        <v>3646691</v>
      </c>
      <c r="AZ56" s="576">
        <v>3616989</v>
      </c>
      <c r="BA56" s="576">
        <v>3634834</v>
      </c>
      <c r="BB56" s="576">
        <v>3655655</v>
      </c>
      <c r="BC56" s="576">
        <v>3665325</v>
      </c>
      <c r="BD56" s="576">
        <v>3678760</v>
      </c>
      <c r="BE56" s="576">
        <v>3687626</v>
      </c>
      <c r="BF56" s="576">
        <v>3638143</v>
      </c>
      <c r="BG56" s="576">
        <v>3633486</v>
      </c>
      <c r="BH56" s="576">
        <v>3678304</v>
      </c>
      <c r="BI56" s="576">
        <v>3710300</v>
      </c>
      <c r="BJ56" s="576">
        <v>3773864</v>
      </c>
      <c r="BK56" s="576">
        <v>3755475</v>
      </c>
      <c r="BL56" s="576">
        <v>3721527</v>
      </c>
      <c r="BM56" s="576">
        <v>3739182</v>
      </c>
    </row>
    <row r="57" spans="1:65" s="143" customFormat="1">
      <c r="A57" s="96"/>
      <c r="B57" s="455" t="s">
        <v>449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</row>
    <row r="58" spans="1:65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</row>
    <row r="59" spans="1:65" s="143" customFormat="1">
      <c r="A59" s="96"/>
      <c r="B59" s="573" t="s">
        <v>38</v>
      </c>
      <c r="C59" s="573"/>
      <c r="D59" s="574">
        <v>963293</v>
      </c>
      <c r="E59" s="574">
        <v>973228</v>
      </c>
      <c r="F59" s="574">
        <v>950234</v>
      </c>
      <c r="G59" s="574">
        <v>944054</v>
      </c>
      <c r="H59" s="574">
        <v>945712</v>
      </c>
      <c r="I59" s="574">
        <v>929264</v>
      </c>
      <c r="J59" s="574">
        <v>932645</v>
      </c>
      <c r="K59" s="574">
        <v>918732</v>
      </c>
      <c r="L59" s="574">
        <v>948187</v>
      </c>
      <c r="M59" s="574">
        <v>959020</v>
      </c>
      <c r="N59" s="574">
        <v>954073</v>
      </c>
      <c r="O59" s="574">
        <v>953183</v>
      </c>
      <c r="P59" s="574">
        <v>951350</v>
      </c>
      <c r="Q59" s="574">
        <v>952409</v>
      </c>
      <c r="R59" s="574">
        <v>946818</v>
      </c>
      <c r="S59" s="574">
        <v>952551</v>
      </c>
      <c r="T59" s="574">
        <v>958492</v>
      </c>
      <c r="U59" s="574">
        <v>951596</v>
      </c>
      <c r="V59" s="574">
        <v>958213</v>
      </c>
      <c r="W59" s="574">
        <v>934385</v>
      </c>
      <c r="X59" s="574">
        <v>959926</v>
      </c>
      <c r="Y59" s="574">
        <v>973417</v>
      </c>
      <c r="Z59" s="574">
        <v>974221</v>
      </c>
      <c r="AA59" s="574">
        <v>975229</v>
      </c>
      <c r="AB59" s="574">
        <v>968893</v>
      </c>
      <c r="AC59" s="574">
        <v>973547</v>
      </c>
      <c r="AD59" s="574">
        <v>976540</v>
      </c>
      <c r="AE59" s="574">
        <v>982252</v>
      </c>
      <c r="AF59" s="574">
        <v>981644</v>
      </c>
      <c r="AG59" s="574">
        <v>971084</v>
      </c>
      <c r="AH59" s="574">
        <v>975676</v>
      </c>
      <c r="AI59" s="574">
        <v>951842</v>
      </c>
      <c r="AJ59" s="574">
        <v>976548</v>
      </c>
      <c r="AK59" s="574">
        <v>985089</v>
      </c>
      <c r="AL59" s="574">
        <v>989978</v>
      </c>
      <c r="AM59" s="574">
        <v>987718</v>
      </c>
      <c r="AN59" s="574">
        <v>981094</v>
      </c>
      <c r="AO59" s="574">
        <v>985857</v>
      </c>
      <c r="AP59" s="574">
        <v>990031</v>
      </c>
      <c r="AQ59" s="574">
        <v>997842</v>
      </c>
      <c r="AR59" s="574">
        <v>996658</v>
      </c>
      <c r="AS59" s="574">
        <v>986351</v>
      </c>
      <c r="AT59" s="574">
        <v>984452</v>
      </c>
      <c r="AU59" s="574">
        <v>967929</v>
      </c>
      <c r="AV59" s="574">
        <v>1005304</v>
      </c>
      <c r="AW59" s="574">
        <v>1003068</v>
      </c>
      <c r="AX59" s="574">
        <v>1007939</v>
      </c>
      <c r="AY59" s="574">
        <v>1008687</v>
      </c>
      <c r="AZ59" s="574">
        <v>1000271</v>
      </c>
      <c r="BA59" s="574">
        <v>1005893</v>
      </c>
      <c r="BB59" s="574">
        <v>1009242</v>
      </c>
      <c r="BC59" s="574">
        <v>1010489</v>
      </c>
      <c r="BD59" s="574">
        <v>1012382</v>
      </c>
      <c r="BE59" s="574">
        <v>1013807</v>
      </c>
      <c r="BF59" s="574">
        <v>997910</v>
      </c>
      <c r="BG59" s="574">
        <v>993552</v>
      </c>
      <c r="BH59" s="574">
        <v>1009864</v>
      </c>
      <c r="BI59" s="574">
        <v>1012405</v>
      </c>
      <c r="BJ59" s="574">
        <v>1024441</v>
      </c>
      <c r="BK59" s="574">
        <v>1018969</v>
      </c>
      <c r="BL59" s="574">
        <v>1009966</v>
      </c>
      <c r="BM59" s="574">
        <v>1013340</v>
      </c>
    </row>
    <row r="60" spans="1:65" s="143" customFormat="1">
      <c r="A60" s="96"/>
      <c r="B60" s="577">
        <v>1</v>
      </c>
      <c r="C60" s="578" t="s">
        <v>546</v>
      </c>
      <c r="D60" s="579">
        <v>158755</v>
      </c>
      <c r="E60" s="579">
        <v>159887</v>
      </c>
      <c r="F60" s="579">
        <v>154479</v>
      </c>
      <c r="G60" s="579">
        <v>153813</v>
      </c>
      <c r="H60" s="579">
        <v>155027</v>
      </c>
      <c r="I60" s="579">
        <v>151811</v>
      </c>
      <c r="J60" s="579">
        <v>151950</v>
      </c>
      <c r="K60" s="579">
        <v>149275</v>
      </c>
      <c r="L60" s="579">
        <v>156999</v>
      </c>
      <c r="M60" s="579">
        <v>156553</v>
      </c>
      <c r="N60" s="579">
        <v>155769</v>
      </c>
      <c r="O60" s="579">
        <v>154871</v>
      </c>
      <c r="P60" s="579">
        <v>154828</v>
      </c>
      <c r="Q60" s="579">
        <v>155484</v>
      </c>
      <c r="R60" s="579">
        <v>154325</v>
      </c>
      <c r="S60" s="579">
        <v>155117</v>
      </c>
      <c r="T60" s="579">
        <v>157542</v>
      </c>
      <c r="U60" s="579">
        <v>156795</v>
      </c>
      <c r="V60" s="579">
        <v>156686</v>
      </c>
      <c r="W60" s="579">
        <v>153733</v>
      </c>
      <c r="X60" s="579">
        <v>159026</v>
      </c>
      <c r="Y60" s="579">
        <v>159945</v>
      </c>
      <c r="Z60" s="579">
        <v>160494</v>
      </c>
      <c r="AA60" s="579">
        <v>159306</v>
      </c>
      <c r="AB60" s="579">
        <v>158404</v>
      </c>
      <c r="AC60" s="579">
        <v>159798</v>
      </c>
      <c r="AD60" s="579">
        <v>160449</v>
      </c>
      <c r="AE60" s="579">
        <v>161268</v>
      </c>
      <c r="AF60" s="579">
        <v>162575</v>
      </c>
      <c r="AG60" s="579">
        <v>159889</v>
      </c>
      <c r="AH60" s="579">
        <v>159976</v>
      </c>
      <c r="AI60" s="579">
        <v>157224</v>
      </c>
      <c r="AJ60" s="579">
        <v>162288</v>
      </c>
      <c r="AK60" s="579">
        <v>162160</v>
      </c>
      <c r="AL60" s="579">
        <v>163361</v>
      </c>
      <c r="AM60" s="579">
        <v>161951</v>
      </c>
      <c r="AN60" s="579">
        <v>161361</v>
      </c>
      <c r="AO60" s="579">
        <v>162234</v>
      </c>
      <c r="AP60" s="579">
        <v>162644</v>
      </c>
      <c r="AQ60" s="579">
        <v>163750</v>
      </c>
      <c r="AR60" s="579">
        <v>164315</v>
      </c>
      <c r="AS60" s="579">
        <v>162156</v>
      </c>
      <c r="AT60" s="579">
        <v>161501</v>
      </c>
      <c r="AU60" s="579">
        <v>159293</v>
      </c>
      <c r="AV60" s="579">
        <v>167046</v>
      </c>
      <c r="AW60" s="579">
        <v>165364</v>
      </c>
      <c r="AX60" s="579">
        <v>166508</v>
      </c>
      <c r="AY60" s="579">
        <v>165828</v>
      </c>
      <c r="AZ60" s="579">
        <v>164996</v>
      </c>
      <c r="BA60" s="579">
        <v>165466</v>
      </c>
      <c r="BB60" s="579">
        <v>165768</v>
      </c>
      <c r="BC60" s="579">
        <v>166259</v>
      </c>
      <c r="BD60" s="579">
        <v>166932</v>
      </c>
      <c r="BE60" s="579">
        <v>167132</v>
      </c>
      <c r="BF60" s="579">
        <v>163983</v>
      </c>
      <c r="BG60" s="579">
        <v>162989</v>
      </c>
      <c r="BH60" s="579">
        <v>168367</v>
      </c>
      <c r="BI60" s="579">
        <v>166113</v>
      </c>
      <c r="BJ60" s="579">
        <v>169024</v>
      </c>
      <c r="BK60" s="579">
        <v>167486</v>
      </c>
      <c r="BL60" s="579">
        <v>166865</v>
      </c>
      <c r="BM60" s="579">
        <v>166828</v>
      </c>
    </row>
    <row r="61" spans="1:65" s="143" customFormat="1">
      <c r="A61" s="96"/>
      <c r="B61" s="577">
        <v>20</v>
      </c>
      <c r="C61" s="578" t="s">
        <v>280</v>
      </c>
      <c r="D61" s="579">
        <v>322097</v>
      </c>
      <c r="E61" s="579">
        <v>325940</v>
      </c>
      <c r="F61" s="579">
        <v>319833</v>
      </c>
      <c r="G61" s="579">
        <v>317090</v>
      </c>
      <c r="H61" s="579">
        <v>317342</v>
      </c>
      <c r="I61" s="579">
        <v>312798</v>
      </c>
      <c r="J61" s="579">
        <v>314497</v>
      </c>
      <c r="K61" s="579">
        <v>309519</v>
      </c>
      <c r="L61" s="579">
        <v>317576</v>
      </c>
      <c r="M61" s="579">
        <v>322063</v>
      </c>
      <c r="N61" s="579">
        <v>320243</v>
      </c>
      <c r="O61" s="579">
        <v>319486</v>
      </c>
      <c r="P61" s="579">
        <v>317971</v>
      </c>
      <c r="Q61" s="579">
        <v>318468</v>
      </c>
      <c r="R61" s="579">
        <v>317712</v>
      </c>
      <c r="S61" s="579">
        <v>319234</v>
      </c>
      <c r="T61" s="579">
        <v>320185</v>
      </c>
      <c r="U61" s="579">
        <v>320117</v>
      </c>
      <c r="V61" s="579">
        <v>323209</v>
      </c>
      <c r="W61" s="579">
        <v>313058</v>
      </c>
      <c r="X61" s="579">
        <v>321189</v>
      </c>
      <c r="Y61" s="579">
        <v>326596</v>
      </c>
      <c r="Z61" s="579">
        <v>325690</v>
      </c>
      <c r="AA61" s="579">
        <v>326013</v>
      </c>
      <c r="AB61" s="579">
        <v>323693</v>
      </c>
      <c r="AC61" s="579">
        <v>325199</v>
      </c>
      <c r="AD61" s="579">
        <v>326390</v>
      </c>
      <c r="AE61" s="579">
        <v>328663</v>
      </c>
      <c r="AF61" s="579">
        <v>327410</v>
      </c>
      <c r="AG61" s="579">
        <v>326411</v>
      </c>
      <c r="AH61" s="579">
        <v>328668</v>
      </c>
      <c r="AI61" s="579">
        <v>317295</v>
      </c>
      <c r="AJ61" s="579">
        <v>325749</v>
      </c>
      <c r="AK61" s="579">
        <v>328579</v>
      </c>
      <c r="AL61" s="579">
        <v>329670</v>
      </c>
      <c r="AM61" s="579">
        <v>328666</v>
      </c>
      <c r="AN61" s="579">
        <v>326545</v>
      </c>
      <c r="AO61" s="579">
        <v>328530</v>
      </c>
      <c r="AP61" s="579">
        <v>330299</v>
      </c>
      <c r="AQ61" s="579">
        <v>333018</v>
      </c>
      <c r="AR61" s="579">
        <v>332421</v>
      </c>
      <c r="AS61" s="579">
        <v>330795</v>
      </c>
      <c r="AT61" s="579">
        <v>331476</v>
      </c>
      <c r="AU61" s="579">
        <v>323185</v>
      </c>
      <c r="AV61" s="579">
        <v>335951</v>
      </c>
      <c r="AW61" s="579">
        <v>334711</v>
      </c>
      <c r="AX61" s="579">
        <v>335840</v>
      </c>
      <c r="AY61" s="579">
        <v>335334</v>
      </c>
      <c r="AZ61" s="579">
        <v>332663</v>
      </c>
      <c r="BA61" s="579">
        <v>334972</v>
      </c>
      <c r="BB61" s="579">
        <v>336722</v>
      </c>
      <c r="BC61" s="579">
        <v>336920</v>
      </c>
      <c r="BD61" s="579">
        <v>337614</v>
      </c>
      <c r="BE61" s="579">
        <v>339043</v>
      </c>
      <c r="BF61" s="579">
        <v>333595</v>
      </c>
      <c r="BG61" s="579">
        <v>333195</v>
      </c>
      <c r="BH61" s="579">
        <v>336368</v>
      </c>
      <c r="BI61" s="579">
        <v>337277</v>
      </c>
      <c r="BJ61" s="579">
        <v>340538</v>
      </c>
      <c r="BK61" s="579">
        <v>338393</v>
      </c>
      <c r="BL61" s="579">
        <v>334711</v>
      </c>
      <c r="BM61" s="579">
        <v>336745</v>
      </c>
    </row>
    <row r="62" spans="1:65" s="143" customFormat="1">
      <c r="A62" s="96"/>
      <c r="B62" s="577">
        <v>48</v>
      </c>
      <c r="C62" s="578" t="s">
        <v>489</v>
      </c>
      <c r="D62" s="579">
        <v>482441</v>
      </c>
      <c r="E62" s="579">
        <v>487401</v>
      </c>
      <c r="F62" s="579">
        <v>475922</v>
      </c>
      <c r="G62" s="579">
        <v>473151</v>
      </c>
      <c r="H62" s="579">
        <v>473343</v>
      </c>
      <c r="I62" s="579">
        <v>464655</v>
      </c>
      <c r="J62" s="579">
        <v>466198</v>
      </c>
      <c r="K62" s="579">
        <v>459938</v>
      </c>
      <c r="L62" s="579">
        <v>473612</v>
      </c>
      <c r="M62" s="579">
        <v>480404</v>
      </c>
      <c r="N62" s="579">
        <v>478061</v>
      </c>
      <c r="O62" s="579">
        <v>478826</v>
      </c>
      <c r="P62" s="579">
        <v>478551</v>
      </c>
      <c r="Q62" s="579">
        <v>478457</v>
      </c>
      <c r="R62" s="579">
        <v>474781</v>
      </c>
      <c r="S62" s="579">
        <v>478200</v>
      </c>
      <c r="T62" s="579">
        <v>480765</v>
      </c>
      <c r="U62" s="579">
        <v>474684</v>
      </c>
      <c r="V62" s="579">
        <v>478318</v>
      </c>
      <c r="W62" s="579">
        <v>467594</v>
      </c>
      <c r="X62" s="579">
        <v>479711</v>
      </c>
      <c r="Y62" s="579">
        <v>486876</v>
      </c>
      <c r="Z62" s="579">
        <v>488037</v>
      </c>
      <c r="AA62" s="579">
        <v>489910</v>
      </c>
      <c r="AB62" s="579">
        <v>486796</v>
      </c>
      <c r="AC62" s="579">
        <v>488550</v>
      </c>
      <c r="AD62" s="579">
        <v>489701</v>
      </c>
      <c r="AE62" s="579">
        <v>492321</v>
      </c>
      <c r="AF62" s="579">
        <v>491659</v>
      </c>
      <c r="AG62" s="579">
        <v>484784</v>
      </c>
      <c r="AH62" s="579">
        <v>487032</v>
      </c>
      <c r="AI62" s="579">
        <v>477323</v>
      </c>
      <c r="AJ62" s="579">
        <v>488511</v>
      </c>
      <c r="AK62" s="579">
        <v>494350</v>
      </c>
      <c r="AL62" s="579">
        <v>496947</v>
      </c>
      <c r="AM62" s="579">
        <v>497101</v>
      </c>
      <c r="AN62" s="579">
        <v>493188</v>
      </c>
      <c r="AO62" s="579">
        <v>495093</v>
      </c>
      <c r="AP62" s="579">
        <v>497088</v>
      </c>
      <c r="AQ62" s="579">
        <v>501074</v>
      </c>
      <c r="AR62" s="579">
        <v>499922</v>
      </c>
      <c r="AS62" s="579">
        <v>493400</v>
      </c>
      <c r="AT62" s="579">
        <v>491475</v>
      </c>
      <c r="AU62" s="579">
        <v>485451</v>
      </c>
      <c r="AV62" s="579">
        <v>502307</v>
      </c>
      <c r="AW62" s="579">
        <v>502993</v>
      </c>
      <c r="AX62" s="579">
        <v>505591</v>
      </c>
      <c r="AY62" s="579">
        <v>507525</v>
      </c>
      <c r="AZ62" s="579">
        <v>502612</v>
      </c>
      <c r="BA62" s="579">
        <v>505455</v>
      </c>
      <c r="BB62" s="579">
        <v>506752</v>
      </c>
      <c r="BC62" s="579">
        <v>507310</v>
      </c>
      <c r="BD62" s="579">
        <v>507836</v>
      </c>
      <c r="BE62" s="579">
        <v>507632</v>
      </c>
      <c r="BF62" s="579">
        <v>500332</v>
      </c>
      <c r="BG62" s="579">
        <v>497368</v>
      </c>
      <c r="BH62" s="579">
        <v>505129</v>
      </c>
      <c r="BI62" s="579">
        <v>509015</v>
      </c>
      <c r="BJ62" s="579">
        <v>514879</v>
      </c>
      <c r="BK62" s="579">
        <v>513090</v>
      </c>
      <c r="BL62" s="579">
        <v>508390</v>
      </c>
      <c r="BM62" s="579">
        <v>509767</v>
      </c>
    </row>
    <row r="63" spans="1:65" s="143" customFormat="1">
      <c r="A63" s="96"/>
      <c r="B63" s="575" t="s">
        <v>413</v>
      </c>
      <c r="C63" s="575"/>
      <c r="D63" s="576">
        <v>128775</v>
      </c>
      <c r="E63" s="576">
        <v>129716</v>
      </c>
      <c r="F63" s="576">
        <v>125421</v>
      </c>
      <c r="G63" s="576">
        <v>124960</v>
      </c>
      <c r="H63" s="576">
        <v>126926</v>
      </c>
      <c r="I63" s="576">
        <v>124600</v>
      </c>
      <c r="J63" s="576">
        <v>124964</v>
      </c>
      <c r="K63" s="576">
        <v>125609</v>
      </c>
      <c r="L63" s="576">
        <v>132492</v>
      </c>
      <c r="M63" s="576">
        <v>128151</v>
      </c>
      <c r="N63" s="576">
        <v>127998</v>
      </c>
      <c r="O63" s="576">
        <v>127155</v>
      </c>
      <c r="P63" s="576">
        <v>127358</v>
      </c>
      <c r="Q63" s="576">
        <v>127176</v>
      </c>
      <c r="R63" s="576">
        <v>125862</v>
      </c>
      <c r="S63" s="576">
        <v>127717</v>
      </c>
      <c r="T63" s="576">
        <v>130372</v>
      </c>
      <c r="U63" s="576">
        <v>129512</v>
      </c>
      <c r="V63" s="576">
        <v>129867</v>
      </c>
      <c r="W63" s="576">
        <v>129243</v>
      </c>
      <c r="X63" s="576">
        <v>132954</v>
      </c>
      <c r="Y63" s="576">
        <v>131733</v>
      </c>
      <c r="Z63" s="576">
        <v>132090</v>
      </c>
      <c r="AA63" s="576">
        <v>131363</v>
      </c>
      <c r="AB63" s="576">
        <v>131293</v>
      </c>
      <c r="AC63" s="576">
        <v>131391</v>
      </c>
      <c r="AD63" s="576">
        <v>131815</v>
      </c>
      <c r="AE63" s="576">
        <v>132891</v>
      </c>
      <c r="AF63" s="576">
        <v>135557</v>
      </c>
      <c r="AG63" s="576">
        <v>132696</v>
      </c>
      <c r="AH63" s="576">
        <v>132240</v>
      </c>
      <c r="AI63" s="576">
        <v>130452</v>
      </c>
      <c r="AJ63" s="576">
        <v>135339</v>
      </c>
      <c r="AK63" s="576">
        <v>133009</v>
      </c>
      <c r="AL63" s="576">
        <v>133782</v>
      </c>
      <c r="AM63" s="576">
        <v>132517</v>
      </c>
      <c r="AN63" s="576">
        <v>132469</v>
      </c>
      <c r="AO63" s="576">
        <v>132906</v>
      </c>
      <c r="AP63" s="576">
        <v>133334</v>
      </c>
      <c r="AQ63" s="576">
        <v>135342</v>
      </c>
      <c r="AR63" s="576">
        <v>135877</v>
      </c>
      <c r="AS63" s="576">
        <v>133703</v>
      </c>
      <c r="AT63" s="576">
        <v>133439</v>
      </c>
      <c r="AU63" s="576">
        <v>134226</v>
      </c>
      <c r="AV63" s="576">
        <v>139664</v>
      </c>
      <c r="AW63" s="576">
        <v>135484</v>
      </c>
      <c r="AX63" s="576">
        <v>136306</v>
      </c>
      <c r="AY63" s="576">
        <v>135426</v>
      </c>
      <c r="AZ63" s="576">
        <v>135154</v>
      </c>
      <c r="BA63" s="576">
        <v>135279</v>
      </c>
      <c r="BB63" s="576">
        <v>136395</v>
      </c>
      <c r="BC63" s="576">
        <v>137499</v>
      </c>
      <c r="BD63" s="576">
        <v>138576</v>
      </c>
      <c r="BE63" s="576">
        <v>138632</v>
      </c>
      <c r="BF63" s="576">
        <v>136674</v>
      </c>
      <c r="BG63" s="576">
        <v>138310</v>
      </c>
      <c r="BH63" s="576">
        <v>141733</v>
      </c>
      <c r="BI63" s="576">
        <v>138245</v>
      </c>
      <c r="BJ63" s="576">
        <v>140182</v>
      </c>
      <c r="BK63" s="576">
        <v>138535</v>
      </c>
      <c r="BL63" s="576">
        <v>138316</v>
      </c>
      <c r="BM63" s="576">
        <v>139237</v>
      </c>
    </row>
    <row r="64" spans="1:65">
      <c r="B64" s="971" t="s">
        <v>492</v>
      </c>
      <c r="C64" s="971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</row>
    <row r="65" spans="1:65">
      <c r="B65" s="971" t="s">
        <v>493</v>
      </c>
      <c r="C65" s="971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</row>
    <row r="66" spans="1:65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</row>
    <row r="67" spans="1:65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</row>
    <row r="68" spans="1:65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</row>
    <row r="69" spans="1:65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</row>
    <row r="70" spans="1:65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</row>
    <row r="71" spans="1:65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</row>
    <row r="72" spans="1:65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</row>
    <row r="73" spans="1:65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</row>
    <row r="74" spans="1:65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</row>
    <row r="75" spans="1:65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</row>
    <row r="76" spans="1:65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</row>
    <row r="77" spans="1:65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</row>
    <row r="78" spans="1:65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</row>
    <row r="79" spans="1:65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</row>
    <row r="80" spans="1:65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</row>
    <row r="81" spans="2:65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</row>
    <row r="82" spans="2:65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</row>
    <row r="83" spans="2:65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</row>
    <row r="84" spans="2:65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</row>
    <row r="85" spans="2:65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</row>
    <row r="86" spans="2:65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</row>
    <row r="87" spans="2:65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</row>
    <row r="88" spans="2:65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</row>
    <row r="89" spans="2:65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</row>
    <row r="90" spans="2:65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</row>
    <row r="91" spans="2:65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</row>
    <row r="92" spans="2:65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</row>
    <row r="93" spans="2:65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</row>
    <row r="94" spans="2:65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</row>
    <row r="95" spans="2:65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</row>
    <row r="96" spans="2:65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</row>
    <row r="97" spans="2:65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</row>
    <row r="98" spans="2:65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</row>
    <row r="99" spans="2:65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</row>
    <row r="100" spans="2:65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</row>
    <row r="101" spans="2:65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</row>
    <row r="102" spans="2:65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</row>
    <row r="103" spans="2:65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</row>
    <row r="104" spans="2:65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</row>
    <row r="105" spans="2:65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</row>
    <row r="106" spans="2:65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</row>
    <row r="107" spans="2:65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</row>
    <row r="108" spans="2:65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</row>
    <row r="109" spans="2:65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</row>
    <row r="110" spans="2:65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</row>
    <row r="111" spans="2:65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5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7" zoomScaleNormal="100" workbookViewId="0">
      <selection activeCell="N45" sqref="N45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73" t="s">
        <v>426</v>
      </c>
      <c r="C4" s="973"/>
      <c r="D4" s="973"/>
      <c r="E4" s="973"/>
      <c r="F4" s="973"/>
      <c r="G4" s="973"/>
      <c r="H4" s="973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633</v>
      </c>
      <c r="J6" s="419"/>
      <c r="K6" s="480" t="s">
        <v>428</v>
      </c>
      <c r="L6" s="481">
        <v>19286185.189999994</v>
      </c>
      <c r="M6" s="482"/>
    </row>
    <row r="7" spans="2:14" ht="37.4" customHeight="1">
      <c r="J7" s="419"/>
      <c r="K7" s="479" t="s">
        <v>443</v>
      </c>
      <c r="L7" s="479" t="s">
        <v>601</v>
      </c>
      <c r="M7" s="479" t="s">
        <v>429</v>
      </c>
    </row>
    <row r="8" spans="2:14" s="263" customFormat="1" ht="3" customHeight="1">
      <c r="J8" s="483"/>
      <c r="K8" s="584">
        <v>2008</v>
      </c>
      <c r="L8" s="585">
        <v>18112610.600000001</v>
      </c>
      <c r="M8" s="586"/>
    </row>
    <row r="9" spans="2:14" ht="15.75" customHeight="1">
      <c r="I9" s="252"/>
      <c r="J9" s="582"/>
      <c r="K9" s="664" t="s">
        <v>430</v>
      </c>
      <c r="L9" s="587">
        <v>17347094.300000001</v>
      </c>
      <c r="M9" s="808">
        <v>-4.2264271943217357E-2</v>
      </c>
      <c r="N9" s="161"/>
    </row>
    <row r="10" spans="2:14" ht="15.75" customHeight="1">
      <c r="B10" s="155" t="s">
        <v>427</v>
      </c>
      <c r="I10" s="252"/>
      <c r="J10" s="583"/>
      <c r="K10" s="664" t="s">
        <v>431</v>
      </c>
      <c r="L10" s="587">
        <v>16897111.539999999</v>
      </c>
      <c r="M10" s="808">
        <v>-2.5939950069908901E-2</v>
      </c>
      <c r="N10" s="161"/>
    </row>
    <row r="11" spans="2:14" ht="15.75" customHeight="1">
      <c r="I11" s="252"/>
      <c r="J11" s="583"/>
      <c r="K11" s="664" t="s">
        <v>432</v>
      </c>
      <c r="L11" s="587">
        <v>16150746.6</v>
      </c>
      <c r="M11" s="808">
        <v>-4.4171155421040664E-2</v>
      </c>
      <c r="N11" s="161"/>
    </row>
    <row r="12" spans="2:14" ht="15.75" customHeight="1">
      <c r="I12" s="252"/>
      <c r="J12" s="582"/>
      <c r="K12" s="664" t="s">
        <v>433</v>
      </c>
      <c r="L12" s="587">
        <v>16212303.800000001</v>
      </c>
      <c r="M12" s="808">
        <v>3.8114151329697865E-3</v>
      </c>
      <c r="N12" s="161"/>
    </row>
    <row r="13" spans="2:14" ht="15.75" customHeight="1">
      <c r="I13" s="252"/>
      <c r="J13" s="582"/>
      <c r="K13" s="664" t="s">
        <v>434</v>
      </c>
      <c r="L13" s="587">
        <v>16672221.6</v>
      </c>
      <c r="M13" s="808">
        <v>2.836844199773747E-2</v>
      </c>
      <c r="N13" s="161"/>
    </row>
    <row r="14" spans="2:14" ht="15.75" customHeight="1">
      <c r="I14" s="252"/>
      <c r="J14" s="582"/>
      <c r="K14" s="664" t="s">
        <v>435</v>
      </c>
      <c r="L14" s="587">
        <v>17167712.049999997</v>
      </c>
      <c r="M14" s="808">
        <v>2.9719521602327825E-2</v>
      </c>
      <c r="N14" s="161"/>
    </row>
    <row r="15" spans="2:14" ht="15.75" customHeight="1">
      <c r="I15" s="252"/>
      <c r="J15" s="582"/>
      <c r="K15" s="664" t="s">
        <v>436</v>
      </c>
      <c r="L15" s="587">
        <v>17748254.850000001</v>
      </c>
      <c r="M15" s="808">
        <v>3.3815967923343848E-2</v>
      </c>
      <c r="N15" s="161"/>
    </row>
    <row r="16" spans="2:14" ht="15.75" customHeight="1">
      <c r="I16" s="252"/>
      <c r="J16" s="582"/>
      <c r="K16" s="664" t="s">
        <v>437</v>
      </c>
      <c r="L16" s="587">
        <v>18363514.199999999</v>
      </c>
      <c r="M16" s="808">
        <v>3.4665906884923769E-2</v>
      </c>
      <c r="N16" s="161"/>
    </row>
    <row r="17" spans="9:18" ht="15.75" customHeight="1">
      <c r="I17" s="252"/>
      <c r="J17" s="582"/>
      <c r="K17" s="664" t="s">
        <v>438</v>
      </c>
      <c r="L17" s="587">
        <v>18888471.899999999</v>
      </c>
      <c r="M17" s="808">
        <v>2.8586995619825251E-2</v>
      </c>
      <c r="N17" s="161"/>
    </row>
    <row r="18" spans="9:18" ht="15.75" customHeight="1">
      <c r="I18" s="252"/>
      <c r="J18" s="582"/>
      <c r="K18" s="664" t="s">
        <v>439</v>
      </c>
      <c r="L18" s="587">
        <v>19250228.949999999</v>
      </c>
      <c r="M18" s="808">
        <v>1.915226662671432E-2</v>
      </c>
      <c r="N18" s="161"/>
    </row>
    <row r="19" spans="9:18" ht="15.75" customHeight="1">
      <c r="I19" s="252"/>
      <c r="J19" s="582"/>
      <c r="K19" s="664" t="s">
        <v>457</v>
      </c>
      <c r="L19" s="587">
        <v>18850111.650000002</v>
      </c>
      <c r="M19" s="808">
        <v>-2.0785067078383901E-2</v>
      </c>
    </row>
    <row r="20" spans="9:18" ht="15.75" customHeight="1">
      <c r="I20" s="252"/>
      <c r="J20" s="582"/>
      <c r="K20" s="664" t="s">
        <v>506</v>
      </c>
      <c r="L20" s="587">
        <v>19694272.050000001</v>
      </c>
      <c r="M20" s="808">
        <v>4.4782779840988329E-2</v>
      </c>
    </row>
    <row r="21" spans="9:18" ht="15.75" customHeight="1">
      <c r="J21" s="419"/>
      <c r="K21" s="664" t="s">
        <v>538</v>
      </c>
      <c r="L21" s="587">
        <v>20170142</v>
      </c>
      <c r="M21" s="808">
        <v>2.416286059174233E-2</v>
      </c>
      <c r="Q21" s="41"/>
      <c r="R21" s="41"/>
    </row>
    <row r="22" spans="9:18" ht="15.5">
      <c r="J22" s="419"/>
      <c r="K22" s="664" t="s">
        <v>593</v>
      </c>
      <c r="L22" s="587">
        <v>20708382</v>
      </c>
      <c r="M22" s="808">
        <v>2.6684988137416266E-2</v>
      </c>
      <c r="P22" s="41"/>
      <c r="Q22" s="170"/>
      <c r="R22" s="41"/>
    </row>
    <row r="23" spans="9:18" ht="15.5">
      <c r="J23" s="41"/>
      <c r="K23" s="864">
        <v>2025</v>
      </c>
      <c r="L23" s="865">
        <v>21196154.200000003</v>
      </c>
      <c r="M23" s="814">
        <v>2.3554336596649739E-2</v>
      </c>
      <c r="P23" s="41"/>
      <c r="Q23" s="170"/>
      <c r="R23" s="41"/>
    </row>
    <row r="24" spans="9:18" ht="15.5">
      <c r="P24" s="41"/>
      <c r="Q24" s="240"/>
      <c r="R24" s="41"/>
    </row>
    <row r="25" spans="9:18" s="156" customFormat="1" ht="15.5">
      <c r="I25" s="16"/>
      <c r="J25" s="16"/>
      <c r="N25" s="16"/>
      <c r="P25" s="169"/>
      <c r="Q25" s="170"/>
      <c r="R25" s="169"/>
    </row>
    <row r="26" spans="9:18" s="156" customFormat="1" ht="15.5">
      <c r="I26" s="16"/>
      <c r="J26" s="16"/>
      <c r="N26" s="16"/>
      <c r="P26" s="169"/>
      <c r="Q26" s="168"/>
      <c r="R26" s="169"/>
    </row>
    <row r="27" spans="9:18" ht="15.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634</v>
      </c>
      <c r="J33" s="419"/>
      <c r="K33" s="477"/>
      <c r="L33" s="478"/>
      <c r="M33" s="419"/>
      <c r="Q33" s="37"/>
    </row>
    <row r="34" spans="2:17" ht="31">
      <c r="J34" s="419"/>
      <c r="K34" s="479" t="s">
        <v>443</v>
      </c>
      <c r="L34" s="479" t="s">
        <v>444</v>
      </c>
      <c r="M34" s="419"/>
      <c r="Q34" s="37"/>
    </row>
    <row r="35" spans="2:17" ht="6" customHeight="1">
      <c r="J35" s="419"/>
      <c r="K35" s="589"/>
      <c r="L35" s="590"/>
      <c r="M35" s="419"/>
      <c r="Q35" s="37"/>
    </row>
    <row r="36" spans="2:17" ht="15.75" customHeight="1">
      <c r="J36" s="582"/>
      <c r="K36" s="767" t="s">
        <v>430</v>
      </c>
      <c r="L36" s="816">
        <v>-14744.199999999255</v>
      </c>
      <c r="M36" s="588"/>
      <c r="Q36" s="37"/>
    </row>
    <row r="37" spans="2:17" ht="15.75" customHeight="1">
      <c r="J37" s="582"/>
      <c r="K37" s="820" t="s">
        <v>431</v>
      </c>
      <c r="L37" s="819">
        <v>-61155.60000000149</v>
      </c>
      <c r="M37" s="588"/>
      <c r="Q37" s="37"/>
    </row>
    <row r="38" spans="2:17" ht="15.75" customHeight="1">
      <c r="B38" s="154"/>
      <c r="J38" s="582"/>
      <c r="K38" s="767" t="s">
        <v>432</v>
      </c>
      <c r="L38" s="816">
        <v>-28691.439999999478</v>
      </c>
      <c r="M38" s="588"/>
      <c r="Q38" s="37"/>
    </row>
    <row r="39" spans="2:17" ht="15.75" customHeight="1">
      <c r="J39" s="582"/>
      <c r="K39" s="767" t="s">
        <v>433</v>
      </c>
      <c r="L39" s="816">
        <v>38694.280000001192</v>
      </c>
      <c r="M39" s="588"/>
      <c r="Q39" s="37"/>
    </row>
    <row r="40" spans="2:17" ht="16.5" customHeight="1">
      <c r="J40" s="582"/>
      <c r="K40" s="767" t="s">
        <v>434</v>
      </c>
      <c r="L40" s="816">
        <v>96909.349999999627</v>
      </c>
      <c r="M40" s="588"/>
      <c r="Q40" s="37"/>
    </row>
    <row r="41" spans="2:17" ht="15.75" customHeight="1">
      <c r="J41" s="582"/>
      <c r="K41" s="767" t="s">
        <v>435</v>
      </c>
      <c r="L41" s="816">
        <v>63354.829999998212</v>
      </c>
      <c r="M41" s="588"/>
      <c r="Q41" s="37"/>
    </row>
    <row r="42" spans="2:17" ht="15.75" customHeight="1">
      <c r="J42" s="582"/>
      <c r="K42" s="767" t="s">
        <v>436</v>
      </c>
      <c r="L42" s="816">
        <v>74080.35000000149</v>
      </c>
      <c r="M42" s="588"/>
      <c r="Q42" s="37"/>
    </row>
    <row r="43" spans="2:17" ht="15.75" customHeight="1">
      <c r="J43" s="582"/>
      <c r="K43" s="767" t="s">
        <v>437</v>
      </c>
      <c r="L43" s="816">
        <v>81483.390000000596</v>
      </c>
      <c r="M43" s="588"/>
      <c r="Q43" s="37"/>
    </row>
    <row r="44" spans="2:17" ht="15.75" customHeight="1">
      <c r="J44" s="582"/>
      <c r="K44" s="767" t="s">
        <v>438</v>
      </c>
      <c r="L44" s="816">
        <v>69171.809999998659</v>
      </c>
      <c r="M44" s="588"/>
      <c r="Q44" s="37"/>
    </row>
    <row r="45" spans="2:17" ht="15.75" customHeight="1">
      <c r="J45" s="582"/>
      <c r="K45" s="767" t="s">
        <v>439</v>
      </c>
      <c r="L45" s="816">
        <v>85735.310000002384</v>
      </c>
      <c r="M45" s="588"/>
      <c r="Q45" s="37"/>
    </row>
    <row r="46" spans="2:17" ht="15.75" customHeight="1">
      <c r="J46" s="582"/>
      <c r="K46" s="767" t="s">
        <v>457</v>
      </c>
      <c r="L46" s="816">
        <v>20631.650000002235</v>
      </c>
      <c r="M46" s="588"/>
      <c r="Q46" s="37"/>
    </row>
    <row r="47" spans="2:17" ht="15.75" customHeight="1">
      <c r="J47" s="582"/>
      <c r="K47" s="767" t="s">
        <v>506</v>
      </c>
      <c r="L47" s="816">
        <v>67110.800000000745</v>
      </c>
      <c r="M47" s="588"/>
      <c r="Q47" s="37"/>
    </row>
    <row r="48" spans="2:17" ht="15.75" customHeight="1">
      <c r="J48" s="419"/>
      <c r="K48" s="767" t="s">
        <v>538</v>
      </c>
      <c r="L48" s="816">
        <v>88918</v>
      </c>
      <c r="M48" s="478"/>
      <c r="Q48" s="37"/>
    </row>
    <row r="49" spans="10:17" ht="15.75" customHeight="1">
      <c r="J49" s="419"/>
      <c r="K49" s="866" t="s">
        <v>593</v>
      </c>
      <c r="L49" s="867">
        <v>103621</v>
      </c>
      <c r="M49" s="478"/>
      <c r="Q49" s="37"/>
    </row>
    <row r="50" spans="10:17" ht="15.75" customHeight="1">
      <c r="J50" s="419"/>
      <c r="K50" s="768" t="s">
        <v>616</v>
      </c>
      <c r="L50" s="817">
        <v>100340.10476186499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5" customHeight="1"/>
    <row r="64" spans="10:17" ht="44.25" customHeight="1">
      <c r="M64" s="158"/>
    </row>
    <row r="71" spans="2:12" ht="4.5" customHeight="1"/>
    <row r="72" spans="2:12" ht="23.5">
      <c r="L72" s="159"/>
    </row>
    <row r="73" spans="2:12">
      <c r="F73" s="16" t="s">
        <v>440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5">
      <c r="L308" s="164"/>
    </row>
  </sheetData>
  <mergeCells count="1">
    <mergeCell ref="B4:H4"/>
  </mergeCells>
  <phoneticPr fontId="53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K34" sqref="K34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485"/>
      <c r="B1" s="974" t="s">
        <v>490</v>
      </c>
      <c r="C1" s="974"/>
      <c r="D1" s="974"/>
      <c r="E1" s="974"/>
      <c r="F1" s="97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5"/>
      <c r="B2" s="976"/>
      <c r="C2" s="977">
        <v>45323</v>
      </c>
      <c r="D2" s="977">
        <v>45689</v>
      </c>
      <c r="E2" s="979" t="s">
        <v>174</v>
      </c>
      <c r="F2" s="980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5"/>
      <c r="B3" s="976"/>
      <c r="C3" s="978"/>
      <c r="D3" s="978"/>
      <c r="E3" s="486" t="s">
        <v>11</v>
      </c>
      <c r="F3" s="486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91"/>
      <c r="B4" s="823" t="s">
        <v>175</v>
      </c>
      <c r="C4" s="824">
        <v>433405</v>
      </c>
      <c r="D4" s="824">
        <v>459561</v>
      </c>
      <c r="E4" s="824">
        <v>26156</v>
      </c>
      <c r="F4" s="825">
        <v>6.0400000000000002E-2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91"/>
      <c r="B5" s="826" t="s">
        <v>609</v>
      </c>
      <c r="C5" s="827">
        <v>1811866</v>
      </c>
      <c r="D5" s="827">
        <v>1867065</v>
      </c>
      <c r="E5" s="827">
        <v>55198</v>
      </c>
      <c r="F5" s="828">
        <v>3.0499999999999999E-2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91"/>
      <c r="B6" s="829" t="s">
        <v>176</v>
      </c>
      <c r="C6" s="830">
        <v>724495</v>
      </c>
      <c r="D6" s="830">
        <v>726486</v>
      </c>
      <c r="E6" s="830">
        <v>1991</v>
      </c>
      <c r="F6" s="831">
        <v>2.7000000000000001E-3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7" t="s">
        <v>177</v>
      </c>
      <c r="C7" s="488">
        <v>2969766</v>
      </c>
      <c r="D7" s="488">
        <v>3053111</v>
      </c>
      <c r="E7" s="488">
        <v>83345</v>
      </c>
      <c r="F7" s="722">
        <v>2.81E-2</v>
      </c>
      <c r="G7" s="484"/>
      <c r="H7" s="304"/>
      <c r="I7" s="323"/>
      <c r="J7" s="347"/>
      <c r="K7" s="347"/>
      <c r="L7" s="347"/>
      <c r="M7" s="348"/>
      <c r="N7" s="302"/>
      <c r="O7" s="302"/>
    </row>
    <row r="8" spans="1:17" ht="15.65" hidden="1" customHeight="1">
      <c r="A8" s="397"/>
      <c r="B8" s="489"/>
      <c r="C8" s="490">
        <v>2579238</v>
      </c>
      <c r="D8" s="490">
        <v>2262409</v>
      </c>
      <c r="E8" s="490">
        <v>180158</v>
      </c>
      <c r="F8" s="489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9"/>
      <c r="C9" s="489"/>
      <c r="D9" s="489"/>
      <c r="E9" s="489"/>
      <c r="F9" s="489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9"/>
      <c r="C10" s="490">
        <v>2579238</v>
      </c>
      <c r="D10" s="490">
        <v>2759396</v>
      </c>
      <c r="E10" s="490">
        <v>-180158</v>
      </c>
      <c r="F10" s="489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9"/>
      <c r="C11" s="489"/>
      <c r="D11" s="490"/>
      <c r="E11" s="489"/>
      <c r="F11" s="489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4" customHeight="1">
      <c r="A12" s="79"/>
    </row>
    <row r="13" spans="1:17" ht="31.15" customHeight="1">
      <c r="A13" s="79"/>
      <c r="C13" s="241">
        <v>0.14593910766033419</v>
      </c>
      <c r="D13" s="241">
        <v>0.15052220505576117</v>
      </c>
      <c r="I13" s="85"/>
    </row>
    <row r="14" spans="1:17" ht="15.5">
      <c r="A14" s="79"/>
      <c r="C14" s="241">
        <v>0.61010396105282372</v>
      </c>
      <c r="D14" s="241">
        <v>0.61152869974265589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0.24395693128684212</v>
      </c>
      <c r="D15" s="241">
        <v>0.23794942273634992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76"/>
      <c r="J16" s="776"/>
      <c r="K16" s="776"/>
      <c r="L16" s="278"/>
      <c r="M16" s="777"/>
      <c r="N16" s="272"/>
      <c r="O16" s="273"/>
      <c r="P16" s="273"/>
      <c r="Q16" s="271"/>
    </row>
    <row r="17" spans="1:18" ht="10.5" customHeight="1">
      <c r="A17" s="79"/>
      <c r="C17" s="241"/>
      <c r="I17" s="776"/>
      <c r="J17" s="776"/>
      <c r="K17" s="776"/>
      <c r="L17" s="278"/>
      <c r="M17" s="777"/>
      <c r="N17" s="275"/>
      <c r="O17" s="274"/>
      <c r="P17" s="274"/>
      <c r="Q17" s="271"/>
    </row>
    <row r="18" spans="1:18" ht="10.5" customHeight="1">
      <c r="A18" s="79"/>
      <c r="I18" s="776"/>
      <c r="J18" s="776"/>
      <c r="K18" s="776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76"/>
      <c r="J19" s="776"/>
      <c r="K19" s="776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76"/>
      <c r="J20" s="776"/>
      <c r="K20" s="776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76"/>
      <c r="J21" s="776"/>
      <c r="K21" s="776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76"/>
      <c r="J22" s="776"/>
      <c r="K22" s="776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76"/>
      <c r="J23" s="776"/>
      <c r="K23" s="776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76"/>
      <c r="J24" s="776"/>
      <c r="K24" s="776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76"/>
      <c r="J25" s="776"/>
      <c r="K25" s="775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76"/>
      <c r="J26" s="776"/>
      <c r="K26" s="775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76"/>
      <c r="J27" s="776"/>
      <c r="K27" s="775"/>
      <c r="L27" s="775"/>
      <c r="M27" s="778"/>
      <c r="N27" s="243"/>
      <c r="O27" s="244"/>
      <c r="P27" s="244"/>
      <c r="Q27" s="139"/>
      <c r="R27"/>
    </row>
    <row r="28" spans="1:18" ht="10.5" customHeight="1">
      <c r="A28" s="81"/>
      <c r="I28" s="776"/>
      <c r="J28" s="776"/>
      <c r="K28" s="775"/>
      <c r="L28" s="775"/>
      <c r="M28" s="778"/>
      <c r="N28" s="246"/>
      <c r="O28" s="245"/>
      <c r="P28" s="245"/>
      <c r="Q28" s="139"/>
      <c r="R28"/>
    </row>
    <row r="29" spans="1:18" ht="10.5" customHeight="1">
      <c r="I29" s="776"/>
      <c r="J29" s="776"/>
      <c r="K29" s="775"/>
      <c r="L29" s="775"/>
      <c r="M29" s="775"/>
      <c r="N29" s="242"/>
      <c r="O29" s="242"/>
      <c r="P29" s="247"/>
      <c r="Q29" s="139"/>
      <c r="R29"/>
    </row>
    <row r="30" spans="1:18" ht="10.5" customHeight="1">
      <c r="A30" s="79"/>
      <c r="I30" s="776"/>
      <c r="J30" s="776"/>
      <c r="K30" s="775"/>
      <c r="L30" s="775"/>
      <c r="M30" s="775"/>
      <c r="N30" s="242"/>
      <c r="O30" s="242"/>
      <c r="P30" s="139"/>
      <c r="Q30" s="139"/>
      <c r="R30"/>
    </row>
    <row r="31" spans="1:18" ht="10.5" customHeight="1">
      <c r="A31" s="79"/>
      <c r="I31" s="776"/>
      <c r="J31" s="776"/>
      <c r="K31" s="775"/>
      <c r="L31" s="775"/>
      <c r="M31" s="775"/>
      <c r="N31" s="242"/>
      <c r="O31" s="242"/>
      <c r="P31" s="247"/>
      <c r="Q31" s="139"/>
      <c r="R31"/>
    </row>
    <row r="32" spans="1:18" ht="10.5" customHeight="1">
      <c r="A32" s="79"/>
      <c r="I32" s="776"/>
      <c r="J32" s="776"/>
      <c r="K32" s="775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76"/>
      <c r="J33" s="776"/>
      <c r="K33" s="775"/>
      <c r="L33" s="775"/>
      <c r="M33" s="775"/>
      <c r="N33" s="139"/>
      <c r="O33" s="139"/>
      <c r="P33" s="139"/>
      <c r="Q33" s="139"/>
      <c r="R33"/>
    </row>
    <row r="34" spans="1:18" ht="10.5" customHeight="1">
      <c r="I34" s="776"/>
      <c r="J34" s="776"/>
      <c r="K34" s="775"/>
      <c r="L34" s="249"/>
      <c r="M34" s="249"/>
      <c r="N34" s="250"/>
      <c r="O34" s="139"/>
      <c r="P34" s="139"/>
      <c r="Q34" s="139"/>
      <c r="R34"/>
    </row>
    <row r="35" spans="1:18" ht="25" customHeight="1">
      <c r="I35" s="776"/>
      <c r="J35" s="776"/>
      <c r="K35" s="775"/>
      <c r="L35" s="775"/>
      <c r="M35" s="775"/>
      <c r="N35" s="247"/>
      <c r="O35" s="139"/>
      <c r="P35" s="139"/>
      <c r="Q35" s="139"/>
      <c r="R35"/>
    </row>
    <row r="36" spans="1:18" hidden="1">
      <c r="I36" s="776"/>
      <c r="J36" s="776"/>
      <c r="K36" s="775"/>
      <c r="L36" s="775"/>
      <c r="M36" s="775"/>
      <c r="N36" s="247"/>
      <c r="O36" s="139"/>
      <c r="P36" s="139"/>
      <c r="Q36" s="139"/>
      <c r="R36"/>
    </row>
    <row r="37" spans="1:18" hidden="1">
      <c r="I37" s="776"/>
      <c r="J37" s="776"/>
      <c r="K37" s="775"/>
      <c r="L37" s="775"/>
      <c r="M37" s="775"/>
      <c r="N37" s="247"/>
      <c r="O37" s="139"/>
      <c r="P37" s="139"/>
      <c r="Q37" s="139"/>
      <c r="R37"/>
    </row>
    <row r="38" spans="1:18" hidden="1">
      <c r="I38" s="776"/>
      <c r="J38" s="776"/>
      <c r="K38" s="775"/>
      <c r="L38" s="775"/>
      <c r="M38" s="775"/>
      <c r="N38" s="139"/>
      <c r="O38" s="139"/>
      <c r="P38" s="139"/>
      <c r="Q38" s="139"/>
      <c r="R38"/>
    </row>
    <row r="39" spans="1:18" hidden="1">
      <c r="I39" s="776"/>
      <c r="J39" s="776"/>
      <c r="K39" s="775"/>
      <c r="L39" s="775"/>
      <c r="M39" s="775"/>
      <c r="N39" s="139"/>
      <c r="O39" s="139"/>
      <c r="P39" s="139"/>
      <c r="Q39" s="139"/>
      <c r="R39"/>
    </row>
    <row r="40" spans="1:18" hidden="1">
      <c r="B40" s="86"/>
      <c r="I40" s="776"/>
      <c r="J40" s="776"/>
      <c r="K40" s="775"/>
      <c r="L40" s="775"/>
      <c r="M40" s="775"/>
      <c r="N40" s="139"/>
      <c r="O40" s="139"/>
      <c r="P40" s="139"/>
      <c r="Q40" s="139"/>
      <c r="R40"/>
    </row>
    <row r="41" spans="1:18" hidden="1">
      <c r="I41" s="776"/>
      <c r="J41" s="776"/>
      <c r="K41" s="775"/>
      <c r="L41" s="775"/>
      <c r="M41" s="775"/>
      <c r="N41" s="139"/>
      <c r="O41" s="139"/>
      <c r="P41" s="139"/>
      <c r="Q41" s="139"/>
      <c r="R41"/>
    </row>
    <row r="42" spans="1:18" hidden="1">
      <c r="I42" s="776"/>
      <c r="J42" s="776"/>
      <c r="K42" s="776"/>
      <c r="L42" s="776"/>
      <c r="M42" s="776"/>
    </row>
    <row r="43" spans="1:18" hidden="1">
      <c r="I43" s="776"/>
      <c r="J43" s="776"/>
      <c r="K43" s="776"/>
      <c r="L43" s="776"/>
      <c r="M43" s="776"/>
    </row>
    <row r="44" spans="1:18" hidden="1">
      <c r="I44" s="776"/>
      <c r="J44" s="776"/>
      <c r="K44" s="776"/>
      <c r="L44" s="776"/>
      <c r="M44" s="776"/>
    </row>
    <row r="45" spans="1:18" hidden="1">
      <c r="I45" s="776"/>
      <c r="J45" s="776"/>
      <c r="K45" s="776"/>
      <c r="L45" s="776"/>
      <c r="M45" s="776"/>
    </row>
    <row r="46" spans="1:18" hidden="1">
      <c r="I46" s="776"/>
      <c r="J46" s="776"/>
      <c r="K46" s="776"/>
      <c r="L46" s="776"/>
      <c r="M46" s="776"/>
    </row>
    <row r="47" spans="1:18" hidden="1">
      <c r="I47" s="776"/>
      <c r="J47" s="776"/>
      <c r="K47" s="776"/>
      <c r="L47" s="776"/>
      <c r="M47" s="776"/>
    </row>
    <row r="48" spans="1:18">
      <c r="I48" s="776"/>
      <c r="J48" s="776"/>
      <c r="K48" s="776"/>
      <c r="L48" s="776"/>
      <c r="M48" s="776"/>
    </row>
    <row r="49" spans="9:13" hidden="1">
      <c r="I49" s="776"/>
      <c r="J49" s="776"/>
      <c r="K49" s="776"/>
      <c r="L49" s="776"/>
      <c r="M49" s="776"/>
    </row>
    <row r="50" spans="9:13" hidden="1">
      <c r="I50" s="776"/>
      <c r="J50" s="776"/>
      <c r="K50" s="776"/>
      <c r="L50" s="776"/>
      <c r="M50" s="776"/>
    </row>
    <row r="51" spans="9:13" hidden="1">
      <c r="I51" s="776"/>
      <c r="J51" s="776"/>
      <c r="K51" s="776"/>
      <c r="L51" s="776"/>
      <c r="M51" s="776"/>
    </row>
    <row r="52" spans="9:13" hidden="1">
      <c r="I52" s="776"/>
      <c r="J52" s="776"/>
      <c r="K52" s="776"/>
      <c r="L52" s="776"/>
      <c r="M52" s="776"/>
    </row>
    <row r="53" spans="9:13" hidden="1">
      <c r="I53" s="776"/>
      <c r="J53" s="776"/>
      <c r="K53" s="776"/>
      <c r="L53" s="776"/>
      <c r="M53" s="776"/>
    </row>
    <row r="54" spans="9:13" hidden="1">
      <c r="I54" s="776"/>
      <c r="J54" s="776"/>
      <c r="K54" s="776"/>
      <c r="L54" s="776"/>
      <c r="M54" s="776"/>
    </row>
    <row r="55" spans="9:13" hidden="1">
      <c r="I55" s="776"/>
      <c r="J55" s="776"/>
      <c r="K55" s="776"/>
      <c r="L55" s="776"/>
      <c r="M55" s="776"/>
    </row>
    <row r="56" spans="9:13" hidden="1">
      <c r="I56" s="776"/>
      <c r="J56" s="776"/>
      <c r="K56" s="776"/>
      <c r="L56" s="776"/>
      <c r="M56" s="776"/>
    </row>
    <row r="57" spans="9:13" hidden="1">
      <c r="I57" s="776"/>
      <c r="J57" s="776"/>
      <c r="K57" s="776"/>
      <c r="L57" s="776"/>
      <c r="M57" s="776"/>
    </row>
    <row r="58" spans="9:13" hidden="1">
      <c r="I58" s="776"/>
      <c r="J58" s="776"/>
      <c r="K58" s="776"/>
      <c r="L58" s="776"/>
      <c r="M58" s="776"/>
    </row>
    <row r="59" spans="9:13" hidden="1">
      <c r="I59" s="776"/>
      <c r="J59" s="776"/>
      <c r="K59" s="776"/>
      <c r="L59" s="776"/>
      <c r="M59" s="776"/>
    </row>
    <row r="60" spans="9:13" hidden="1">
      <c r="I60" s="776"/>
      <c r="J60" s="776"/>
      <c r="K60" s="776"/>
      <c r="L60" s="776"/>
      <c r="M60" s="776"/>
    </row>
    <row r="61" spans="9:13">
      <c r="I61" s="776"/>
      <c r="J61" s="776"/>
      <c r="K61" s="776"/>
      <c r="L61" s="776"/>
      <c r="M61" s="776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pane ySplit="5" topLeftCell="A20" activePane="bottomLeft" state="frozen"/>
      <selection pane="bottomLeft"/>
    </sheetView>
  </sheetViews>
  <sheetFormatPr baseColWidth="10" defaultColWidth="11.453125" defaultRowHeight="14.5"/>
  <cols>
    <col min="1" max="1" width="3.26953125" style="617" customWidth="1"/>
    <col min="2" max="2" width="7.1796875" style="630" customWidth="1"/>
    <col min="3" max="3" width="22.26953125" style="630" customWidth="1"/>
    <col min="4" max="4" width="1.7265625" style="630" customWidth="1"/>
    <col min="5" max="5" width="19.1796875" style="630" customWidth="1"/>
    <col min="6" max="6" width="16.7265625" style="630" customWidth="1"/>
    <col min="7" max="7" width="19.7265625" style="630" customWidth="1"/>
    <col min="8" max="8" width="16.7265625" style="630" customWidth="1"/>
    <col min="9" max="9" width="16" style="630" bestFit="1" customWidth="1"/>
    <col min="10" max="10" width="20" style="630" customWidth="1"/>
    <col min="11" max="11" width="1.7265625" style="630" customWidth="1"/>
    <col min="12" max="12" width="19.7265625" style="630" customWidth="1"/>
    <col min="13" max="13" width="16.7265625" style="630" customWidth="1"/>
    <col min="14" max="14" width="19.7265625" style="630" customWidth="1"/>
    <col min="15" max="17" width="16.7265625" style="630" customWidth="1"/>
    <col min="18" max="18" width="1.7265625" style="619" customWidth="1"/>
    <col min="19" max="23" width="19.7265625" style="630" customWidth="1"/>
    <col min="24" max="24" width="17.26953125" style="630" customWidth="1"/>
    <col min="25" max="25" width="17.81640625" style="619" customWidth="1"/>
    <col min="26" max="26" width="16.7265625" style="619" customWidth="1"/>
    <col min="27" max="16384" width="11.453125" style="630"/>
  </cols>
  <sheetData>
    <row r="1" spans="1:26" s="619" customFormat="1" ht="26.25" customHeight="1">
      <c r="A1" s="617"/>
      <c r="B1" s="981" t="s">
        <v>635</v>
      </c>
      <c r="C1" s="981"/>
      <c r="D1" s="981"/>
      <c r="E1" s="981"/>
      <c r="F1" s="981"/>
      <c r="G1" s="981"/>
      <c r="H1" s="981"/>
      <c r="I1" s="981"/>
      <c r="J1" s="981"/>
      <c r="K1" s="618"/>
      <c r="L1" s="618"/>
      <c r="M1" s="618"/>
      <c r="N1" s="618"/>
      <c r="O1" s="618"/>
      <c r="P1" s="618"/>
      <c r="Q1" s="618"/>
      <c r="S1" s="618"/>
      <c r="T1" s="618"/>
      <c r="U1" s="618"/>
      <c r="V1" s="618"/>
      <c r="W1" s="618"/>
      <c r="X1" s="618"/>
    </row>
    <row r="2" spans="1:26" s="619" customFormat="1" ht="26">
      <c r="A2" s="620"/>
      <c r="B2" s="981"/>
      <c r="C2" s="981"/>
      <c r="D2" s="981"/>
      <c r="E2" s="981"/>
      <c r="F2" s="981"/>
      <c r="G2" s="981"/>
      <c r="H2" s="981"/>
      <c r="I2" s="981"/>
      <c r="J2" s="981"/>
      <c r="K2" s="621"/>
      <c r="L2" s="832" t="s">
        <v>612</v>
      </c>
      <c r="M2" s="621"/>
      <c r="N2" s="621"/>
      <c r="O2" s="621"/>
      <c r="P2" s="621"/>
      <c r="Q2" s="621"/>
      <c r="S2" s="621"/>
      <c r="T2" s="621"/>
      <c r="U2" s="621"/>
      <c r="V2" s="621"/>
      <c r="W2" s="621"/>
      <c r="X2" s="621"/>
    </row>
    <row r="3" spans="1:26" s="624" customFormat="1" ht="38.25" customHeight="1">
      <c r="A3" s="622"/>
      <c r="B3" s="982" t="s">
        <v>600</v>
      </c>
      <c r="C3" s="982"/>
      <c r="D3" s="623"/>
      <c r="E3" s="983" t="s">
        <v>528</v>
      </c>
      <c r="F3" s="983"/>
      <c r="G3" s="983"/>
      <c r="H3" s="983"/>
      <c r="I3" s="983"/>
      <c r="J3" s="983"/>
      <c r="K3" s="623"/>
      <c r="L3" s="983" t="s">
        <v>527</v>
      </c>
      <c r="M3" s="983"/>
      <c r="N3" s="983"/>
      <c r="O3" s="983"/>
      <c r="P3" s="983"/>
      <c r="Q3" s="983"/>
      <c r="S3" s="983" t="s">
        <v>525</v>
      </c>
      <c r="T3" s="983"/>
      <c r="U3" s="983"/>
      <c r="V3" s="983"/>
      <c r="W3" s="983"/>
      <c r="X3" s="983"/>
      <c r="Y3" s="983"/>
      <c r="Z3" s="983"/>
    </row>
    <row r="4" spans="1:26" s="619" customFormat="1" ht="45" customHeight="1">
      <c r="A4" s="620"/>
      <c r="B4" s="982"/>
      <c r="C4" s="982"/>
      <c r="D4" s="625"/>
      <c r="E4" s="985" t="s">
        <v>524</v>
      </c>
      <c r="F4" s="985"/>
      <c r="G4" s="985" t="s">
        <v>523</v>
      </c>
      <c r="H4" s="985"/>
      <c r="I4" s="986" t="s">
        <v>603</v>
      </c>
      <c r="J4" s="986"/>
      <c r="K4" s="625"/>
      <c r="L4" s="985" t="s">
        <v>524</v>
      </c>
      <c r="M4" s="985"/>
      <c r="N4" s="985" t="s">
        <v>523</v>
      </c>
      <c r="O4" s="985"/>
      <c r="P4" s="986" t="s">
        <v>603</v>
      </c>
      <c r="Q4" s="986"/>
      <c r="S4" s="985" t="s">
        <v>524</v>
      </c>
      <c r="T4" s="985"/>
      <c r="U4" s="985" t="s">
        <v>523</v>
      </c>
      <c r="V4" s="985"/>
      <c r="W4" s="986" t="s">
        <v>603</v>
      </c>
      <c r="X4" s="986"/>
      <c r="Y4" s="986" t="s">
        <v>608</v>
      </c>
      <c r="Z4" s="986"/>
    </row>
    <row r="5" spans="1:26" s="619" customFormat="1" ht="38.25" customHeight="1">
      <c r="A5" s="626"/>
      <c r="B5" s="982"/>
      <c r="C5" s="982"/>
      <c r="D5" s="627"/>
      <c r="E5" s="628" t="s">
        <v>605</v>
      </c>
      <c r="F5" s="628" t="s">
        <v>636</v>
      </c>
      <c r="G5" s="628" t="s">
        <v>605</v>
      </c>
      <c r="H5" s="628" t="s">
        <v>636</v>
      </c>
      <c r="I5" s="628" t="s">
        <v>46</v>
      </c>
      <c r="J5" s="628" t="s">
        <v>47</v>
      </c>
      <c r="K5" s="627"/>
      <c r="L5" s="628" t="s">
        <v>605</v>
      </c>
      <c r="M5" s="628" t="s">
        <v>636</v>
      </c>
      <c r="N5" s="628" t="s">
        <v>605</v>
      </c>
      <c r="O5" s="628" t="s">
        <v>636</v>
      </c>
      <c r="P5" s="628" t="s">
        <v>46</v>
      </c>
      <c r="Q5" s="628" t="s">
        <v>47</v>
      </c>
      <c r="S5" s="628" t="s">
        <v>605</v>
      </c>
      <c r="T5" s="628" t="s">
        <v>636</v>
      </c>
      <c r="U5" s="628" t="s">
        <v>605</v>
      </c>
      <c r="V5" s="628" t="s">
        <v>636</v>
      </c>
      <c r="W5" s="628" t="s">
        <v>46</v>
      </c>
      <c r="X5" s="628" t="s">
        <v>47</v>
      </c>
      <c r="Y5" s="628" t="s">
        <v>522</v>
      </c>
      <c r="Z5" s="628" t="s">
        <v>521</v>
      </c>
    </row>
    <row r="6" spans="1:26" s="619" customFormat="1" ht="15.5">
      <c r="A6" s="626"/>
      <c r="B6" s="655" t="s">
        <v>117</v>
      </c>
      <c r="C6" s="655"/>
      <c r="D6" s="629"/>
      <c r="E6" s="656">
        <v>154</v>
      </c>
      <c r="F6" s="656">
        <v>156.39285714285714</v>
      </c>
      <c r="G6" s="656">
        <v>1106</v>
      </c>
      <c r="H6" s="656">
        <v>1159.8214285714287</v>
      </c>
      <c r="I6" s="656">
        <v>588</v>
      </c>
      <c r="J6" s="656">
        <v>518</v>
      </c>
      <c r="K6" s="629"/>
      <c r="L6" s="656">
        <v>29</v>
      </c>
      <c r="M6" s="656">
        <v>29.678571428571431</v>
      </c>
      <c r="N6" s="656">
        <v>152</v>
      </c>
      <c r="O6" s="656">
        <v>158.07142857142856</v>
      </c>
      <c r="P6" s="656">
        <v>73</v>
      </c>
      <c r="Q6" s="656">
        <v>79</v>
      </c>
      <c r="S6" s="656">
        <v>183</v>
      </c>
      <c r="T6" s="656">
        <v>186.07142857142858</v>
      </c>
      <c r="U6" s="656">
        <v>1258</v>
      </c>
      <c r="V6" s="656">
        <v>1317.8928571428571</v>
      </c>
      <c r="W6" s="656">
        <v>661</v>
      </c>
      <c r="X6" s="656">
        <v>597</v>
      </c>
      <c r="Y6" s="656">
        <v>288</v>
      </c>
      <c r="Z6" s="656">
        <v>970</v>
      </c>
    </row>
    <row r="7" spans="1:26" ht="15.5">
      <c r="B7" s="637">
        <v>4</v>
      </c>
      <c r="C7" s="637" t="s">
        <v>59</v>
      </c>
      <c r="D7" s="629"/>
      <c r="E7" s="636">
        <v>15</v>
      </c>
      <c r="F7" s="636">
        <v>15.321428571428571</v>
      </c>
      <c r="G7" s="636">
        <v>42</v>
      </c>
      <c r="H7" s="636">
        <v>44.535714285714292</v>
      </c>
      <c r="I7" s="636">
        <v>21</v>
      </c>
      <c r="J7" s="636">
        <v>21</v>
      </c>
      <c r="K7" s="629"/>
      <c r="L7" s="636">
        <v>3</v>
      </c>
      <c r="M7" s="636">
        <v>3</v>
      </c>
      <c r="N7" s="636">
        <v>34</v>
      </c>
      <c r="O7" s="636">
        <v>34</v>
      </c>
      <c r="P7" s="636">
        <v>8</v>
      </c>
      <c r="Q7" s="636">
        <v>26</v>
      </c>
      <c r="S7" s="636">
        <v>18</v>
      </c>
      <c r="T7" s="636">
        <v>18.321428571428569</v>
      </c>
      <c r="U7" s="636">
        <v>76</v>
      </c>
      <c r="V7" s="636">
        <v>78.535714285714292</v>
      </c>
      <c r="W7" s="636">
        <v>29</v>
      </c>
      <c r="X7" s="636">
        <v>47</v>
      </c>
      <c r="Y7" s="636">
        <v>18</v>
      </c>
      <c r="Z7" s="636">
        <v>58</v>
      </c>
    </row>
    <row r="8" spans="1:26" ht="15.5">
      <c r="B8" s="637">
        <v>11</v>
      </c>
      <c r="C8" s="637" t="s">
        <v>60</v>
      </c>
      <c r="D8" s="629"/>
      <c r="E8" s="636">
        <v>20</v>
      </c>
      <c r="F8" s="636">
        <v>20.428571428571431</v>
      </c>
      <c r="G8" s="636">
        <v>95</v>
      </c>
      <c r="H8" s="636">
        <v>101.89285714285714</v>
      </c>
      <c r="I8" s="636">
        <v>43</v>
      </c>
      <c r="J8" s="636">
        <v>52</v>
      </c>
      <c r="K8" s="629"/>
      <c r="L8" s="636">
        <v>7</v>
      </c>
      <c r="M8" s="636">
        <v>7.3571428571428577</v>
      </c>
      <c r="N8" s="636">
        <v>36</v>
      </c>
      <c r="O8" s="636">
        <v>36.5</v>
      </c>
      <c r="P8" s="636">
        <v>17</v>
      </c>
      <c r="Q8" s="636">
        <v>19</v>
      </c>
      <c r="S8" s="636">
        <v>27</v>
      </c>
      <c r="T8" s="636">
        <v>27.785714285714288</v>
      </c>
      <c r="U8" s="636">
        <v>131</v>
      </c>
      <c r="V8" s="636">
        <v>138.39285714285714</v>
      </c>
      <c r="W8" s="636">
        <v>60</v>
      </c>
      <c r="X8" s="636">
        <v>71</v>
      </c>
      <c r="Y8" s="636">
        <v>11</v>
      </c>
      <c r="Z8" s="636">
        <v>120</v>
      </c>
    </row>
    <row r="9" spans="1:26" ht="15.5">
      <c r="B9" s="637">
        <v>14</v>
      </c>
      <c r="C9" s="637" t="s">
        <v>61</v>
      </c>
      <c r="D9" s="629"/>
      <c r="E9" s="636">
        <v>15</v>
      </c>
      <c r="F9" s="636">
        <v>14.75</v>
      </c>
      <c r="G9" s="636">
        <v>46</v>
      </c>
      <c r="H9" s="636">
        <v>46.214285714285715</v>
      </c>
      <c r="I9" s="636">
        <v>26</v>
      </c>
      <c r="J9" s="636">
        <v>20</v>
      </c>
      <c r="K9" s="629"/>
      <c r="L9" s="636">
        <v>2</v>
      </c>
      <c r="M9" s="636">
        <v>2</v>
      </c>
      <c r="N9" s="636">
        <v>4</v>
      </c>
      <c r="O9" s="636">
        <v>4</v>
      </c>
      <c r="P9" s="636">
        <v>4</v>
      </c>
      <c r="Q9" s="636">
        <v>0</v>
      </c>
      <c r="S9" s="636">
        <v>17</v>
      </c>
      <c r="T9" s="636">
        <v>16.75</v>
      </c>
      <c r="U9" s="636">
        <v>50</v>
      </c>
      <c r="V9" s="636">
        <v>50.214285714285715</v>
      </c>
      <c r="W9" s="636">
        <v>30</v>
      </c>
      <c r="X9" s="636">
        <v>20</v>
      </c>
      <c r="Y9" s="636">
        <v>22</v>
      </c>
      <c r="Z9" s="636">
        <v>28</v>
      </c>
    </row>
    <row r="10" spans="1:26" ht="15.5">
      <c r="B10" s="637">
        <v>18</v>
      </c>
      <c r="C10" s="637" t="s">
        <v>62</v>
      </c>
      <c r="D10" s="629"/>
      <c r="E10" s="636">
        <v>11</v>
      </c>
      <c r="F10" s="636">
        <v>10.857142857142858</v>
      </c>
      <c r="G10" s="636">
        <v>60</v>
      </c>
      <c r="H10" s="636">
        <v>61.178571428571431</v>
      </c>
      <c r="I10" s="636">
        <v>33</v>
      </c>
      <c r="J10" s="636">
        <v>27</v>
      </c>
      <c r="K10" s="629"/>
      <c r="L10" s="636">
        <v>4</v>
      </c>
      <c r="M10" s="636">
        <v>4</v>
      </c>
      <c r="N10" s="636">
        <v>23</v>
      </c>
      <c r="O10" s="636">
        <v>23</v>
      </c>
      <c r="P10" s="636">
        <v>11</v>
      </c>
      <c r="Q10" s="636">
        <v>12</v>
      </c>
      <c r="S10" s="636">
        <v>15</v>
      </c>
      <c r="T10" s="636">
        <v>14.857142857142858</v>
      </c>
      <c r="U10" s="636">
        <v>83</v>
      </c>
      <c r="V10" s="636">
        <v>84.178571428571431</v>
      </c>
      <c r="W10" s="636">
        <v>44</v>
      </c>
      <c r="X10" s="636">
        <v>39</v>
      </c>
      <c r="Y10" s="636">
        <v>33</v>
      </c>
      <c r="Z10" s="636">
        <v>50</v>
      </c>
    </row>
    <row r="11" spans="1:26" ht="15.5">
      <c r="B11" s="637">
        <v>21</v>
      </c>
      <c r="C11" s="637" t="s">
        <v>63</v>
      </c>
      <c r="D11" s="629"/>
      <c r="E11" s="636">
        <v>7</v>
      </c>
      <c r="F11" s="636">
        <v>7</v>
      </c>
      <c r="G11" s="636">
        <v>33</v>
      </c>
      <c r="H11" s="636">
        <v>32.428571428571431</v>
      </c>
      <c r="I11" s="636">
        <v>18</v>
      </c>
      <c r="J11" s="636">
        <v>15</v>
      </c>
      <c r="K11" s="629"/>
      <c r="L11" s="636">
        <v>1</v>
      </c>
      <c r="M11" s="636">
        <v>1.3214285714285714</v>
      </c>
      <c r="N11" s="636">
        <v>2</v>
      </c>
      <c r="O11" s="636">
        <v>2.3214285714285716</v>
      </c>
      <c r="P11" s="636">
        <v>2</v>
      </c>
      <c r="Q11" s="636">
        <v>0</v>
      </c>
      <c r="S11" s="636">
        <v>8</v>
      </c>
      <c r="T11" s="636">
        <v>8.3214285714285712</v>
      </c>
      <c r="U11" s="636">
        <v>35</v>
      </c>
      <c r="V11" s="636">
        <v>34.75</v>
      </c>
      <c r="W11" s="636">
        <v>20</v>
      </c>
      <c r="X11" s="636">
        <v>15</v>
      </c>
      <c r="Y11" s="636">
        <v>5</v>
      </c>
      <c r="Z11" s="636">
        <v>30</v>
      </c>
    </row>
    <row r="12" spans="1:26" ht="15.5">
      <c r="B12" s="637">
        <v>23</v>
      </c>
      <c r="C12" s="637" t="s">
        <v>64</v>
      </c>
      <c r="D12" s="629"/>
      <c r="E12" s="636">
        <v>14</v>
      </c>
      <c r="F12" s="636">
        <v>14</v>
      </c>
      <c r="G12" s="636">
        <v>104</v>
      </c>
      <c r="H12" s="636">
        <v>104</v>
      </c>
      <c r="I12" s="636">
        <v>71</v>
      </c>
      <c r="J12" s="636">
        <v>33</v>
      </c>
      <c r="K12" s="629"/>
      <c r="L12" s="636">
        <v>1</v>
      </c>
      <c r="M12" s="636">
        <v>1</v>
      </c>
      <c r="N12" s="636">
        <v>2</v>
      </c>
      <c r="O12" s="636">
        <v>2</v>
      </c>
      <c r="P12" s="636">
        <v>1</v>
      </c>
      <c r="Q12" s="636">
        <v>1</v>
      </c>
      <c r="S12" s="636">
        <v>15</v>
      </c>
      <c r="T12" s="636">
        <v>15</v>
      </c>
      <c r="U12" s="636">
        <v>106</v>
      </c>
      <c r="V12" s="636">
        <v>106</v>
      </c>
      <c r="W12" s="636">
        <v>72</v>
      </c>
      <c r="X12" s="636">
        <v>34</v>
      </c>
      <c r="Y12" s="636">
        <v>82</v>
      </c>
      <c r="Z12" s="636">
        <v>24</v>
      </c>
    </row>
    <row r="13" spans="1:26" ht="15.5">
      <c r="B13" s="637">
        <v>29</v>
      </c>
      <c r="C13" s="637" t="s">
        <v>65</v>
      </c>
      <c r="D13" s="629"/>
      <c r="E13" s="636">
        <v>42</v>
      </c>
      <c r="F13" s="636">
        <v>43.785714285714285</v>
      </c>
      <c r="G13" s="636">
        <v>598</v>
      </c>
      <c r="H13" s="636">
        <v>639.17857142857144</v>
      </c>
      <c r="I13" s="636">
        <v>303</v>
      </c>
      <c r="J13" s="636">
        <v>295</v>
      </c>
      <c r="K13" s="629"/>
      <c r="L13" s="636">
        <v>2</v>
      </c>
      <c r="M13" s="636">
        <v>2</v>
      </c>
      <c r="N13" s="636">
        <v>33</v>
      </c>
      <c r="O13" s="636">
        <v>38.25</v>
      </c>
      <c r="P13" s="636">
        <v>21</v>
      </c>
      <c r="Q13" s="636">
        <v>12</v>
      </c>
      <c r="S13" s="636">
        <v>44</v>
      </c>
      <c r="T13" s="636">
        <v>45.785714285714285</v>
      </c>
      <c r="U13" s="636">
        <v>631</v>
      </c>
      <c r="V13" s="636">
        <v>677.42857142857144</v>
      </c>
      <c r="W13" s="636">
        <v>324</v>
      </c>
      <c r="X13" s="636">
        <v>307</v>
      </c>
      <c r="Y13" s="636">
        <v>85</v>
      </c>
      <c r="Z13" s="636">
        <v>546</v>
      </c>
    </row>
    <row r="14" spans="1:26" ht="15.5">
      <c r="B14" s="637">
        <v>41</v>
      </c>
      <c r="C14" s="637" t="s">
        <v>66</v>
      </c>
      <c r="D14" s="629"/>
      <c r="E14" s="636">
        <v>30</v>
      </c>
      <c r="F14" s="636">
        <v>30.25</v>
      </c>
      <c r="G14" s="636">
        <v>128</v>
      </c>
      <c r="H14" s="636">
        <v>130.39285714285714</v>
      </c>
      <c r="I14" s="636">
        <v>73</v>
      </c>
      <c r="J14" s="636">
        <v>55</v>
      </c>
      <c r="K14" s="629"/>
      <c r="L14" s="636">
        <v>9</v>
      </c>
      <c r="M14" s="636">
        <v>9</v>
      </c>
      <c r="N14" s="636">
        <v>18</v>
      </c>
      <c r="O14" s="636">
        <v>18</v>
      </c>
      <c r="P14" s="636">
        <v>9</v>
      </c>
      <c r="Q14" s="636">
        <v>9</v>
      </c>
      <c r="S14" s="636">
        <v>39</v>
      </c>
      <c r="T14" s="636">
        <v>39.25</v>
      </c>
      <c r="U14" s="636">
        <v>146</v>
      </c>
      <c r="V14" s="636">
        <v>148.39285714285714</v>
      </c>
      <c r="W14" s="636">
        <v>82</v>
      </c>
      <c r="X14" s="636">
        <v>64</v>
      </c>
      <c r="Y14" s="636">
        <v>32</v>
      </c>
      <c r="Z14" s="636">
        <v>114</v>
      </c>
    </row>
    <row r="15" spans="1:26" ht="15.5">
      <c r="B15" s="655" t="s">
        <v>37</v>
      </c>
      <c r="C15" s="655"/>
      <c r="D15" s="629"/>
      <c r="E15" s="657">
        <v>47</v>
      </c>
      <c r="F15" s="656">
        <v>49.071428571428569</v>
      </c>
      <c r="G15" s="656">
        <v>197</v>
      </c>
      <c r="H15" s="656">
        <v>174.17857142857144</v>
      </c>
      <c r="I15" s="656">
        <v>130</v>
      </c>
      <c r="J15" s="656">
        <v>67</v>
      </c>
      <c r="K15" s="629"/>
      <c r="L15" s="657">
        <v>7</v>
      </c>
      <c r="M15" s="656">
        <v>7</v>
      </c>
      <c r="N15" s="656">
        <v>85</v>
      </c>
      <c r="O15" s="656">
        <v>85</v>
      </c>
      <c r="P15" s="656">
        <v>31</v>
      </c>
      <c r="Q15" s="656">
        <v>54</v>
      </c>
      <c r="S15" s="657">
        <v>54</v>
      </c>
      <c r="T15" s="656">
        <v>56.071428571428569</v>
      </c>
      <c r="U15" s="656">
        <v>282</v>
      </c>
      <c r="V15" s="656">
        <v>259.17857142857144</v>
      </c>
      <c r="W15" s="656">
        <v>161</v>
      </c>
      <c r="X15" s="656">
        <v>121</v>
      </c>
      <c r="Y15" s="656">
        <v>34</v>
      </c>
      <c r="Z15" s="656">
        <v>248</v>
      </c>
    </row>
    <row r="16" spans="1:26" ht="15.5">
      <c r="B16" s="637">
        <v>22</v>
      </c>
      <c r="C16" s="637" t="s">
        <v>68</v>
      </c>
      <c r="D16" s="629"/>
      <c r="E16" s="636">
        <v>6</v>
      </c>
      <c r="F16" s="636">
        <v>5.3214285714285712</v>
      </c>
      <c r="G16" s="636">
        <v>24</v>
      </c>
      <c r="H16" s="636">
        <v>18.464285714285715</v>
      </c>
      <c r="I16" s="636">
        <v>17</v>
      </c>
      <c r="J16" s="636">
        <v>7</v>
      </c>
      <c r="K16" s="629"/>
      <c r="L16" s="636">
        <v>0</v>
      </c>
      <c r="M16" s="636">
        <v>0</v>
      </c>
      <c r="N16" s="636">
        <v>0</v>
      </c>
      <c r="O16" s="636">
        <v>0</v>
      </c>
      <c r="P16" s="636">
        <v>0</v>
      </c>
      <c r="Q16" s="636">
        <v>0</v>
      </c>
      <c r="S16" s="636">
        <v>6</v>
      </c>
      <c r="T16" s="636">
        <v>5.3214285714285712</v>
      </c>
      <c r="U16" s="636">
        <v>24</v>
      </c>
      <c r="V16" s="636">
        <v>18.464285714285715</v>
      </c>
      <c r="W16" s="636">
        <v>17</v>
      </c>
      <c r="X16" s="636">
        <v>7</v>
      </c>
      <c r="Y16" s="636">
        <v>1</v>
      </c>
      <c r="Z16" s="636">
        <v>23</v>
      </c>
    </row>
    <row r="17" spans="2:26" ht="15.5">
      <c r="B17" s="637">
        <v>44</v>
      </c>
      <c r="C17" s="637" t="s">
        <v>69</v>
      </c>
      <c r="D17" s="629"/>
      <c r="E17" s="636">
        <v>6</v>
      </c>
      <c r="F17" s="636">
        <v>6</v>
      </c>
      <c r="G17" s="636">
        <v>12</v>
      </c>
      <c r="H17" s="636">
        <v>12</v>
      </c>
      <c r="I17" s="636">
        <v>8</v>
      </c>
      <c r="J17" s="636">
        <v>4</v>
      </c>
      <c r="K17" s="629"/>
      <c r="L17" s="636">
        <v>1</v>
      </c>
      <c r="M17" s="636">
        <v>1</v>
      </c>
      <c r="N17" s="636">
        <v>3</v>
      </c>
      <c r="O17" s="636">
        <v>3</v>
      </c>
      <c r="P17" s="636">
        <v>3</v>
      </c>
      <c r="Q17" s="636">
        <v>0</v>
      </c>
      <c r="S17" s="636">
        <v>7</v>
      </c>
      <c r="T17" s="636">
        <v>7</v>
      </c>
      <c r="U17" s="636">
        <v>15</v>
      </c>
      <c r="V17" s="636">
        <v>15</v>
      </c>
      <c r="W17" s="636">
        <v>11</v>
      </c>
      <c r="X17" s="636">
        <v>4</v>
      </c>
      <c r="Y17" s="636">
        <v>2</v>
      </c>
      <c r="Z17" s="636">
        <v>13</v>
      </c>
    </row>
    <row r="18" spans="2:26" ht="15.5">
      <c r="B18" s="637">
        <v>50</v>
      </c>
      <c r="C18" s="637" t="s">
        <v>70</v>
      </c>
      <c r="D18" s="629"/>
      <c r="E18" s="636">
        <v>35</v>
      </c>
      <c r="F18" s="636">
        <v>37.75</v>
      </c>
      <c r="G18" s="636">
        <v>161</v>
      </c>
      <c r="H18" s="636">
        <v>143.71428571428572</v>
      </c>
      <c r="I18" s="636">
        <v>105</v>
      </c>
      <c r="J18" s="636">
        <v>56</v>
      </c>
      <c r="K18" s="629"/>
      <c r="L18" s="636">
        <v>6</v>
      </c>
      <c r="M18" s="636">
        <v>6</v>
      </c>
      <c r="N18" s="636">
        <v>82</v>
      </c>
      <c r="O18" s="636">
        <v>82</v>
      </c>
      <c r="P18" s="636">
        <v>28</v>
      </c>
      <c r="Q18" s="636">
        <v>54</v>
      </c>
      <c r="S18" s="636">
        <v>41</v>
      </c>
      <c r="T18" s="636">
        <v>43.75</v>
      </c>
      <c r="U18" s="636">
        <v>243</v>
      </c>
      <c r="V18" s="636">
        <v>225.71428571428572</v>
      </c>
      <c r="W18" s="636">
        <v>133</v>
      </c>
      <c r="X18" s="636">
        <v>110</v>
      </c>
      <c r="Y18" s="636">
        <v>31</v>
      </c>
      <c r="Z18" s="636">
        <v>212</v>
      </c>
    </row>
    <row r="19" spans="2:26" ht="15.5">
      <c r="B19" s="655" t="s">
        <v>16</v>
      </c>
      <c r="C19" s="655"/>
      <c r="D19" s="629"/>
      <c r="E19" s="656">
        <v>42</v>
      </c>
      <c r="F19" s="656">
        <v>42.428571428571431</v>
      </c>
      <c r="G19" s="656">
        <v>104</v>
      </c>
      <c r="H19" s="656">
        <v>105.35714285714286</v>
      </c>
      <c r="I19" s="656">
        <v>50</v>
      </c>
      <c r="J19" s="656">
        <v>54</v>
      </c>
      <c r="K19" s="629"/>
      <c r="L19" s="656">
        <v>0</v>
      </c>
      <c r="M19" s="656">
        <v>0</v>
      </c>
      <c r="N19" s="656">
        <v>0</v>
      </c>
      <c r="O19" s="656">
        <v>0</v>
      </c>
      <c r="P19" s="656">
        <v>0</v>
      </c>
      <c r="Q19" s="656">
        <v>0</v>
      </c>
      <c r="S19" s="656">
        <v>42</v>
      </c>
      <c r="T19" s="656">
        <v>42.428571428571431</v>
      </c>
      <c r="U19" s="656">
        <v>104</v>
      </c>
      <c r="V19" s="656">
        <v>105.35714285714286</v>
      </c>
      <c r="W19" s="656">
        <v>50</v>
      </c>
      <c r="X19" s="656">
        <v>54</v>
      </c>
      <c r="Y19" s="656">
        <v>50</v>
      </c>
      <c r="Z19" s="656">
        <v>54</v>
      </c>
    </row>
    <row r="20" spans="2:26" ht="15.5">
      <c r="B20" s="637">
        <v>33</v>
      </c>
      <c r="C20" s="637" t="s">
        <v>520</v>
      </c>
      <c r="D20" s="629"/>
      <c r="E20" s="636">
        <v>42</v>
      </c>
      <c r="F20" s="636">
        <v>42.428571428571431</v>
      </c>
      <c r="G20" s="636">
        <v>104</v>
      </c>
      <c r="H20" s="636">
        <v>105.35714285714286</v>
      </c>
      <c r="I20" s="636">
        <v>50</v>
      </c>
      <c r="J20" s="636">
        <v>54</v>
      </c>
      <c r="K20" s="629"/>
      <c r="L20" s="636">
        <v>0</v>
      </c>
      <c r="M20" s="636">
        <v>0</v>
      </c>
      <c r="N20" s="636">
        <v>0</v>
      </c>
      <c r="O20" s="636">
        <v>0</v>
      </c>
      <c r="P20" s="636">
        <v>0</v>
      </c>
      <c r="Q20" s="636">
        <v>0</v>
      </c>
      <c r="S20" s="636">
        <v>42</v>
      </c>
      <c r="T20" s="636">
        <v>42.428571428571431</v>
      </c>
      <c r="U20" s="636">
        <v>104</v>
      </c>
      <c r="V20" s="636">
        <v>105.35714285714286</v>
      </c>
      <c r="W20" s="636">
        <v>50</v>
      </c>
      <c r="X20" s="636">
        <v>54</v>
      </c>
      <c r="Y20" s="636">
        <v>50</v>
      </c>
      <c r="Z20" s="636">
        <v>54</v>
      </c>
    </row>
    <row r="21" spans="2:26" ht="15.5">
      <c r="B21" s="655" t="s">
        <v>483</v>
      </c>
      <c r="C21" s="655"/>
      <c r="D21" s="629"/>
      <c r="E21" s="656">
        <v>27</v>
      </c>
      <c r="F21" s="656">
        <v>26.821428571428569</v>
      </c>
      <c r="G21" s="656">
        <v>296</v>
      </c>
      <c r="H21" s="656">
        <v>283.07142857142856</v>
      </c>
      <c r="I21" s="656">
        <v>119</v>
      </c>
      <c r="J21" s="656">
        <v>177</v>
      </c>
      <c r="K21" s="629"/>
      <c r="L21" s="656">
        <v>11</v>
      </c>
      <c r="M21" s="656">
        <v>11</v>
      </c>
      <c r="N21" s="656">
        <v>97</v>
      </c>
      <c r="O21" s="656">
        <v>101.17857142857143</v>
      </c>
      <c r="P21" s="656">
        <v>39</v>
      </c>
      <c r="Q21" s="656">
        <v>58</v>
      </c>
      <c r="S21" s="656">
        <v>38</v>
      </c>
      <c r="T21" s="656">
        <v>37.821428571428569</v>
      </c>
      <c r="U21" s="656">
        <v>393</v>
      </c>
      <c r="V21" s="656">
        <v>384.25</v>
      </c>
      <c r="W21" s="656">
        <v>158</v>
      </c>
      <c r="X21" s="656">
        <v>235</v>
      </c>
      <c r="Y21" s="656">
        <v>59</v>
      </c>
      <c r="Z21" s="656">
        <v>334</v>
      </c>
    </row>
    <row r="22" spans="2:26" ht="15.5">
      <c r="B22" s="637">
        <v>7</v>
      </c>
      <c r="C22" s="637" t="s">
        <v>483</v>
      </c>
      <c r="D22" s="629"/>
      <c r="E22" s="636">
        <v>27</v>
      </c>
      <c r="F22" s="636">
        <v>26.821428571428569</v>
      </c>
      <c r="G22" s="636">
        <v>296</v>
      </c>
      <c r="H22" s="636">
        <v>283.07142857142856</v>
      </c>
      <c r="I22" s="636">
        <v>119</v>
      </c>
      <c r="J22" s="636">
        <v>177</v>
      </c>
      <c r="K22" s="629"/>
      <c r="L22" s="636">
        <v>11</v>
      </c>
      <c r="M22" s="636">
        <v>11</v>
      </c>
      <c r="N22" s="636">
        <v>97</v>
      </c>
      <c r="O22" s="636">
        <v>101.17857142857143</v>
      </c>
      <c r="P22" s="636">
        <v>39</v>
      </c>
      <c r="Q22" s="636">
        <v>58</v>
      </c>
      <c r="S22" s="636">
        <v>38</v>
      </c>
      <c r="T22" s="636">
        <v>37.821428571428569</v>
      </c>
      <c r="U22" s="636">
        <v>393</v>
      </c>
      <c r="V22" s="636">
        <v>384.25</v>
      </c>
      <c r="W22" s="636">
        <v>158</v>
      </c>
      <c r="X22" s="636">
        <v>235</v>
      </c>
      <c r="Y22" s="636">
        <v>59</v>
      </c>
      <c r="Z22" s="636">
        <v>334</v>
      </c>
    </row>
    <row r="23" spans="2:26" ht="15.5">
      <c r="B23" s="655" t="s">
        <v>17</v>
      </c>
      <c r="C23" s="655"/>
      <c r="D23" s="629"/>
      <c r="E23" s="656">
        <v>40</v>
      </c>
      <c r="F23" s="656">
        <v>39.821428571428569</v>
      </c>
      <c r="G23" s="656">
        <v>498</v>
      </c>
      <c r="H23" s="656">
        <v>498.53571428571428</v>
      </c>
      <c r="I23" s="656">
        <v>237</v>
      </c>
      <c r="J23" s="656">
        <v>261</v>
      </c>
      <c r="K23" s="629"/>
      <c r="L23" s="656">
        <v>4</v>
      </c>
      <c r="M23" s="656">
        <v>3.3928571428571428</v>
      </c>
      <c r="N23" s="656">
        <v>5</v>
      </c>
      <c r="O23" s="656">
        <v>4.3928571428571423</v>
      </c>
      <c r="P23" s="656">
        <v>3</v>
      </c>
      <c r="Q23" s="656">
        <v>2</v>
      </c>
      <c r="S23" s="656">
        <v>44</v>
      </c>
      <c r="T23" s="656">
        <v>43.214285714285715</v>
      </c>
      <c r="U23" s="656">
        <v>503</v>
      </c>
      <c r="V23" s="656">
        <v>502.92857142857144</v>
      </c>
      <c r="W23" s="656">
        <v>240</v>
      </c>
      <c r="X23" s="656">
        <v>263</v>
      </c>
      <c r="Y23" s="656">
        <v>62</v>
      </c>
      <c r="Z23" s="656">
        <v>441</v>
      </c>
    </row>
    <row r="24" spans="2:26" ht="15.5">
      <c r="B24" s="637">
        <v>35</v>
      </c>
      <c r="C24" s="637" t="s">
        <v>76</v>
      </c>
      <c r="D24" s="629"/>
      <c r="E24" s="636">
        <v>25</v>
      </c>
      <c r="F24" s="636">
        <v>25</v>
      </c>
      <c r="G24" s="636">
        <v>188</v>
      </c>
      <c r="H24" s="636">
        <v>191.03571428571428</v>
      </c>
      <c r="I24" s="636">
        <v>92</v>
      </c>
      <c r="J24" s="636">
        <v>96</v>
      </c>
      <c r="K24" s="629"/>
      <c r="L24" s="636">
        <v>2</v>
      </c>
      <c r="M24" s="636">
        <v>2</v>
      </c>
      <c r="N24" s="636">
        <v>3</v>
      </c>
      <c r="O24" s="636">
        <v>3</v>
      </c>
      <c r="P24" s="636">
        <v>2</v>
      </c>
      <c r="Q24" s="636">
        <v>1</v>
      </c>
      <c r="S24" s="636">
        <v>27</v>
      </c>
      <c r="T24" s="636">
        <v>27</v>
      </c>
      <c r="U24" s="636">
        <v>191</v>
      </c>
      <c r="V24" s="636">
        <v>194.03571428571428</v>
      </c>
      <c r="W24" s="636">
        <v>94</v>
      </c>
      <c r="X24" s="636">
        <v>97</v>
      </c>
      <c r="Y24" s="636">
        <v>18</v>
      </c>
      <c r="Z24" s="636">
        <v>173</v>
      </c>
    </row>
    <row r="25" spans="2:26" ht="15.5">
      <c r="B25" s="637">
        <v>38</v>
      </c>
      <c r="C25" s="637" t="s">
        <v>278</v>
      </c>
      <c r="D25" s="629"/>
      <c r="E25" s="636">
        <v>15</v>
      </c>
      <c r="F25" s="636">
        <v>14.821428571428571</v>
      </c>
      <c r="G25" s="636">
        <v>310</v>
      </c>
      <c r="H25" s="636">
        <v>307.5</v>
      </c>
      <c r="I25" s="636">
        <v>145</v>
      </c>
      <c r="J25" s="636">
        <v>165</v>
      </c>
      <c r="K25" s="629"/>
      <c r="L25" s="636">
        <v>2</v>
      </c>
      <c r="M25" s="636">
        <v>1.3928571428571428</v>
      </c>
      <c r="N25" s="636">
        <v>2</v>
      </c>
      <c r="O25" s="636">
        <v>1.3928571428571428</v>
      </c>
      <c r="P25" s="636">
        <v>1</v>
      </c>
      <c r="Q25" s="636">
        <v>1</v>
      </c>
      <c r="S25" s="636">
        <v>17</v>
      </c>
      <c r="T25" s="636">
        <v>16.214285714285715</v>
      </c>
      <c r="U25" s="636">
        <v>312</v>
      </c>
      <c r="V25" s="636">
        <v>308.89285714285717</v>
      </c>
      <c r="W25" s="636">
        <v>146</v>
      </c>
      <c r="X25" s="636">
        <v>166</v>
      </c>
      <c r="Y25" s="636">
        <v>44</v>
      </c>
      <c r="Z25" s="636">
        <v>268</v>
      </c>
    </row>
    <row r="26" spans="2:26" ht="15.5">
      <c r="B26" s="655" t="s">
        <v>18</v>
      </c>
      <c r="C26" s="655"/>
      <c r="D26" s="629"/>
      <c r="E26" s="656">
        <v>30</v>
      </c>
      <c r="F26" s="656">
        <v>29.821428571428573</v>
      </c>
      <c r="G26" s="656">
        <v>200</v>
      </c>
      <c r="H26" s="656">
        <v>197.53571428571425</v>
      </c>
      <c r="I26" s="656">
        <v>133</v>
      </c>
      <c r="J26" s="656">
        <v>67</v>
      </c>
      <c r="K26" s="629"/>
      <c r="L26" s="656">
        <v>1</v>
      </c>
      <c r="M26" s="656">
        <v>5.1428571428571423</v>
      </c>
      <c r="N26" s="656">
        <v>6</v>
      </c>
      <c r="O26" s="656">
        <v>38</v>
      </c>
      <c r="P26" s="656">
        <v>5</v>
      </c>
      <c r="Q26" s="656">
        <v>1</v>
      </c>
      <c r="S26" s="656">
        <v>31</v>
      </c>
      <c r="T26" s="656">
        <v>34.964285714285715</v>
      </c>
      <c r="U26" s="656">
        <v>206</v>
      </c>
      <c r="V26" s="656">
        <v>235.53571428571425</v>
      </c>
      <c r="W26" s="656">
        <v>138</v>
      </c>
      <c r="X26" s="656">
        <v>68</v>
      </c>
      <c r="Y26" s="656">
        <v>30</v>
      </c>
      <c r="Z26" s="656">
        <v>176</v>
      </c>
    </row>
    <row r="27" spans="2:26" ht="15.5">
      <c r="B27" s="637">
        <v>39</v>
      </c>
      <c r="C27" s="637" t="s">
        <v>519</v>
      </c>
      <c r="D27" s="631"/>
      <c r="E27" s="636">
        <v>30</v>
      </c>
      <c r="F27" s="636">
        <v>29.821428571428573</v>
      </c>
      <c r="G27" s="636">
        <v>200</v>
      </c>
      <c r="H27" s="636">
        <v>197.53571428571425</v>
      </c>
      <c r="I27" s="636">
        <v>133</v>
      </c>
      <c r="J27" s="636">
        <v>67</v>
      </c>
      <c r="K27" s="629"/>
      <c r="L27" s="636">
        <v>1</v>
      </c>
      <c r="M27" s="636">
        <v>5.1428571428571423</v>
      </c>
      <c r="N27" s="636">
        <v>6</v>
      </c>
      <c r="O27" s="636">
        <v>38</v>
      </c>
      <c r="P27" s="636">
        <v>5</v>
      </c>
      <c r="Q27" s="636">
        <v>1</v>
      </c>
      <c r="S27" s="636">
        <v>31</v>
      </c>
      <c r="T27" s="636">
        <v>34.964285714285715</v>
      </c>
      <c r="U27" s="636">
        <v>206</v>
      </c>
      <c r="V27" s="636">
        <v>235.53571428571425</v>
      </c>
      <c r="W27" s="636">
        <v>138</v>
      </c>
      <c r="X27" s="636">
        <v>68</v>
      </c>
      <c r="Y27" s="636">
        <v>30</v>
      </c>
      <c r="Z27" s="636">
        <v>176</v>
      </c>
    </row>
    <row r="28" spans="2:26" ht="15.5">
      <c r="B28" s="655" t="s">
        <v>257</v>
      </c>
      <c r="C28" s="655"/>
      <c r="D28" s="629"/>
      <c r="E28" s="656">
        <v>49</v>
      </c>
      <c r="F28" s="656">
        <v>46</v>
      </c>
      <c r="G28" s="656">
        <v>400</v>
      </c>
      <c r="H28" s="656">
        <v>369.96428571428572</v>
      </c>
      <c r="I28" s="656">
        <v>237</v>
      </c>
      <c r="J28" s="656">
        <v>163</v>
      </c>
      <c r="K28" s="629"/>
      <c r="L28" s="656">
        <v>12</v>
      </c>
      <c r="M28" s="656">
        <v>12.607142857142858</v>
      </c>
      <c r="N28" s="656">
        <v>44</v>
      </c>
      <c r="O28" s="656">
        <v>44.607142857142861</v>
      </c>
      <c r="P28" s="656">
        <v>29</v>
      </c>
      <c r="Q28" s="656">
        <v>15</v>
      </c>
      <c r="S28" s="656">
        <v>61</v>
      </c>
      <c r="T28" s="656">
        <v>58.607142857142861</v>
      </c>
      <c r="U28" s="656">
        <v>444</v>
      </c>
      <c r="V28" s="656">
        <v>414.57142857142856</v>
      </c>
      <c r="W28" s="656">
        <v>266</v>
      </c>
      <c r="X28" s="656">
        <v>178</v>
      </c>
      <c r="Y28" s="656">
        <v>118</v>
      </c>
      <c r="Z28" s="656">
        <v>326</v>
      </c>
    </row>
    <row r="29" spans="2:26" ht="15.5">
      <c r="B29" s="637">
        <v>2</v>
      </c>
      <c r="C29" s="637" t="s">
        <v>71</v>
      </c>
      <c r="D29" s="629"/>
      <c r="E29" s="636">
        <v>11</v>
      </c>
      <c r="F29" s="636">
        <v>7.8214285714285712</v>
      </c>
      <c r="G29" s="636">
        <v>112</v>
      </c>
      <c r="H29" s="636">
        <v>92.321428571428569</v>
      </c>
      <c r="I29" s="636">
        <v>85</v>
      </c>
      <c r="J29" s="636">
        <v>27</v>
      </c>
      <c r="K29" s="629"/>
      <c r="L29" s="636">
        <v>6</v>
      </c>
      <c r="M29" s="636">
        <v>6.6071428571428577</v>
      </c>
      <c r="N29" s="636">
        <v>20</v>
      </c>
      <c r="O29" s="636">
        <v>20.607142857142858</v>
      </c>
      <c r="P29" s="636">
        <v>12</v>
      </c>
      <c r="Q29" s="636">
        <v>8</v>
      </c>
      <c r="S29" s="636">
        <v>17</v>
      </c>
      <c r="T29" s="636">
        <v>14.428571428571429</v>
      </c>
      <c r="U29" s="636">
        <v>132</v>
      </c>
      <c r="V29" s="636">
        <v>112.92857142857143</v>
      </c>
      <c r="W29" s="636">
        <v>97</v>
      </c>
      <c r="X29" s="636">
        <v>35</v>
      </c>
      <c r="Y29" s="636">
        <v>82</v>
      </c>
      <c r="Z29" s="636">
        <v>50</v>
      </c>
    </row>
    <row r="30" spans="2:26" ht="15.5">
      <c r="B30" s="637">
        <v>13</v>
      </c>
      <c r="C30" s="637" t="s">
        <v>72</v>
      </c>
      <c r="D30" s="631"/>
      <c r="E30" s="636">
        <v>8</v>
      </c>
      <c r="F30" s="636">
        <v>8.8214285714285712</v>
      </c>
      <c r="G30" s="636">
        <v>16</v>
      </c>
      <c r="H30" s="636">
        <v>26.035714285714285</v>
      </c>
      <c r="I30" s="636">
        <v>7</v>
      </c>
      <c r="J30" s="636">
        <v>9</v>
      </c>
      <c r="K30" s="629"/>
      <c r="L30" s="636">
        <v>1</v>
      </c>
      <c r="M30" s="636">
        <v>1</v>
      </c>
      <c r="N30" s="636">
        <v>8</v>
      </c>
      <c r="O30" s="636">
        <v>8</v>
      </c>
      <c r="P30" s="636">
        <v>4</v>
      </c>
      <c r="Q30" s="636">
        <v>4</v>
      </c>
      <c r="S30" s="636">
        <v>9</v>
      </c>
      <c r="T30" s="636">
        <v>9.8214285714285712</v>
      </c>
      <c r="U30" s="636">
        <v>24</v>
      </c>
      <c r="V30" s="636">
        <v>34.035714285714285</v>
      </c>
      <c r="W30" s="636">
        <v>11</v>
      </c>
      <c r="X30" s="636">
        <v>13</v>
      </c>
      <c r="Y30" s="636">
        <v>9</v>
      </c>
      <c r="Z30" s="636">
        <v>15</v>
      </c>
    </row>
    <row r="31" spans="2:26">
      <c r="B31" s="637">
        <v>16</v>
      </c>
      <c r="C31" s="637" t="s">
        <v>73</v>
      </c>
      <c r="E31" s="636">
        <v>6</v>
      </c>
      <c r="F31" s="636">
        <v>6</v>
      </c>
      <c r="G31" s="636">
        <v>54</v>
      </c>
      <c r="H31" s="636">
        <v>54.857142857142861</v>
      </c>
      <c r="I31" s="636">
        <v>25</v>
      </c>
      <c r="J31" s="636">
        <v>29</v>
      </c>
      <c r="K31" s="647"/>
      <c r="L31" s="636">
        <v>2</v>
      </c>
      <c r="M31" s="636">
        <v>2</v>
      </c>
      <c r="N31" s="636">
        <v>3</v>
      </c>
      <c r="O31" s="636">
        <v>3</v>
      </c>
      <c r="P31" s="636">
        <v>1</v>
      </c>
      <c r="Q31" s="636">
        <v>2</v>
      </c>
      <c r="S31" s="636">
        <v>8</v>
      </c>
      <c r="T31" s="636">
        <v>8</v>
      </c>
      <c r="U31" s="636">
        <v>57</v>
      </c>
      <c r="V31" s="636">
        <v>57.857142857142861</v>
      </c>
      <c r="W31" s="636">
        <v>26</v>
      </c>
      <c r="X31" s="636">
        <v>31</v>
      </c>
      <c r="Y31" s="636">
        <v>6</v>
      </c>
      <c r="Z31" s="636">
        <v>51</v>
      </c>
    </row>
    <row r="32" spans="2:26">
      <c r="B32" s="637">
        <v>19</v>
      </c>
      <c r="C32" s="637" t="s">
        <v>74</v>
      </c>
      <c r="E32" s="636">
        <v>8</v>
      </c>
      <c r="F32" s="636">
        <v>7.7142857142857144</v>
      </c>
      <c r="G32" s="636">
        <v>81</v>
      </c>
      <c r="H32" s="636">
        <v>78.142857142857139</v>
      </c>
      <c r="I32" s="636">
        <v>46</v>
      </c>
      <c r="J32" s="636">
        <v>35</v>
      </c>
      <c r="K32" s="647"/>
      <c r="L32" s="636">
        <v>1</v>
      </c>
      <c r="M32" s="636">
        <v>1</v>
      </c>
      <c r="N32" s="636">
        <v>2</v>
      </c>
      <c r="O32" s="636">
        <v>2</v>
      </c>
      <c r="P32" s="636">
        <v>1</v>
      </c>
      <c r="Q32" s="636">
        <v>1</v>
      </c>
      <c r="S32" s="636">
        <v>9</v>
      </c>
      <c r="T32" s="636">
        <v>8.7142857142857153</v>
      </c>
      <c r="U32" s="636">
        <v>83</v>
      </c>
      <c r="V32" s="636">
        <v>80.142857142857139</v>
      </c>
      <c r="W32" s="636">
        <v>47</v>
      </c>
      <c r="X32" s="636">
        <v>36</v>
      </c>
      <c r="Y32" s="636">
        <v>3</v>
      </c>
      <c r="Z32" s="636">
        <v>80</v>
      </c>
    </row>
    <row r="33" spans="2:26">
      <c r="B33" s="637">
        <v>45</v>
      </c>
      <c r="C33" s="637" t="s">
        <v>75</v>
      </c>
      <c r="E33" s="636">
        <v>16</v>
      </c>
      <c r="F33" s="636">
        <v>15.642857142857142</v>
      </c>
      <c r="G33" s="636">
        <v>137</v>
      </c>
      <c r="H33" s="636">
        <v>118.60714285714285</v>
      </c>
      <c r="I33" s="636">
        <v>74</v>
      </c>
      <c r="J33" s="636">
        <v>63</v>
      </c>
      <c r="K33" s="647"/>
      <c r="L33" s="636">
        <v>2</v>
      </c>
      <c r="M33" s="636">
        <v>2</v>
      </c>
      <c r="N33" s="636">
        <v>11</v>
      </c>
      <c r="O33" s="636">
        <v>11</v>
      </c>
      <c r="P33" s="636">
        <v>11</v>
      </c>
      <c r="Q33" s="636">
        <v>0</v>
      </c>
      <c r="S33" s="636">
        <v>18</v>
      </c>
      <c r="T33" s="636">
        <v>17.642857142857142</v>
      </c>
      <c r="U33" s="636">
        <v>148</v>
      </c>
      <c r="V33" s="636">
        <v>129.60714285714283</v>
      </c>
      <c r="W33" s="636">
        <v>85</v>
      </c>
      <c r="X33" s="636">
        <v>63</v>
      </c>
      <c r="Y33" s="636">
        <v>18</v>
      </c>
      <c r="Z33" s="636">
        <v>130</v>
      </c>
    </row>
    <row r="34" spans="2:26">
      <c r="B34" s="655" t="s">
        <v>256</v>
      </c>
      <c r="C34" s="655"/>
      <c r="E34" s="656">
        <v>83</v>
      </c>
      <c r="F34" s="656">
        <v>83.75</v>
      </c>
      <c r="G34" s="656">
        <v>519</v>
      </c>
      <c r="H34" s="656">
        <v>565.57142857142856</v>
      </c>
      <c r="I34" s="656">
        <v>327</v>
      </c>
      <c r="J34" s="656">
        <v>192</v>
      </c>
      <c r="K34" s="647"/>
      <c r="L34" s="656">
        <v>8</v>
      </c>
      <c r="M34" s="656">
        <v>8</v>
      </c>
      <c r="N34" s="656">
        <v>29</v>
      </c>
      <c r="O34" s="656">
        <v>29</v>
      </c>
      <c r="P34" s="656">
        <v>17</v>
      </c>
      <c r="Q34" s="656">
        <v>12</v>
      </c>
      <c r="S34" s="656">
        <v>91</v>
      </c>
      <c r="T34" s="656">
        <v>91.75</v>
      </c>
      <c r="U34" s="656">
        <v>548</v>
      </c>
      <c r="V34" s="656">
        <v>594.57142857142856</v>
      </c>
      <c r="W34" s="656">
        <v>344</v>
      </c>
      <c r="X34" s="656">
        <v>204</v>
      </c>
      <c r="Y34" s="656">
        <v>155</v>
      </c>
      <c r="Z34" s="656">
        <v>393</v>
      </c>
    </row>
    <row r="35" spans="2:26">
      <c r="B35" s="637">
        <v>5</v>
      </c>
      <c r="C35" s="637" t="s">
        <v>118</v>
      </c>
      <c r="E35" s="636">
        <v>3</v>
      </c>
      <c r="F35" s="636">
        <v>3.0357142857142856</v>
      </c>
      <c r="G35" s="636">
        <v>8</v>
      </c>
      <c r="H35" s="636">
        <v>16.964285714285715</v>
      </c>
      <c r="I35" s="636">
        <v>5</v>
      </c>
      <c r="J35" s="636">
        <v>3</v>
      </c>
      <c r="K35" s="647"/>
      <c r="L35" s="636">
        <v>0</v>
      </c>
      <c r="M35" s="636">
        <v>0</v>
      </c>
      <c r="N35" s="636">
        <v>0</v>
      </c>
      <c r="O35" s="636">
        <v>0</v>
      </c>
      <c r="P35" s="636">
        <v>0</v>
      </c>
      <c r="Q35" s="636">
        <v>0</v>
      </c>
      <c r="S35" s="636">
        <v>3</v>
      </c>
      <c r="T35" s="636">
        <v>3.0357142857142856</v>
      </c>
      <c r="U35" s="636">
        <v>8</v>
      </c>
      <c r="V35" s="636">
        <v>16.964285714285715</v>
      </c>
      <c r="W35" s="636">
        <v>5</v>
      </c>
      <c r="X35" s="636">
        <v>3</v>
      </c>
      <c r="Y35" s="636">
        <v>6</v>
      </c>
      <c r="Z35" s="636">
        <v>2</v>
      </c>
    </row>
    <row r="36" spans="2:26">
      <c r="B36" s="637">
        <v>9</v>
      </c>
      <c r="C36" s="637" t="s">
        <v>80</v>
      </c>
      <c r="E36" s="636">
        <v>13</v>
      </c>
      <c r="F36" s="636">
        <v>13.642857142857142</v>
      </c>
      <c r="G36" s="636">
        <v>75</v>
      </c>
      <c r="H36" s="636">
        <v>59.178571428571416</v>
      </c>
      <c r="I36" s="636">
        <v>45</v>
      </c>
      <c r="J36" s="636">
        <v>30</v>
      </c>
      <c r="K36" s="647"/>
      <c r="L36" s="636">
        <v>1</v>
      </c>
      <c r="M36" s="636">
        <v>1</v>
      </c>
      <c r="N36" s="636">
        <v>1</v>
      </c>
      <c r="O36" s="636">
        <v>1</v>
      </c>
      <c r="P36" s="636">
        <v>0</v>
      </c>
      <c r="Q36" s="636">
        <v>1</v>
      </c>
      <c r="S36" s="636">
        <v>14</v>
      </c>
      <c r="T36" s="636">
        <v>14.642857142857142</v>
      </c>
      <c r="U36" s="636">
        <v>76</v>
      </c>
      <c r="V36" s="636">
        <v>60.178571428571416</v>
      </c>
      <c r="W36" s="636">
        <v>45</v>
      </c>
      <c r="X36" s="636">
        <v>31</v>
      </c>
      <c r="Y36" s="636">
        <v>23</v>
      </c>
      <c r="Z36" s="636">
        <v>53</v>
      </c>
    </row>
    <row r="37" spans="2:26">
      <c r="B37" s="637">
        <v>24</v>
      </c>
      <c r="C37" s="637" t="s">
        <v>81</v>
      </c>
      <c r="E37" s="636">
        <v>19</v>
      </c>
      <c r="F37" s="636">
        <v>18.964285714285715</v>
      </c>
      <c r="G37" s="636">
        <v>67</v>
      </c>
      <c r="H37" s="636">
        <v>121.28571428571428</v>
      </c>
      <c r="I37" s="636">
        <v>34</v>
      </c>
      <c r="J37" s="636">
        <v>33</v>
      </c>
      <c r="K37" s="647"/>
      <c r="L37" s="636">
        <v>4</v>
      </c>
      <c r="M37" s="636">
        <v>4</v>
      </c>
      <c r="N37" s="636">
        <v>14</v>
      </c>
      <c r="O37" s="636">
        <v>14</v>
      </c>
      <c r="P37" s="636">
        <v>9</v>
      </c>
      <c r="Q37" s="636">
        <v>5</v>
      </c>
      <c r="S37" s="636">
        <v>23</v>
      </c>
      <c r="T37" s="636">
        <v>22.964285714285715</v>
      </c>
      <c r="U37" s="636">
        <v>81</v>
      </c>
      <c r="V37" s="636">
        <v>135.28571428571428</v>
      </c>
      <c r="W37" s="636">
        <v>43</v>
      </c>
      <c r="X37" s="636">
        <v>38</v>
      </c>
      <c r="Y37" s="636">
        <v>13</v>
      </c>
      <c r="Z37" s="636">
        <v>68</v>
      </c>
    </row>
    <row r="38" spans="2:26">
      <c r="B38" s="637">
        <v>34</v>
      </c>
      <c r="C38" s="637" t="s">
        <v>82</v>
      </c>
      <c r="E38" s="636">
        <v>4</v>
      </c>
      <c r="F38" s="636">
        <v>4</v>
      </c>
      <c r="G38" s="636">
        <v>46</v>
      </c>
      <c r="H38" s="636">
        <v>46</v>
      </c>
      <c r="I38" s="636">
        <v>45</v>
      </c>
      <c r="J38" s="636">
        <v>1</v>
      </c>
      <c r="K38" s="647"/>
      <c r="L38" s="636">
        <v>0</v>
      </c>
      <c r="M38" s="636">
        <v>0</v>
      </c>
      <c r="N38" s="636">
        <v>0</v>
      </c>
      <c r="O38" s="636">
        <v>0</v>
      </c>
      <c r="P38" s="636">
        <v>0</v>
      </c>
      <c r="Q38" s="636">
        <v>0</v>
      </c>
      <c r="S38" s="636">
        <v>4</v>
      </c>
      <c r="T38" s="636">
        <v>4</v>
      </c>
      <c r="U38" s="636">
        <v>46</v>
      </c>
      <c r="V38" s="636">
        <v>46</v>
      </c>
      <c r="W38" s="636">
        <v>45</v>
      </c>
      <c r="X38" s="636">
        <v>1</v>
      </c>
      <c r="Y38" s="636">
        <v>9</v>
      </c>
      <c r="Z38" s="636">
        <v>37</v>
      </c>
    </row>
    <row r="39" spans="2:26">
      <c r="B39" s="637">
        <v>37</v>
      </c>
      <c r="C39" s="637" t="s">
        <v>83</v>
      </c>
      <c r="E39" s="636">
        <v>11</v>
      </c>
      <c r="F39" s="636">
        <v>11</v>
      </c>
      <c r="G39" s="636">
        <v>53</v>
      </c>
      <c r="H39" s="636">
        <v>52.035714285714285</v>
      </c>
      <c r="I39" s="636">
        <v>41</v>
      </c>
      <c r="J39" s="636">
        <v>12</v>
      </c>
      <c r="K39" s="647"/>
      <c r="L39" s="636">
        <v>1</v>
      </c>
      <c r="M39" s="636">
        <v>1</v>
      </c>
      <c r="N39" s="636">
        <v>3</v>
      </c>
      <c r="O39" s="636">
        <v>3</v>
      </c>
      <c r="P39" s="636">
        <v>1</v>
      </c>
      <c r="Q39" s="636">
        <v>2</v>
      </c>
      <c r="S39" s="636">
        <v>12</v>
      </c>
      <c r="T39" s="636">
        <v>12</v>
      </c>
      <c r="U39" s="636">
        <v>56</v>
      </c>
      <c r="V39" s="636">
        <v>55.035714285714285</v>
      </c>
      <c r="W39" s="636">
        <v>42</v>
      </c>
      <c r="X39" s="636">
        <v>14</v>
      </c>
      <c r="Y39" s="636">
        <v>40</v>
      </c>
      <c r="Z39" s="636">
        <v>16</v>
      </c>
    </row>
    <row r="40" spans="2:26">
      <c r="B40" s="637">
        <v>40</v>
      </c>
      <c r="C40" s="637" t="s">
        <v>84</v>
      </c>
      <c r="E40" s="636">
        <v>3</v>
      </c>
      <c r="F40" s="636">
        <v>3</v>
      </c>
      <c r="G40" s="636">
        <v>5</v>
      </c>
      <c r="H40" s="636">
        <v>5</v>
      </c>
      <c r="I40" s="636">
        <v>3</v>
      </c>
      <c r="J40" s="636">
        <v>2</v>
      </c>
      <c r="K40" s="647"/>
      <c r="L40" s="636">
        <v>0</v>
      </c>
      <c r="M40" s="636">
        <v>0</v>
      </c>
      <c r="N40" s="636">
        <v>0</v>
      </c>
      <c r="O40" s="636">
        <v>0</v>
      </c>
      <c r="P40" s="636">
        <v>0</v>
      </c>
      <c r="Q40" s="636">
        <v>0</v>
      </c>
      <c r="S40" s="636">
        <v>3</v>
      </c>
      <c r="T40" s="636">
        <v>3</v>
      </c>
      <c r="U40" s="636">
        <v>5</v>
      </c>
      <c r="V40" s="636">
        <v>5</v>
      </c>
      <c r="W40" s="636">
        <v>3</v>
      </c>
      <c r="X40" s="636">
        <v>2</v>
      </c>
      <c r="Y40" s="636">
        <v>4</v>
      </c>
      <c r="Z40" s="636">
        <v>1</v>
      </c>
    </row>
    <row r="41" spans="2:26">
      <c r="B41" s="637">
        <v>42</v>
      </c>
      <c r="C41" s="637" t="s">
        <v>85</v>
      </c>
      <c r="E41" s="636">
        <v>9</v>
      </c>
      <c r="F41" s="636">
        <v>9.0714285714285712</v>
      </c>
      <c r="G41" s="636">
        <v>61</v>
      </c>
      <c r="H41" s="636">
        <v>61.25</v>
      </c>
      <c r="I41" s="636">
        <v>33</v>
      </c>
      <c r="J41" s="636">
        <v>28</v>
      </c>
      <c r="K41" s="647"/>
      <c r="L41" s="636">
        <v>0</v>
      </c>
      <c r="M41" s="636">
        <v>0</v>
      </c>
      <c r="N41" s="636">
        <v>0</v>
      </c>
      <c r="O41" s="636">
        <v>0</v>
      </c>
      <c r="P41" s="636">
        <v>0</v>
      </c>
      <c r="Q41" s="636">
        <v>0</v>
      </c>
      <c r="S41" s="636">
        <v>9</v>
      </c>
      <c r="T41" s="636">
        <v>9.0714285714285712</v>
      </c>
      <c r="U41" s="636">
        <v>61</v>
      </c>
      <c r="V41" s="636">
        <v>61.25</v>
      </c>
      <c r="W41" s="636">
        <v>33</v>
      </c>
      <c r="X41" s="636">
        <v>28</v>
      </c>
      <c r="Y41" s="636">
        <v>2</v>
      </c>
      <c r="Z41" s="636">
        <v>59</v>
      </c>
    </row>
    <row r="42" spans="2:26">
      <c r="B42" s="637">
        <v>47</v>
      </c>
      <c r="C42" s="637" t="s">
        <v>86</v>
      </c>
      <c r="E42" s="636">
        <v>13</v>
      </c>
      <c r="F42" s="636">
        <v>13.035714285714285</v>
      </c>
      <c r="G42" s="636">
        <v>133</v>
      </c>
      <c r="H42" s="636">
        <v>132.46428571428572</v>
      </c>
      <c r="I42" s="636">
        <v>82</v>
      </c>
      <c r="J42" s="636">
        <v>51</v>
      </c>
      <c r="K42" s="647"/>
      <c r="L42" s="636">
        <v>1</v>
      </c>
      <c r="M42" s="636">
        <v>1</v>
      </c>
      <c r="N42" s="636">
        <v>5</v>
      </c>
      <c r="O42" s="636">
        <v>5</v>
      </c>
      <c r="P42" s="636">
        <v>2</v>
      </c>
      <c r="Q42" s="636">
        <v>3</v>
      </c>
      <c r="S42" s="636">
        <v>14</v>
      </c>
      <c r="T42" s="636">
        <v>14.035714285714285</v>
      </c>
      <c r="U42" s="636">
        <v>138</v>
      </c>
      <c r="V42" s="636">
        <v>137.46428571428572</v>
      </c>
      <c r="W42" s="636">
        <v>84</v>
      </c>
      <c r="X42" s="636">
        <v>54</v>
      </c>
      <c r="Y42" s="636">
        <v>36</v>
      </c>
      <c r="Z42" s="636">
        <v>102</v>
      </c>
    </row>
    <row r="43" spans="2:26">
      <c r="B43" s="637">
        <v>49</v>
      </c>
      <c r="C43" s="637" t="s">
        <v>87</v>
      </c>
      <c r="E43" s="636">
        <v>8</v>
      </c>
      <c r="F43" s="636">
        <v>8</v>
      </c>
      <c r="G43" s="636">
        <v>71</v>
      </c>
      <c r="H43" s="636">
        <v>71.392857142857139</v>
      </c>
      <c r="I43" s="636">
        <v>39</v>
      </c>
      <c r="J43" s="636">
        <v>32</v>
      </c>
      <c r="K43" s="647"/>
      <c r="L43" s="636">
        <v>1</v>
      </c>
      <c r="M43" s="636">
        <v>1</v>
      </c>
      <c r="N43" s="636">
        <v>6</v>
      </c>
      <c r="O43" s="636">
        <v>6</v>
      </c>
      <c r="P43" s="636">
        <v>5</v>
      </c>
      <c r="Q43" s="636">
        <v>1</v>
      </c>
      <c r="S43" s="636">
        <v>9</v>
      </c>
      <c r="T43" s="636">
        <v>9</v>
      </c>
      <c r="U43" s="636">
        <v>77</v>
      </c>
      <c r="V43" s="636">
        <v>77.392857142857139</v>
      </c>
      <c r="W43" s="636">
        <v>44</v>
      </c>
      <c r="X43" s="636">
        <v>33</v>
      </c>
      <c r="Y43" s="636">
        <v>22</v>
      </c>
      <c r="Z43" s="636">
        <v>55</v>
      </c>
    </row>
    <row r="44" spans="2:26">
      <c r="B44" s="655" t="s">
        <v>19</v>
      </c>
      <c r="C44" s="655"/>
      <c r="E44" s="656">
        <v>205</v>
      </c>
      <c r="F44" s="656">
        <v>204.67857142857139</v>
      </c>
      <c r="G44" s="656">
        <v>1155</v>
      </c>
      <c r="H44" s="656">
        <v>1191.5357142857142</v>
      </c>
      <c r="I44" s="656">
        <v>668</v>
      </c>
      <c r="J44" s="656">
        <v>487</v>
      </c>
      <c r="K44" s="647"/>
      <c r="L44" s="656">
        <v>23</v>
      </c>
      <c r="M44" s="656">
        <v>23.214285714285715</v>
      </c>
      <c r="N44" s="656">
        <v>138</v>
      </c>
      <c r="O44" s="656">
        <v>138.03571428571431</v>
      </c>
      <c r="P44" s="656">
        <v>79</v>
      </c>
      <c r="Q44" s="656">
        <v>59</v>
      </c>
      <c r="S44" s="656">
        <v>228</v>
      </c>
      <c r="T44" s="656">
        <v>227.89285714285711</v>
      </c>
      <c r="U44" s="656">
        <v>1293</v>
      </c>
      <c r="V44" s="656">
        <v>1329.5714285714287</v>
      </c>
      <c r="W44" s="656">
        <v>747</v>
      </c>
      <c r="X44" s="656">
        <v>546</v>
      </c>
      <c r="Y44" s="656">
        <v>449</v>
      </c>
      <c r="Z44" s="656">
        <v>844</v>
      </c>
    </row>
    <row r="45" spans="2:26">
      <c r="B45" s="637">
        <v>8</v>
      </c>
      <c r="C45" s="637" t="s">
        <v>55</v>
      </c>
      <c r="E45" s="636">
        <v>159</v>
      </c>
      <c r="F45" s="636">
        <v>157.24999999999997</v>
      </c>
      <c r="G45" s="636">
        <v>965</v>
      </c>
      <c r="H45" s="636">
        <v>970.42857142857144</v>
      </c>
      <c r="I45" s="636">
        <v>562</v>
      </c>
      <c r="J45" s="636">
        <v>403</v>
      </c>
      <c r="K45" s="647"/>
      <c r="L45" s="636">
        <v>14</v>
      </c>
      <c r="M45" s="636">
        <v>13.642857142857142</v>
      </c>
      <c r="N45" s="636">
        <v>119</v>
      </c>
      <c r="O45" s="636">
        <v>119.21428571428572</v>
      </c>
      <c r="P45" s="636">
        <v>69</v>
      </c>
      <c r="Q45" s="636">
        <v>50</v>
      </c>
      <c r="S45" s="636">
        <v>173</v>
      </c>
      <c r="T45" s="636">
        <v>170.89285714285711</v>
      </c>
      <c r="U45" s="636">
        <v>1084</v>
      </c>
      <c r="V45" s="636">
        <v>1089.6428571428571</v>
      </c>
      <c r="W45" s="636">
        <v>631</v>
      </c>
      <c r="X45" s="636">
        <v>453</v>
      </c>
      <c r="Y45" s="636">
        <v>403</v>
      </c>
      <c r="Z45" s="636">
        <v>681</v>
      </c>
    </row>
    <row r="46" spans="2:26">
      <c r="B46" s="637">
        <v>17</v>
      </c>
      <c r="C46" s="637" t="s">
        <v>484</v>
      </c>
      <c r="E46" s="636">
        <v>21</v>
      </c>
      <c r="F46" s="636">
        <v>21.964285714285715</v>
      </c>
      <c r="G46" s="636">
        <v>58</v>
      </c>
      <c r="H46" s="636">
        <v>59.964285714285715</v>
      </c>
      <c r="I46" s="636">
        <v>36</v>
      </c>
      <c r="J46" s="636">
        <v>22</v>
      </c>
      <c r="K46" s="647"/>
      <c r="L46" s="636">
        <v>5</v>
      </c>
      <c r="M46" s="636">
        <v>5</v>
      </c>
      <c r="N46" s="636">
        <v>6</v>
      </c>
      <c r="O46" s="636">
        <v>6</v>
      </c>
      <c r="P46" s="636">
        <v>4</v>
      </c>
      <c r="Q46" s="636">
        <v>2</v>
      </c>
      <c r="S46" s="636">
        <v>26</v>
      </c>
      <c r="T46" s="636">
        <v>26.964285714285715</v>
      </c>
      <c r="U46" s="636">
        <v>64</v>
      </c>
      <c r="V46" s="636">
        <v>65.964285714285722</v>
      </c>
      <c r="W46" s="636">
        <v>40</v>
      </c>
      <c r="X46" s="636">
        <v>24</v>
      </c>
      <c r="Y46" s="636">
        <v>20</v>
      </c>
      <c r="Z46" s="636">
        <v>44</v>
      </c>
    </row>
    <row r="47" spans="2:26">
      <c r="B47" s="637">
        <v>25</v>
      </c>
      <c r="C47" s="637" t="s">
        <v>485</v>
      </c>
      <c r="E47" s="636">
        <v>5</v>
      </c>
      <c r="F47" s="636">
        <v>5.1785714285714288</v>
      </c>
      <c r="G47" s="636">
        <v>17</v>
      </c>
      <c r="H47" s="636">
        <v>17.5</v>
      </c>
      <c r="I47" s="636">
        <v>5</v>
      </c>
      <c r="J47" s="636">
        <v>12</v>
      </c>
      <c r="K47" s="647"/>
      <c r="L47" s="636">
        <v>0</v>
      </c>
      <c r="M47" s="636">
        <v>0</v>
      </c>
      <c r="N47" s="636">
        <v>0</v>
      </c>
      <c r="O47" s="636">
        <v>0</v>
      </c>
      <c r="P47" s="636">
        <v>0</v>
      </c>
      <c r="Q47" s="636">
        <v>0</v>
      </c>
      <c r="S47" s="636">
        <v>5</v>
      </c>
      <c r="T47" s="636">
        <v>5.1785714285714288</v>
      </c>
      <c r="U47" s="636">
        <v>17</v>
      </c>
      <c r="V47" s="636">
        <v>17.5</v>
      </c>
      <c r="W47" s="636">
        <v>5</v>
      </c>
      <c r="X47" s="636">
        <v>12</v>
      </c>
      <c r="Y47" s="636">
        <v>7</v>
      </c>
      <c r="Z47" s="636">
        <v>10</v>
      </c>
    </row>
    <row r="48" spans="2:26">
      <c r="B48" s="637">
        <v>43</v>
      </c>
      <c r="C48" s="637" t="s">
        <v>56</v>
      </c>
      <c r="E48" s="636">
        <v>20</v>
      </c>
      <c r="F48" s="636">
        <v>20.285714285714285</v>
      </c>
      <c r="G48" s="636">
        <v>115</v>
      </c>
      <c r="H48" s="636">
        <v>143.64285714285717</v>
      </c>
      <c r="I48" s="636">
        <v>65</v>
      </c>
      <c r="J48" s="636">
        <v>50</v>
      </c>
      <c r="K48" s="647"/>
      <c r="L48" s="636">
        <v>4</v>
      </c>
      <c r="M48" s="636">
        <v>4.5714285714285721</v>
      </c>
      <c r="N48" s="636">
        <v>13</v>
      </c>
      <c r="O48" s="636">
        <v>12.821428571428573</v>
      </c>
      <c r="P48" s="636">
        <v>6</v>
      </c>
      <c r="Q48" s="636">
        <v>7</v>
      </c>
      <c r="S48" s="636">
        <v>24</v>
      </c>
      <c r="T48" s="636">
        <v>24.857142857142858</v>
      </c>
      <c r="U48" s="636">
        <v>128</v>
      </c>
      <c r="V48" s="636">
        <v>156.46428571428575</v>
      </c>
      <c r="W48" s="636">
        <v>71</v>
      </c>
      <c r="X48" s="636">
        <v>57</v>
      </c>
      <c r="Y48" s="636">
        <v>19</v>
      </c>
      <c r="Z48" s="636">
        <v>109</v>
      </c>
    </row>
    <row r="49" spans="2:26">
      <c r="B49" s="655" t="s">
        <v>279</v>
      </c>
      <c r="C49" s="655"/>
      <c r="E49" s="656">
        <v>183</v>
      </c>
      <c r="F49" s="656">
        <v>187.28571428571428</v>
      </c>
      <c r="G49" s="656">
        <v>1377</v>
      </c>
      <c r="H49" s="656">
        <v>1369.2142857142856</v>
      </c>
      <c r="I49" s="656">
        <v>783</v>
      </c>
      <c r="J49" s="656">
        <v>594</v>
      </c>
      <c r="K49" s="647"/>
      <c r="L49" s="656">
        <v>1183</v>
      </c>
      <c r="M49" s="656">
        <v>1286.464285714286</v>
      </c>
      <c r="N49" s="656">
        <v>5219</v>
      </c>
      <c r="O49" s="656">
        <v>5758.75</v>
      </c>
      <c r="P49" s="656">
        <v>2544</v>
      </c>
      <c r="Q49" s="656">
        <v>2675</v>
      </c>
      <c r="S49" s="656">
        <v>1366</v>
      </c>
      <c r="T49" s="656">
        <v>1473.7500000000002</v>
      </c>
      <c r="U49" s="656">
        <v>6596</v>
      </c>
      <c r="V49" s="656">
        <v>7127.9642857142853</v>
      </c>
      <c r="W49" s="656">
        <v>3327</v>
      </c>
      <c r="X49" s="656">
        <v>3269</v>
      </c>
      <c r="Y49" s="656">
        <v>913</v>
      </c>
      <c r="Z49" s="656">
        <v>5683</v>
      </c>
    </row>
    <row r="50" spans="2:26">
      <c r="B50" s="637">
        <v>3</v>
      </c>
      <c r="C50" s="637" t="s">
        <v>544</v>
      </c>
      <c r="E50" s="636">
        <v>46</v>
      </c>
      <c r="F50" s="636">
        <v>47.142857142857146</v>
      </c>
      <c r="G50" s="636">
        <v>380</v>
      </c>
      <c r="H50" s="636">
        <v>389.10714285714283</v>
      </c>
      <c r="I50" s="636">
        <v>203</v>
      </c>
      <c r="J50" s="636">
        <v>177</v>
      </c>
      <c r="K50" s="647"/>
      <c r="L50" s="636">
        <v>7</v>
      </c>
      <c r="M50" s="636">
        <v>7</v>
      </c>
      <c r="N50" s="636">
        <v>32</v>
      </c>
      <c r="O50" s="636">
        <v>36.321428571428569</v>
      </c>
      <c r="P50" s="636">
        <v>14</v>
      </c>
      <c r="Q50" s="636">
        <v>18</v>
      </c>
      <c r="S50" s="636">
        <v>53</v>
      </c>
      <c r="T50" s="636">
        <v>54.142857142857146</v>
      </c>
      <c r="U50" s="636">
        <v>412</v>
      </c>
      <c r="V50" s="636">
        <v>425.42857142857139</v>
      </c>
      <c r="W50" s="636">
        <v>217</v>
      </c>
      <c r="X50" s="636">
        <v>195</v>
      </c>
      <c r="Y50" s="636">
        <v>124</v>
      </c>
      <c r="Z50" s="636">
        <v>288</v>
      </c>
    </row>
    <row r="51" spans="2:26">
      <c r="B51" s="637">
        <v>12</v>
      </c>
      <c r="C51" s="637" t="s">
        <v>545</v>
      </c>
      <c r="E51" s="636">
        <v>57</v>
      </c>
      <c r="F51" s="636">
        <v>56.785714285714278</v>
      </c>
      <c r="G51" s="636">
        <v>513</v>
      </c>
      <c r="H51" s="636">
        <v>469.78571428571428</v>
      </c>
      <c r="I51" s="636">
        <v>262</v>
      </c>
      <c r="J51" s="636">
        <v>251</v>
      </c>
      <c r="K51" s="647"/>
      <c r="L51" s="636">
        <v>2</v>
      </c>
      <c r="M51" s="636">
        <v>2</v>
      </c>
      <c r="N51" s="636">
        <v>25</v>
      </c>
      <c r="O51" s="636">
        <v>49</v>
      </c>
      <c r="P51" s="636">
        <v>13</v>
      </c>
      <c r="Q51" s="636">
        <v>12</v>
      </c>
      <c r="S51" s="636">
        <v>59</v>
      </c>
      <c r="T51" s="636">
        <v>58.785714285714278</v>
      </c>
      <c r="U51" s="636">
        <v>538</v>
      </c>
      <c r="V51" s="636">
        <v>518.78571428571422</v>
      </c>
      <c r="W51" s="636">
        <v>275</v>
      </c>
      <c r="X51" s="636">
        <v>263</v>
      </c>
      <c r="Y51" s="636">
        <v>198</v>
      </c>
      <c r="Z51" s="636">
        <v>340</v>
      </c>
    </row>
    <row r="52" spans="2:26">
      <c r="B52" s="637">
        <v>46</v>
      </c>
      <c r="C52" s="637" t="s">
        <v>67</v>
      </c>
      <c r="E52" s="636">
        <v>80</v>
      </c>
      <c r="F52" s="636">
        <v>83.357142857142861</v>
      </c>
      <c r="G52" s="636">
        <v>484</v>
      </c>
      <c r="H52" s="636">
        <v>510.32142857142844</v>
      </c>
      <c r="I52" s="636">
        <v>318</v>
      </c>
      <c r="J52" s="636">
        <v>166</v>
      </c>
      <c r="K52" s="647"/>
      <c r="L52" s="636">
        <v>1174</v>
      </c>
      <c r="M52" s="636">
        <v>1277.464285714286</v>
      </c>
      <c r="N52" s="636">
        <v>5162</v>
      </c>
      <c r="O52" s="636">
        <v>5673.4285714285716</v>
      </c>
      <c r="P52" s="636">
        <v>2517</v>
      </c>
      <c r="Q52" s="636">
        <v>2645</v>
      </c>
      <c r="S52" s="636">
        <v>1254</v>
      </c>
      <c r="T52" s="636">
        <v>1360.8214285714289</v>
      </c>
      <c r="U52" s="636">
        <v>5646</v>
      </c>
      <c r="V52" s="636">
        <v>6183.75</v>
      </c>
      <c r="W52" s="636">
        <v>2835</v>
      </c>
      <c r="X52" s="636">
        <v>2811</v>
      </c>
      <c r="Y52" s="636">
        <v>591</v>
      </c>
      <c r="Z52" s="636">
        <v>5055</v>
      </c>
    </row>
    <row r="53" spans="2:26">
      <c r="B53" s="655" t="s">
        <v>21</v>
      </c>
      <c r="C53" s="655"/>
      <c r="E53" s="656">
        <v>30</v>
      </c>
      <c r="F53" s="656">
        <v>30.214285714285715</v>
      </c>
      <c r="G53" s="656">
        <v>137</v>
      </c>
      <c r="H53" s="656">
        <v>148.03571428571428</v>
      </c>
      <c r="I53" s="656">
        <v>72</v>
      </c>
      <c r="J53" s="656">
        <v>65</v>
      </c>
      <c r="K53" s="647"/>
      <c r="L53" s="656">
        <v>3</v>
      </c>
      <c r="M53" s="656">
        <v>3</v>
      </c>
      <c r="N53" s="656">
        <v>10</v>
      </c>
      <c r="O53" s="656">
        <v>10</v>
      </c>
      <c r="P53" s="656">
        <v>3</v>
      </c>
      <c r="Q53" s="656">
        <v>7</v>
      </c>
      <c r="S53" s="656">
        <v>33</v>
      </c>
      <c r="T53" s="656">
        <v>33.214285714285715</v>
      </c>
      <c r="U53" s="656">
        <v>147</v>
      </c>
      <c r="V53" s="656">
        <v>158.03571428571428</v>
      </c>
      <c r="W53" s="656">
        <v>75</v>
      </c>
      <c r="X53" s="656">
        <v>72</v>
      </c>
      <c r="Y53" s="656">
        <v>29</v>
      </c>
      <c r="Z53" s="656">
        <v>118</v>
      </c>
    </row>
    <row r="54" spans="2:26">
      <c r="B54" s="637">
        <v>10</v>
      </c>
      <c r="C54" s="637" t="s">
        <v>79</v>
      </c>
      <c r="E54" s="636">
        <v>15</v>
      </c>
      <c r="F54" s="636">
        <v>14</v>
      </c>
      <c r="G54" s="636">
        <v>106</v>
      </c>
      <c r="H54" s="636">
        <v>105.46428571428571</v>
      </c>
      <c r="I54" s="636">
        <v>55</v>
      </c>
      <c r="J54" s="636">
        <v>51</v>
      </c>
      <c r="K54" s="647"/>
      <c r="L54" s="636">
        <v>1</v>
      </c>
      <c r="M54" s="636">
        <v>1</v>
      </c>
      <c r="N54" s="636">
        <v>7</v>
      </c>
      <c r="O54" s="636">
        <v>7</v>
      </c>
      <c r="P54" s="636">
        <v>2</v>
      </c>
      <c r="Q54" s="636">
        <v>5</v>
      </c>
      <c r="S54" s="636">
        <v>16</v>
      </c>
      <c r="T54" s="636">
        <v>15</v>
      </c>
      <c r="U54" s="636">
        <v>113</v>
      </c>
      <c r="V54" s="636">
        <v>112.46428571428571</v>
      </c>
      <c r="W54" s="636">
        <v>57</v>
      </c>
      <c r="X54" s="636">
        <v>56</v>
      </c>
      <c r="Y54" s="636">
        <v>7</v>
      </c>
      <c r="Z54" s="636">
        <v>106</v>
      </c>
    </row>
    <row r="55" spans="2:26">
      <c r="B55" s="637">
        <v>6</v>
      </c>
      <c r="C55" s="637" t="s">
        <v>78</v>
      </c>
      <c r="E55" s="636">
        <v>15</v>
      </c>
      <c r="F55" s="636">
        <v>16.214285714285715</v>
      </c>
      <c r="G55" s="636">
        <v>31</v>
      </c>
      <c r="H55" s="636">
        <v>42.571428571428569</v>
      </c>
      <c r="I55" s="636">
        <v>17</v>
      </c>
      <c r="J55" s="636">
        <v>14</v>
      </c>
      <c r="K55" s="647"/>
      <c r="L55" s="636">
        <v>2</v>
      </c>
      <c r="M55" s="636">
        <v>2</v>
      </c>
      <c r="N55" s="636">
        <v>3</v>
      </c>
      <c r="O55" s="636">
        <v>3</v>
      </c>
      <c r="P55" s="636">
        <v>1</v>
      </c>
      <c r="Q55" s="636">
        <v>2</v>
      </c>
      <c r="S55" s="636">
        <v>17</v>
      </c>
      <c r="T55" s="636">
        <v>18.214285714285715</v>
      </c>
      <c r="U55" s="636">
        <v>34</v>
      </c>
      <c r="V55" s="636">
        <v>45.571428571428569</v>
      </c>
      <c r="W55" s="636">
        <v>18</v>
      </c>
      <c r="X55" s="636">
        <v>16</v>
      </c>
      <c r="Y55" s="636">
        <v>22</v>
      </c>
      <c r="Z55" s="636">
        <v>12</v>
      </c>
    </row>
    <row r="56" spans="2:26">
      <c r="B56" s="655" t="s">
        <v>22</v>
      </c>
      <c r="C56" s="655"/>
      <c r="E56" s="656">
        <v>92</v>
      </c>
      <c r="F56" s="656">
        <v>93.035714285714278</v>
      </c>
      <c r="G56" s="656">
        <v>561</v>
      </c>
      <c r="H56" s="656">
        <v>605.10714285714278</v>
      </c>
      <c r="I56" s="656">
        <v>340</v>
      </c>
      <c r="J56" s="656">
        <v>221</v>
      </c>
      <c r="K56" s="647"/>
      <c r="L56" s="656">
        <v>28</v>
      </c>
      <c r="M56" s="656">
        <v>28</v>
      </c>
      <c r="N56" s="656">
        <v>149</v>
      </c>
      <c r="O56" s="656">
        <v>149.53571428571428</v>
      </c>
      <c r="P56" s="656">
        <v>87</v>
      </c>
      <c r="Q56" s="656">
        <v>62</v>
      </c>
      <c r="S56" s="656">
        <v>120</v>
      </c>
      <c r="T56" s="656">
        <v>121.03571428571429</v>
      </c>
      <c r="U56" s="656">
        <v>710</v>
      </c>
      <c r="V56" s="656">
        <v>754.64285714285711</v>
      </c>
      <c r="W56" s="656">
        <v>427</v>
      </c>
      <c r="X56" s="656">
        <v>283</v>
      </c>
      <c r="Y56" s="656">
        <v>120</v>
      </c>
      <c r="Z56" s="656">
        <v>590</v>
      </c>
    </row>
    <row r="57" spans="2:26">
      <c r="B57" s="637">
        <v>15</v>
      </c>
      <c r="C57" s="637" t="s">
        <v>486</v>
      </c>
      <c r="E57" s="636">
        <v>31</v>
      </c>
      <c r="F57" s="636">
        <v>31</v>
      </c>
      <c r="G57" s="636">
        <v>173</v>
      </c>
      <c r="H57" s="636">
        <v>169.60714285714286</v>
      </c>
      <c r="I57" s="636">
        <v>106</v>
      </c>
      <c r="J57" s="636">
        <v>67</v>
      </c>
      <c r="K57" s="647"/>
      <c r="L57" s="636">
        <v>12</v>
      </c>
      <c r="M57" s="636">
        <v>12</v>
      </c>
      <c r="N57" s="636">
        <v>58</v>
      </c>
      <c r="O57" s="636">
        <v>58.142857142857139</v>
      </c>
      <c r="P57" s="636">
        <v>15</v>
      </c>
      <c r="Q57" s="636">
        <v>43</v>
      </c>
      <c r="S57" s="636">
        <v>43</v>
      </c>
      <c r="T57" s="636">
        <v>43</v>
      </c>
      <c r="U57" s="636">
        <v>231</v>
      </c>
      <c r="V57" s="636">
        <v>227.75</v>
      </c>
      <c r="W57" s="636">
        <v>121</v>
      </c>
      <c r="X57" s="636">
        <v>110</v>
      </c>
      <c r="Y57" s="636">
        <v>36</v>
      </c>
      <c r="Z57" s="636">
        <v>195</v>
      </c>
    </row>
    <row r="58" spans="2:26">
      <c r="B58" s="637">
        <v>27</v>
      </c>
      <c r="C58" s="637" t="s">
        <v>57</v>
      </c>
      <c r="E58" s="636">
        <v>5</v>
      </c>
      <c r="F58" s="636">
        <v>5.7142857142857144</v>
      </c>
      <c r="G58" s="636">
        <v>28</v>
      </c>
      <c r="H58" s="636">
        <v>37</v>
      </c>
      <c r="I58" s="636">
        <v>17</v>
      </c>
      <c r="J58" s="636">
        <v>11</v>
      </c>
      <c r="K58" s="647"/>
      <c r="L58" s="636">
        <v>1</v>
      </c>
      <c r="M58" s="636">
        <v>1</v>
      </c>
      <c r="N58" s="636">
        <v>1</v>
      </c>
      <c r="O58" s="636">
        <v>1</v>
      </c>
      <c r="P58" s="636">
        <v>0</v>
      </c>
      <c r="Q58" s="636">
        <v>1</v>
      </c>
      <c r="S58" s="636">
        <v>6</v>
      </c>
      <c r="T58" s="636">
        <v>6.7142857142857144</v>
      </c>
      <c r="U58" s="636">
        <v>29</v>
      </c>
      <c r="V58" s="636">
        <v>38</v>
      </c>
      <c r="W58" s="636">
        <v>17</v>
      </c>
      <c r="X58" s="636">
        <v>12</v>
      </c>
      <c r="Y58" s="636">
        <v>1</v>
      </c>
      <c r="Z58" s="636">
        <v>28</v>
      </c>
    </row>
    <row r="59" spans="2:26">
      <c r="B59" s="637">
        <v>32</v>
      </c>
      <c r="C59" s="637" t="s">
        <v>487</v>
      </c>
      <c r="E59" s="636">
        <v>14</v>
      </c>
      <c r="F59" s="636">
        <v>13.5</v>
      </c>
      <c r="G59" s="636">
        <v>50</v>
      </c>
      <c r="H59" s="636">
        <v>52.142857142857146</v>
      </c>
      <c r="I59" s="636">
        <v>32</v>
      </c>
      <c r="J59" s="636">
        <v>18</v>
      </c>
      <c r="K59" s="647"/>
      <c r="L59" s="636">
        <v>3</v>
      </c>
      <c r="M59" s="636">
        <v>3</v>
      </c>
      <c r="N59" s="636">
        <v>64</v>
      </c>
      <c r="O59" s="636">
        <v>64.392857142857139</v>
      </c>
      <c r="P59" s="636">
        <v>51</v>
      </c>
      <c r="Q59" s="636">
        <v>13</v>
      </c>
      <c r="S59" s="636">
        <v>17</v>
      </c>
      <c r="T59" s="636">
        <v>16.5</v>
      </c>
      <c r="U59" s="636">
        <v>114</v>
      </c>
      <c r="V59" s="636">
        <v>116.53571428571428</v>
      </c>
      <c r="W59" s="636">
        <v>83</v>
      </c>
      <c r="X59" s="636">
        <v>31</v>
      </c>
      <c r="Y59" s="636">
        <v>22</v>
      </c>
      <c r="Z59" s="636">
        <v>92</v>
      </c>
    </row>
    <row r="60" spans="2:26">
      <c r="B60" s="637">
        <v>36</v>
      </c>
      <c r="C60" s="637" t="s">
        <v>58</v>
      </c>
      <c r="E60" s="636">
        <v>42</v>
      </c>
      <c r="F60" s="636">
        <v>42.821428571428569</v>
      </c>
      <c r="G60" s="636">
        <v>310</v>
      </c>
      <c r="H60" s="636">
        <v>346.35714285714278</v>
      </c>
      <c r="I60" s="636">
        <v>185</v>
      </c>
      <c r="J60" s="636">
        <v>125</v>
      </c>
      <c r="K60" s="647"/>
      <c r="L60" s="636">
        <v>12</v>
      </c>
      <c r="M60" s="636">
        <v>12</v>
      </c>
      <c r="N60" s="636">
        <v>26</v>
      </c>
      <c r="O60" s="636">
        <v>26</v>
      </c>
      <c r="P60" s="636">
        <v>21</v>
      </c>
      <c r="Q60" s="636">
        <v>5</v>
      </c>
      <c r="S60" s="636">
        <v>54</v>
      </c>
      <c r="T60" s="636">
        <v>54.821428571428569</v>
      </c>
      <c r="U60" s="636">
        <v>336</v>
      </c>
      <c r="V60" s="636">
        <v>372.35714285714278</v>
      </c>
      <c r="W60" s="636">
        <v>206</v>
      </c>
      <c r="X60" s="636">
        <v>130</v>
      </c>
      <c r="Y60" s="636">
        <v>61</v>
      </c>
      <c r="Z60" s="636">
        <v>275</v>
      </c>
    </row>
    <row r="61" spans="2:26">
      <c r="B61" s="655" t="s">
        <v>518</v>
      </c>
      <c r="C61" s="655"/>
      <c r="E61" s="656">
        <v>136</v>
      </c>
      <c r="F61" s="656">
        <v>135</v>
      </c>
      <c r="G61" s="656">
        <v>1117</v>
      </c>
      <c r="H61" s="656">
        <v>1115.5</v>
      </c>
      <c r="I61" s="656">
        <v>493</v>
      </c>
      <c r="J61" s="656">
        <v>624</v>
      </c>
      <c r="K61" s="647"/>
      <c r="L61" s="656">
        <v>15</v>
      </c>
      <c r="M61" s="656">
        <v>15</v>
      </c>
      <c r="N61" s="656">
        <v>46</v>
      </c>
      <c r="O61" s="656">
        <v>46.285714285714285</v>
      </c>
      <c r="P61" s="656">
        <v>29</v>
      </c>
      <c r="Q61" s="656">
        <v>17</v>
      </c>
      <c r="S61" s="656">
        <v>151</v>
      </c>
      <c r="T61" s="656">
        <v>150</v>
      </c>
      <c r="U61" s="656">
        <v>1163</v>
      </c>
      <c r="V61" s="656">
        <v>1161.7857142857142</v>
      </c>
      <c r="W61" s="656">
        <v>522</v>
      </c>
      <c r="X61" s="656">
        <v>641</v>
      </c>
      <c r="Y61" s="656">
        <v>382</v>
      </c>
      <c r="Z61" s="656">
        <v>781</v>
      </c>
    </row>
    <row r="62" spans="2:26">
      <c r="B62" s="637">
        <v>28</v>
      </c>
      <c r="C62" s="637" t="s">
        <v>517</v>
      </c>
      <c r="E62" s="636">
        <v>136</v>
      </c>
      <c r="F62" s="636">
        <v>135</v>
      </c>
      <c r="G62" s="636">
        <v>1117</v>
      </c>
      <c r="H62" s="636">
        <v>1115.5</v>
      </c>
      <c r="I62" s="636">
        <v>493</v>
      </c>
      <c r="J62" s="636">
        <v>624</v>
      </c>
      <c r="K62" s="647"/>
      <c r="L62" s="636">
        <v>15</v>
      </c>
      <c r="M62" s="636">
        <v>15</v>
      </c>
      <c r="N62" s="636">
        <v>46</v>
      </c>
      <c r="O62" s="636">
        <v>46.285714285714285</v>
      </c>
      <c r="P62" s="636">
        <v>29</v>
      </c>
      <c r="Q62" s="636">
        <v>17</v>
      </c>
      <c r="S62" s="636">
        <v>151</v>
      </c>
      <c r="T62" s="636">
        <v>150</v>
      </c>
      <c r="U62" s="636">
        <v>1163</v>
      </c>
      <c r="V62" s="636">
        <v>1161.7857142857142</v>
      </c>
      <c r="W62" s="636">
        <v>522</v>
      </c>
      <c r="X62" s="636">
        <v>641</v>
      </c>
      <c r="Y62" s="636">
        <v>382</v>
      </c>
      <c r="Z62" s="636">
        <v>781</v>
      </c>
    </row>
    <row r="63" spans="2:26">
      <c r="B63" s="655" t="s">
        <v>516</v>
      </c>
      <c r="C63" s="655"/>
      <c r="E63" s="656">
        <v>10</v>
      </c>
      <c r="F63" s="656">
        <v>10</v>
      </c>
      <c r="G63" s="656">
        <v>53</v>
      </c>
      <c r="H63" s="656">
        <v>53</v>
      </c>
      <c r="I63" s="656">
        <v>36</v>
      </c>
      <c r="J63" s="656">
        <v>17</v>
      </c>
      <c r="K63" s="647"/>
      <c r="L63" s="656">
        <v>4</v>
      </c>
      <c r="M63" s="656">
        <v>4</v>
      </c>
      <c r="N63" s="656">
        <v>26</v>
      </c>
      <c r="O63" s="656">
        <v>26</v>
      </c>
      <c r="P63" s="656">
        <v>13</v>
      </c>
      <c r="Q63" s="656">
        <v>13</v>
      </c>
      <c r="S63" s="656">
        <v>14</v>
      </c>
      <c r="T63" s="656">
        <v>14</v>
      </c>
      <c r="U63" s="656">
        <v>79</v>
      </c>
      <c r="V63" s="656">
        <v>79</v>
      </c>
      <c r="W63" s="656">
        <v>49</v>
      </c>
      <c r="X63" s="656">
        <v>30</v>
      </c>
      <c r="Y63" s="656">
        <v>19</v>
      </c>
      <c r="Z63" s="656">
        <v>60</v>
      </c>
    </row>
    <row r="64" spans="2:26">
      <c r="B64" s="637">
        <v>30</v>
      </c>
      <c r="C64" s="637" t="s">
        <v>515</v>
      </c>
      <c r="E64" s="636">
        <v>10</v>
      </c>
      <c r="F64" s="636">
        <v>10</v>
      </c>
      <c r="G64" s="636">
        <v>53</v>
      </c>
      <c r="H64" s="636">
        <v>53</v>
      </c>
      <c r="I64" s="636">
        <v>36</v>
      </c>
      <c r="J64" s="636">
        <v>17</v>
      </c>
      <c r="K64" s="647"/>
      <c r="L64" s="636">
        <v>4</v>
      </c>
      <c r="M64" s="636">
        <v>4</v>
      </c>
      <c r="N64" s="636">
        <v>26</v>
      </c>
      <c r="O64" s="636">
        <v>26</v>
      </c>
      <c r="P64" s="636">
        <v>13</v>
      </c>
      <c r="Q64" s="636">
        <v>13</v>
      </c>
      <c r="S64" s="636">
        <v>14</v>
      </c>
      <c r="T64" s="636">
        <v>14</v>
      </c>
      <c r="U64" s="636">
        <v>79</v>
      </c>
      <c r="V64" s="636">
        <v>79</v>
      </c>
      <c r="W64" s="636">
        <v>49</v>
      </c>
      <c r="X64" s="636">
        <v>30</v>
      </c>
      <c r="Y64" s="636">
        <v>19</v>
      </c>
      <c r="Z64" s="636">
        <v>60</v>
      </c>
    </row>
    <row r="65" spans="2:28">
      <c r="B65" s="655" t="s">
        <v>23</v>
      </c>
      <c r="C65" s="655"/>
      <c r="E65" s="656">
        <v>50</v>
      </c>
      <c r="F65" s="656">
        <v>45.964285714285708</v>
      </c>
      <c r="G65" s="656">
        <v>740</v>
      </c>
      <c r="H65" s="656">
        <v>628.39285714285711</v>
      </c>
      <c r="I65" s="656">
        <v>551</v>
      </c>
      <c r="J65" s="656">
        <v>189</v>
      </c>
      <c r="K65" s="647"/>
      <c r="L65" s="656">
        <v>2</v>
      </c>
      <c r="M65" s="656">
        <v>2</v>
      </c>
      <c r="N65" s="656">
        <v>6</v>
      </c>
      <c r="O65" s="656">
        <v>6</v>
      </c>
      <c r="P65" s="656">
        <v>1</v>
      </c>
      <c r="Q65" s="656">
        <v>5</v>
      </c>
      <c r="S65" s="656">
        <v>52</v>
      </c>
      <c r="T65" s="656">
        <v>47.964285714285708</v>
      </c>
      <c r="U65" s="656">
        <v>746</v>
      </c>
      <c r="V65" s="656">
        <v>634.39285714285711</v>
      </c>
      <c r="W65" s="656">
        <v>552</v>
      </c>
      <c r="X65" s="656">
        <v>194</v>
      </c>
      <c r="Y65" s="656">
        <v>53</v>
      </c>
      <c r="Z65" s="656">
        <v>693</v>
      </c>
    </row>
    <row r="66" spans="2:28">
      <c r="B66" s="637">
        <v>31</v>
      </c>
      <c r="C66" s="637" t="s">
        <v>514</v>
      </c>
      <c r="E66" s="636">
        <v>50</v>
      </c>
      <c r="F66" s="636">
        <v>45.964285714285708</v>
      </c>
      <c r="G66" s="636">
        <v>740</v>
      </c>
      <c r="H66" s="636">
        <v>628.39285714285711</v>
      </c>
      <c r="I66" s="636">
        <v>551</v>
      </c>
      <c r="J66" s="636">
        <v>189</v>
      </c>
      <c r="K66" s="647"/>
      <c r="L66" s="636">
        <v>2</v>
      </c>
      <c r="M66" s="636">
        <v>2</v>
      </c>
      <c r="N66" s="636">
        <v>6</v>
      </c>
      <c r="O66" s="636">
        <v>6</v>
      </c>
      <c r="P66" s="636">
        <v>1</v>
      </c>
      <c r="Q66" s="636">
        <v>5</v>
      </c>
      <c r="S66" s="636">
        <v>52</v>
      </c>
      <c r="T66" s="636">
        <v>47.964285714285708</v>
      </c>
      <c r="U66" s="636">
        <v>746</v>
      </c>
      <c r="V66" s="636">
        <v>634.39285714285711</v>
      </c>
      <c r="W66" s="636">
        <v>552</v>
      </c>
      <c r="X66" s="636">
        <v>194</v>
      </c>
      <c r="Y66" s="636">
        <v>53</v>
      </c>
      <c r="Z66" s="636">
        <v>693</v>
      </c>
    </row>
    <row r="67" spans="2:28">
      <c r="B67" s="655" t="s">
        <v>38</v>
      </c>
      <c r="C67" s="655"/>
      <c r="E67" s="656">
        <v>102</v>
      </c>
      <c r="F67" s="656">
        <v>99.607142857142847</v>
      </c>
      <c r="G67" s="656">
        <v>876</v>
      </c>
      <c r="H67" s="656">
        <v>839.71428571428567</v>
      </c>
      <c r="I67" s="656">
        <v>640</v>
      </c>
      <c r="J67" s="656">
        <v>236</v>
      </c>
      <c r="K67" s="647"/>
      <c r="L67" s="656">
        <v>8</v>
      </c>
      <c r="M67" s="656">
        <v>10.857142857142858</v>
      </c>
      <c r="N67" s="656">
        <v>44</v>
      </c>
      <c r="O67" s="656">
        <v>72.75</v>
      </c>
      <c r="P67" s="656">
        <v>34</v>
      </c>
      <c r="Q67" s="656">
        <v>10</v>
      </c>
      <c r="S67" s="656">
        <v>110</v>
      </c>
      <c r="T67" s="656">
        <v>110.46428571428569</v>
      </c>
      <c r="U67" s="656">
        <v>920</v>
      </c>
      <c r="V67" s="656">
        <v>912.46428571428555</v>
      </c>
      <c r="W67" s="656">
        <v>674</v>
      </c>
      <c r="X67" s="656">
        <v>246</v>
      </c>
      <c r="Y67" s="656">
        <v>285</v>
      </c>
      <c r="Z67" s="656">
        <v>635</v>
      </c>
    </row>
    <row r="68" spans="2:28">
      <c r="B68" s="637">
        <v>1</v>
      </c>
      <c r="C68" s="637" t="s">
        <v>546</v>
      </c>
      <c r="E68" s="636">
        <v>19</v>
      </c>
      <c r="F68" s="636">
        <v>17.321428571428569</v>
      </c>
      <c r="G68" s="636">
        <v>206</v>
      </c>
      <c r="H68" s="636">
        <v>174.60714285714286</v>
      </c>
      <c r="I68" s="636">
        <v>160</v>
      </c>
      <c r="J68" s="636">
        <v>46</v>
      </c>
      <c r="K68" s="647"/>
      <c r="L68" s="636">
        <v>0</v>
      </c>
      <c r="M68" s="636">
        <v>0</v>
      </c>
      <c r="N68" s="636">
        <v>0</v>
      </c>
      <c r="O68" s="636">
        <v>0</v>
      </c>
      <c r="P68" s="636">
        <v>0</v>
      </c>
      <c r="Q68" s="636">
        <v>0</v>
      </c>
      <c r="S68" s="636">
        <v>19</v>
      </c>
      <c r="T68" s="636">
        <v>17.321428571428569</v>
      </c>
      <c r="U68" s="636">
        <v>206</v>
      </c>
      <c r="V68" s="636">
        <v>174.60714285714286</v>
      </c>
      <c r="W68" s="636">
        <v>160</v>
      </c>
      <c r="X68" s="636">
        <v>46</v>
      </c>
      <c r="Y68" s="636">
        <v>24</v>
      </c>
      <c r="Z68" s="636">
        <v>182</v>
      </c>
    </row>
    <row r="69" spans="2:28">
      <c r="B69" s="637">
        <v>20</v>
      </c>
      <c r="C69" s="637" t="s">
        <v>280</v>
      </c>
      <c r="E69" s="636">
        <v>39</v>
      </c>
      <c r="F69" s="636">
        <v>38.892857142857139</v>
      </c>
      <c r="G69" s="636">
        <v>367</v>
      </c>
      <c r="H69" s="636">
        <v>351.96428571428567</v>
      </c>
      <c r="I69" s="636">
        <v>277</v>
      </c>
      <c r="J69" s="636">
        <v>90</v>
      </c>
      <c r="K69" s="647"/>
      <c r="L69" s="636">
        <v>3</v>
      </c>
      <c r="M69" s="636">
        <v>3.7142857142857144</v>
      </c>
      <c r="N69" s="636">
        <v>11</v>
      </c>
      <c r="O69" s="636">
        <v>19.035714285714285</v>
      </c>
      <c r="P69" s="636">
        <v>7</v>
      </c>
      <c r="Q69" s="636">
        <v>4</v>
      </c>
      <c r="S69" s="636">
        <v>42</v>
      </c>
      <c r="T69" s="636">
        <v>42.607142857142854</v>
      </c>
      <c r="U69" s="636">
        <v>378</v>
      </c>
      <c r="V69" s="636">
        <v>370.99999999999994</v>
      </c>
      <c r="W69" s="636">
        <v>284</v>
      </c>
      <c r="X69" s="636">
        <v>94</v>
      </c>
      <c r="Y69" s="636">
        <v>167</v>
      </c>
      <c r="Z69" s="636">
        <v>211</v>
      </c>
    </row>
    <row r="70" spans="2:28">
      <c r="B70" s="637">
        <v>48</v>
      </c>
      <c r="C70" s="637" t="s">
        <v>489</v>
      </c>
      <c r="E70" s="636">
        <v>44</v>
      </c>
      <c r="F70" s="636">
        <v>43.392857142857139</v>
      </c>
      <c r="G70" s="636">
        <v>303</v>
      </c>
      <c r="H70" s="636">
        <v>313.14285714285711</v>
      </c>
      <c r="I70" s="636">
        <v>203</v>
      </c>
      <c r="J70" s="636">
        <v>100</v>
      </c>
      <c r="K70" s="647"/>
      <c r="L70" s="636">
        <v>5</v>
      </c>
      <c r="M70" s="636">
        <v>7.1428571428571423</v>
      </c>
      <c r="N70" s="636">
        <v>33</v>
      </c>
      <c r="O70" s="636">
        <v>53.714285714285715</v>
      </c>
      <c r="P70" s="636">
        <v>27</v>
      </c>
      <c r="Q70" s="636">
        <v>6</v>
      </c>
      <c r="S70" s="636">
        <v>49</v>
      </c>
      <c r="T70" s="636">
        <v>50.535714285714278</v>
      </c>
      <c r="U70" s="636">
        <v>336</v>
      </c>
      <c r="V70" s="636">
        <v>366.85714285714283</v>
      </c>
      <c r="W70" s="636">
        <v>230</v>
      </c>
      <c r="X70" s="636">
        <v>106</v>
      </c>
      <c r="Y70" s="636">
        <v>94</v>
      </c>
      <c r="Z70" s="636">
        <v>242</v>
      </c>
    </row>
    <row r="71" spans="2:28">
      <c r="B71" s="655" t="s">
        <v>24</v>
      </c>
      <c r="C71" s="655"/>
      <c r="E71" s="656">
        <v>7</v>
      </c>
      <c r="F71" s="656">
        <v>6.25</v>
      </c>
      <c r="G71" s="656">
        <v>49</v>
      </c>
      <c r="H71" s="656">
        <v>45.357142857142861</v>
      </c>
      <c r="I71" s="656">
        <v>42</v>
      </c>
      <c r="J71" s="656">
        <v>7</v>
      </c>
      <c r="K71" s="647"/>
      <c r="L71" s="656">
        <v>2</v>
      </c>
      <c r="M71" s="656">
        <v>2</v>
      </c>
      <c r="N71" s="656">
        <v>43</v>
      </c>
      <c r="O71" s="656">
        <v>44.571428571428569</v>
      </c>
      <c r="P71" s="656">
        <v>23</v>
      </c>
      <c r="Q71" s="656">
        <v>20</v>
      </c>
      <c r="S71" s="656">
        <v>9</v>
      </c>
      <c r="T71" s="656">
        <v>8.25</v>
      </c>
      <c r="U71" s="656">
        <v>92</v>
      </c>
      <c r="V71" s="656">
        <v>89.928571428571431</v>
      </c>
      <c r="W71" s="656">
        <v>65</v>
      </c>
      <c r="X71" s="656">
        <v>27</v>
      </c>
      <c r="Y71" s="656">
        <v>18</v>
      </c>
      <c r="Z71" s="656">
        <v>74</v>
      </c>
    </row>
    <row r="72" spans="2:28">
      <c r="B72" s="637">
        <v>26</v>
      </c>
      <c r="C72" s="637" t="s">
        <v>513</v>
      </c>
      <c r="E72" s="636">
        <v>7</v>
      </c>
      <c r="F72" s="636">
        <v>6.25</v>
      </c>
      <c r="G72" s="636">
        <v>49</v>
      </c>
      <c r="H72" s="636">
        <v>45.357142857142861</v>
      </c>
      <c r="I72" s="636">
        <v>42</v>
      </c>
      <c r="J72" s="636">
        <v>7</v>
      </c>
      <c r="K72" s="647"/>
      <c r="L72" s="636">
        <v>2</v>
      </c>
      <c r="M72" s="636">
        <v>2</v>
      </c>
      <c r="N72" s="636">
        <v>43</v>
      </c>
      <c r="O72" s="636">
        <v>44.571428571428569</v>
      </c>
      <c r="P72" s="636">
        <v>23</v>
      </c>
      <c r="Q72" s="636">
        <v>20</v>
      </c>
      <c r="S72" s="636">
        <v>9</v>
      </c>
      <c r="T72" s="636">
        <v>8.25</v>
      </c>
      <c r="U72" s="636">
        <v>92</v>
      </c>
      <c r="V72" s="636">
        <v>89.928571428571431</v>
      </c>
      <c r="W72" s="636">
        <v>65</v>
      </c>
      <c r="X72" s="636">
        <v>27</v>
      </c>
      <c r="Y72" s="636">
        <v>18</v>
      </c>
      <c r="Z72" s="636">
        <v>74</v>
      </c>
    </row>
    <row r="73" spans="2:28">
      <c r="B73" s="637">
        <v>51</v>
      </c>
      <c r="C73" s="655" t="s">
        <v>512</v>
      </c>
      <c r="E73" s="656">
        <v>3</v>
      </c>
      <c r="F73" s="656">
        <v>3</v>
      </c>
      <c r="G73" s="656">
        <v>14</v>
      </c>
      <c r="H73" s="656">
        <v>14</v>
      </c>
      <c r="I73" s="656">
        <v>10</v>
      </c>
      <c r="J73" s="656">
        <v>4</v>
      </c>
      <c r="K73" s="647"/>
      <c r="L73" s="656">
        <v>0</v>
      </c>
      <c r="M73" s="656">
        <v>0</v>
      </c>
      <c r="N73" s="656">
        <v>0</v>
      </c>
      <c r="O73" s="656">
        <v>0</v>
      </c>
      <c r="P73" s="656">
        <v>0</v>
      </c>
      <c r="Q73" s="656">
        <v>0</v>
      </c>
      <c r="S73" s="656">
        <v>3</v>
      </c>
      <c r="T73" s="656">
        <v>3</v>
      </c>
      <c r="U73" s="656">
        <v>14</v>
      </c>
      <c r="V73" s="656">
        <v>14</v>
      </c>
      <c r="W73" s="656">
        <v>10</v>
      </c>
      <c r="X73" s="656">
        <v>4</v>
      </c>
      <c r="Y73" s="656">
        <v>0</v>
      </c>
      <c r="Z73" s="656">
        <v>14</v>
      </c>
    </row>
    <row r="74" spans="2:28">
      <c r="B74" s="637">
        <v>52</v>
      </c>
      <c r="C74" s="655" t="s">
        <v>511</v>
      </c>
      <c r="E74" s="656">
        <v>3</v>
      </c>
      <c r="F74" s="656">
        <v>3</v>
      </c>
      <c r="G74" s="656">
        <v>12</v>
      </c>
      <c r="H74" s="656">
        <v>12</v>
      </c>
      <c r="I74" s="656">
        <v>6</v>
      </c>
      <c r="J74" s="656">
        <v>6</v>
      </c>
      <c r="K74" s="647"/>
      <c r="L74" s="656">
        <v>1</v>
      </c>
      <c r="M74" s="656">
        <v>1</v>
      </c>
      <c r="N74" s="656">
        <v>2</v>
      </c>
      <c r="O74" s="656">
        <v>2</v>
      </c>
      <c r="P74" s="656">
        <v>2</v>
      </c>
      <c r="Q74" s="656">
        <v>0</v>
      </c>
      <c r="S74" s="656">
        <v>4</v>
      </c>
      <c r="T74" s="656">
        <v>4</v>
      </c>
      <c r="U74" s="656">
        <v>14</v>
      </c>
      <c r="V74" s="656">
        <v>14</v>
      </c>
      <c r="W74" s="656">
        <v>8</v>
      </c>
      <c r="X74" s="656">
        <v>6</v>
      </c>
      <c r="Y74" s="656">
        <v>1</v>
      </c>
      <c r="Z74" s="656">
        <v>13</v>
      </c>
    </row>
    <row r="75" spans="2:28" ht="21">
      <c r="B75" s="984" t="s">
        <v>276</v>
      </c>
      <c r="C75" s="984"/>
      <c r="E75" s="632">
        <v>1293</v>
      </c>
      <c r="F75" s="632">
        <v>1292.1428571428571</v>
      </c>
      <c r="G75" s="632">
        <v>9411</v>
      </c>
      <c r="H75" s="632">
        <v>9375.8928571428587</v>
      </c>
      <c r="I75" s="632">
        <v>5462</v>
      </c>
      <c r="J75" s="632">
        <v>3949</v>
      </c>
      <c r="K75" s="633"/>
      <c r="L75" s="632">
        <v>1341</v>
      </c>
      <c r="M75" s="632">
        <v>1452.3571428571431</v>
      </c>
      <c r="N75" s="632">
        <v>6101</v>
      </c>
      <c r="O75" s="632">
        <v>6714.1785714285725</v>
      </c>
      <c r="P75" s="632">
        <v>3012</v>
      </c>
      <c r="Q75" s="632">
        <v>3089</v>
      </c>
      <c r="S75" s="632">
        <v>2634</v>
      </c>
      <c r="T75" s="632">
        <v>2744.5000000000005</v>
      </c>
      <c r="U75" s="632">
        <v>15512</v>
      </c>
      <c r="V75" s="632">
        <v>16090.071428571426</v>
      </c>
      <c r="W75" s="632">
        <v>8474</v>
      </c>
      <c r="X75" s="632">
        <v>7038</v>
      </c>
      <c r="Y75" s="632">
        <v>3065</v>
      </c>
      <c r="Z75" s="632">
        <v>12447</v>
      </c>
    </row>
    <row r="76" spans="2:28">
      <c r="B76" s="634"/>
    </row>
    <row r="78" spans="2:28">
      <c r="E78" s="635"/>
      <c r="F78" s="635"/>
      <c r="G78" s="635"/>
      <c r="H78" s="635"/>
      <c r="I78" s="635"/>
      <c r="J78" s="635"/>
      <c r="K78" s="635"/>
      <c r="L78" s="635"/>
      <c r="M78" s="635"/>
      <c r="N78" s="635"/>
      <c r="O78" s="635"/>
      <c r="P78" s="635"/>
      <c r="Q78" s="635"/>
      <c r="R78" s="635"/>
      <c r="S78" s="635"/>
      <c r="T78" s="635"/>
      <c r="U78" s="635"/>
      <c r="V78" s="635"/>
      <c r="W78" s="635"/>
      <c r="X78" s="635"/>
      <c r="Y78" s="635"/>
      <c r="Z78" s="635"/>
      <c r="AA78" s="635"/>
      <c r="AB78" s="635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Q6" activePane="bottomRight" state="frozen"/>
      <selection activeCell="O40" sqref="O40"/>
      <selection pane="topRight" activeCell="O40" sqref="O40"/>
      <selection pane="bottomLeft" activeCell="O40" sqref="O40"/>
      <selection pane="bottomRight" activeCell="S25" sqref="S25"/>
    </sheetView>
  </sheetViews>
  <sheetFormatPr baseColWidth="10" defaultColWidth="11.453125" defaultRowHeight="14.5"/>
  <cols>
    <col min="1" max="1" width="3.26953125" style="617" customWidth="1"/>
    <col min="2" max="2" width="4.7265625" style="639" customWidth="1"/>
    <col min="3" max="3" width="103.26953125" style="630" customWidth="1"/>
    <col min="4" max="4" width="1.7265625" style="630" customWidth="1"/>
    <col min="5" max="5" width="18.7265625" style="630" bestFit="1" customWidth="1"/>
    <col min="6" max="6" width="15" style="630" bestFit="1" customWidth="1"/>
    <col min="7" max="7" width="19.54296875" style="630" customWidth="1"/>
    <col min="8" max="8" width="16.7265625" style="630" customWidth="1"/>
    <col min="9" max="9" width="14.54296875" style="630" customWidth="1"/>
    <col min="10" max="10" width="14.7265625" style="630" customWidth="1"/>
    <col min="11" max="11" width="1.7265625" style="630" customWidth="1"/>
    <col min="12" max="12" width="20" style="630" customWidth="1"/>
    <col min="13" max="13" width="16.7265625" style="630" customWidth="1"/>
    <col min="14" max="14" width="22.26953125" style="630" customWidth="1"/>
    <col min="15" max="15" width="16.7265625" style="630" customWidth="1"/>
    <col min="16" max="17" width="14.453125" style="630" customWidth="1"/>
    <col min="18" max="18" width="1.7265625" style="630" customWidth="1"/>
    <col min="19" max="19" width="18.7265625" style="630" bestFit="1" customWidth="1"/>
    <col min="20" max="20" width="15" style="630" bestFit="1" customWidth="1"/>
    <col min="21" max="21" width="18.7265625" style="630" bestFit="1" customWidth="1"/>
    <col min="22" max="22" width="15" style="630" bestFit="1" customWidth="1"/>
    <col min="23" max="24" width="14.453125" style="630" customWidth="1"/>
    <col min="25" max="25" width="18.81640625" style="630" customWidth="1"/>
    <col min="26" max="26" width="20.7265625" style="630" customWidth="1"/>
    <col min="27" max="16384" width="11.453125" style="630"/>
  </cols>
  <sheetData>
    <row r="1" spans="1:26" s="619" customFormat="1" ht="26">
      <c r="A1" s="617"/>
      <c r="B1" s="987" t="s">
        <v>635</v>
      </c>
      <c r="C1" s="987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</row>
    <row r="2" spans="1:26" s="619" customFormat="1" ht="39.75" customHeight="1">
      <c r="A2" s="620"/>
      <c r="B2" s="987"/>
      <c r="C2" s="987"/>
      <c r="D2" s="621"/>
      <c r="E2" s="621"/>
      <c r="F2" s="621"/>
      <c r="G2" s="621"/>
      <c r="H2" s="621"/>
      <c r="I2" s="621"/>
      <c r="J2" s="621"/>
      <c r="K2" s="621"/>
      <c r="L2" s="832" t="s">
        <v>612</v>
      </c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</row>
    <row r="3" spans="1:26" s="619" customFormat="1" ht="36" customHeight="1">
      <c r="A3" s="620"/>
      <c r="B3" s="988" t="s">
        <v>281</v>
      </c>
      <c r="C3" s="988"/>
      <c r="D3" s="623"/>
      <c r="E3" s="983" t="s">
        <v>528</v>
      </c>
      <c r="F3" s="983"/>
      <c r="G3" s="983"/>
      <c r="H3" s="983"/>
      <c r="I3" s="983"/>
      <c r="J3" s="983"/>
      <c r="K3" s="623"/>
      <c r="L3" s="983" t="s">
        <v>527</v>
      </c>
      <c r="M3" s="983"/>
      <c r="N3" s="983"/>
      <c r="O3" s="983"/>
      <c r="P3" s="983"/>
      <c r="Q3" s="983"/>
      <c r="R3" s="623"/>
      <c r="S3" s="983" t="s">
        <v>525</v>
      </c>
      <c r="T3" s="983"/>
      <c r="U3" s="983"/>
      <c r="V3" s="983"/>
      <c r="W3" s="983"/>
      <c r="X3" s="983"/>
      <c r="Y3" s="983"/>
      <c r="Z3" s="983"/>
    </row>
    <row r="4" spans="1:26" s="619" customFormat="1" ht="53.25" customHeight="1">
      <c r="A4" s="620"/>
      <c r="B4" s="988"/>
      <c r="C4" s="988"/>
      <c r="D4" s="625"/>
      <c r="E4" s="985" t="s">
        <v>524</v>
      </c>
      <c r="F4" s="985"/>
      <c r="G4" s="985" t="s">
        <v>523</v>
      </c>
      <c r="H4" s="985"/>
      <c r="I4" s="986" t="s">
        <v>603</v>
      </c>
      <c r="J4" s="986"/>
      <c r="K4" s="625"/>
      <c r="L4" s="985" t="s">
        <v>524</v>
      </c>
      <c r="M4" s="985"/>
      <c r="N4" s="985" t="s">
        <v>523</v>
      </c>
      <c r="O4" s="985"/>
      <c r="P4" s="986" t="s">
        <v>603</v>
      </c>
      <c r="Q4" s="986"/>
      <c r="R4" s="625"/>
      <c r="S4" s="985" t="s">
        <v>524</v>
      </c>
      <c r="T4" s="985"/>
      <c r="U4" s="985" t="s">
        <v>523</v>
      </c>
      <c r="V4" s="985"/>
      <c r="W4" s="986" t="s">
        <v>603</v>
      </c>
      <c r="X4" s="986"/>
      <c r="Y4" s="986" t="s">
        <v>604</v>
      </c>
      <c r="Z4" s="986"/>
    </row>
    <row r="5" spans="1:26" s="619" customFormat="1" ht="38.25" customHeight="1">
      <c r="A5" s="626"/>
      <c r="B5" s="988"/>
      <c r="C5" s="988"/>
      <c r="D5" s="627"/>
      <c r="E5" s="628" t="s">
        <v>605</v>
      </c>
      <c r="F5" s="628" t="s">
        <v>636</v>
      </c>
      <c r="G5" s="628" t="s">
        <v>605</v>
      </c>
      <c r="H5" s="628" t="s">
        <v>636</v>
      </c>
      <c r="I5" s="628" t="s">
        <v>46</v>
      </c>
      <c r="J5" s="628" t="s">
        <v>47</v>
      </c>
      <c r="K5" s="627"/>
      <c r="L5" s="628" t="s">
        <v>605</v>
      </c>
      <c r="M5" s="628" t="s">
        <v>636</v>
      </c>
      <c r="N5" s="628" t="s">
        <v>605</v>
      </c>
      <c r="O5" s="628" t="s">
        <v>636</v>
      </c>
      <c r="P5" s="628" t="s">
        <v>46</v>
      </c>
      <c r="Q5" s="628" t="s">
        <v>47</v>
      </c>
      <c r="R5" s="627"/>
      <c r="S5" s="628" t="s">
        <v>605</v>
      </c>
      <c r="T5" s="628" t="s">
        <v>636</v>
      </c>
      <c r="U5" s="628" t="s">
        <v>605</v>
      </c>
      <c r="V5" s="628" t="s">
        <v>636</v>
      </c>
      <c r="W5" s="628" t="s">
        <v>46</v>
      </c>
      <c r="X5" s="628" t="s">
        <v>47</v>
      </c>
      <c r="Y5" s="628" t="s">
        <v>606</v>
      </c>
      <c r="Z5" s="628" t="s">
        <v>607</v>
      </c>
    </row>
    <row r="6" spans="1:26" s="638" customFormat="1" ht="18" customHeight="1">
      <c r="A6" s="626"/>
      <c r="B6" s="652" t="s">
        <v>193</v>
      </c>
      <c r="C6" s="651" t="s">
        <v>282</v>
      </c>
      <c r="D6" s="642"/>
      <c r="E6" s="641">
        <v>11</v>
      </c>
      <c r="F6" s="641">
        <v>11</v>
      </c>
      <c r="G6" s="641">
        <v>81</v>
      </c>
      <c r="H6" s="641">
        <v>80.964285714285722</v>
      </c>
      <c r="I6" s="641">
        <v>33</v>
      </c>
      <c r="J6" s="641">
        <v>48</v>
      </c>
      <c r="K6" s="642"/>
      <c r="L6" s="641">
        <v>12</v>
      </c>
      <c r="M6" s="641">
        <v>12.464285714285715</v>
      </c>
      <c r="N6" s="641">
        <v>17</v>
      </c>
      <c r="O6" s="641">
        <v>17.714285714285715</v>
      </c>
      <c r="P6" s="641">
        <v>13</v>
      </c>
      <c r="Q6" s="641">
        <v>4</v>
      </c>
      <c r="R6" s="642"/>
      <c r="S6" s="641">
        <v>23</v>
      </c>
      <c r="T6" s="641">
        <v>23.464285714285715</v>
      </c>
      <c r="U6" s="641">
        <v>98</v>
      </c>
      <c r="V6" s="641">
        <v>98.678571428571445</v>
      </c>
      <c r="W6" s="641">
        <v>46</v>
      </c>
      <c r="X6" s="641">
        <v>52</v>
      </c>
      <c r="Y6" s="641">
        <v>2</v>
      </c>
      <c r="Z6" s="641">
        <v>96</v>
      </c>
    </row>
    <row r="7" spans="1:26" ht="15.5">
      <c r="B7" s="653" t="s">
        <v>194</v>
      </c>
      <c r="C7" s="651" t="s">
        <v>283</v>
      </c>
      <c r="D7" s="643"/>
      <c r="E7" s="641">
        <v>1</v>
      </c>
      <c r="F7" s="641">
        <v>1</v>
      </c>
      <c r="G7" s="641">
        <v>1</v>
      </c>
      <c r="H7" s="641">
        <v>1</v>
      </c>
      <c r="I7" s="641">
        <v>1</v>
      </c>
      <c r="J7" s="641">
        <v>0</v>
      </c>
      <c r="K7" s="643"/>
      <c r="L7" s="641">
        <v>0</v>
      </c>
      <c r="M7" s="641">
        <v>0</v>
      </c>
      <c r="N7" s="641">
        <v>0</v>
      </c>
      <c r="O7" s="641">
        <v>0</v>
      </c>
      <c r="P7" s="641">
        <v>0</v>
      </c>
      <c r="Q7" s="641">
        <v>0</v>
      </c>
      <c r="R7" s="643"/>
      <c r="S7" s="641">
        <v>1</v>
      </c>
      <c r="T7" s="641">
        <v>1</v>
      </c>
      <c r="U7" s="641">
        <v>1</v>
      </c>
      <c r="V7" s="641">
        <v>1</v>
      </c>
      <c r="W7" s="641">
        <v>1</v>
      </c>
      <c r="X7" s="641">
        <v>0</v>
      </c>
      <c r="Y7" s="641">
        <v>0</v>
      </c>
      <c r="Z7" s="641">
        <v>1</v>
      </c>
    </row>
    <row r="8" spans="1:26" ht="15.5">
      <c r="B8" s="653" t="s">
        <v>195</v>
      </c>
      <c r="C8" s="651" t="s">
        <v>284</v>
      </c>
      <c r="D8" s="643"/>
      <c r="E8" s="641">
        <v>5</v>
      </c>
      <c r="F8" s="641">
        <v>7</v>
      </c>
      <c r="G8" s="641">
        <v>14</v>
      </c>
      <c r="H8" s="641">
        <v>24.785714285714285</v>
      </c>
      <c r="I8" s="641">
        <v>14</v>
      </c>
      <c r="J8" s="641">
        <v>0</v>
      </c>
      <c r="K8" s="643"/>
      <c r="L8" s="641">
        <v>15</v>
      </c>
      <c r="M8" s="641">
        <v>21.428571428571427</v>
      </c>
      <c r="N8" s="641">
        <v>36</v>
      </c>
      <c r="O8" s="641">
        <v>93.321428571428584</v>
      </c>
      <c r="P8" s="641">
        <v>31</v>
      </c>
      <c r="Q8" s="641">
        <v>5</v>
      </c>
      <c r="R8" s="643"/>
      <c r="S8" s="641">
        <v>20</v>
      </c>
      <c r="T8" s="641">
        <v>28.428571428571427</v>
      </c>
      <c r="U8" s="641">
        <v>50</v>
      </c>
      <c r="V8" s="641">
        <v>118.10714285714286</v>
      </c>
      <c r="W8" s="641">
        <v>45</v>
      </c>
      <c r="X8" s="641">
        <v>5</v>
      </c>
      <c r="Y8" s="641">
        <v>0</v>
      </c>
      <c r="Z8" s="641">
        <v>50</v>
      </c>
    </row>
    <row r="9" spans="1:26" ht="15.5">
      <c r="B9" s="653" t="s">
        <v>196</v>
      </c>
      <c r="C9" s="651" t="s">
        <v>285</v>
      </c>
      <c r="D9" s="643"/>
      <c r="E9" s="641">
        <v>0</v>
      </c>
      <c r="F9" s="641">
        <v>0</v>
      </c>
      <c r="G9" s="641">
        <v>0</v>
      </c>
      <c r="H9" s="641">
        <v>0</v>
      </c>
      <c r="I9" s="641">
        <v>0</v>
      </c>
      <c r="J9" s="641">
        <v>0</v>
      </c>
      <c r="K9" s="643"/>
      <c r="L9" s="641">
        <v>0</v>
      </c>
      <c r="M9" s="641">
        <v>0</v>
      </c>
      <c r="N9" s="641">
        <v>0</v>
      </c>
      <c r="O9" s="641">
        <v>0</v>
      </c>
      <c r="P9" s="641">
        <v>0</v>
      </c>
      <c r="Q9" s="641">
        <v>0</v>
      </c>
      <c r="R9" s="643"/>
      <c r="S9" s="641">
        <v>0</v>
      </c>
      <c r="T9" s="641">
        <v>0</v>
      </c>
      <c r="U9" s="641">
        <v>0</v>
      </c>
      <c r="V9" s="641">
        <v>0</v>
      </c>
      <c r="W9" s="641">
        <v>0</v>
      </c>
      <c r="X9" s="641">
        <v>0</v>
      </c>
      <c r="Y9" s="641">
        <v>0</v>
      </c>
      <c r="Z9" s="641">
        <v>0</v>
      </c>
    </row>
    <row r="10" spans="1:26" ht="15.5">
      <c r="B10" s="654" t="s">
        <v>425</v>
      </c>
      <c r="C10" s="650" t="s">
        <v>286</v>
      </c>
      <c r="D10" s="643"/>
      <c r="E10" s="641">
        <v>0</v>
      </c>
      <c r="F10" s="641">
        <v>0</v>
      </c>
      <c r="G10" s="641">
        <v>0</v>
      </c>
      <c r="H10" s="641">
        <v>0</v>
      </c>
      <c r="I10" s="641">
        <v>0</v>
      </c>
      <c r="J10" s="641">
        <v>0</v>
      </c>
      <c r="K10" s="643"/>
      <c r="L10" s="641">
        <v>0</v>
      </c>
      <c r="M10" s="641">
        <v>0</v>
      </c>
      <c r="N10" s="641">
        <v>0</v>
      </c>
      <c r="O10" s="641">
        <v>0</v>
      </c>
      <c r="P10" s="641">
        <v>0</v>
      </c>
      <c r="Q10" s="641">
        <v>0</v>
      </c>
      <c r="R10" s="643"/>
      <c r="S10" s="641">
        <v>0</v>
      </c>
      <c r="T10" s="641">
        <v>0</v>
      </c>
      <c r="U10" s="641">
        <v>0</v>
      </c>
      <c r="V10" s="641">
        <v>0</v>
      </c>
      <c r="W10" s="641">
        <v>0</v>
      </c>
      <c r="X10" s="641">
        <v>0</v>
      </c>
      <c r="Y10" s="641">
        <v>0</v>
      </c>
      <c r="Z10" s="641">
        <v>0</v>
      </c>
    </row>
    <row r="11" spans="1:26" ht="15.5">
      <c r="B11" s="653" t="s">
        <v>197</v>
      </c>
      <c r="C11" s="651" t="s">
        <v>287</v>
      </c>
      <c r="D11" s="643"/>
      <c r="E11" s="641">
        <v>1</v>
      </c>
      <c r="F11" s="641">
        <v>1</v>
      </c>
      <c r="G11" s="641">
        <v>4</v>
      </c>
      <c r="H11" s="641">
        <v>4</v>
      </c>
      <c r="I11" s="641">
        <v>3</v>
      </c>
      <c r="J11" s="641">
        <v>1</v>
      </c>
      <c r="K11" s="643"/>
      <c r="L11" s="641">
        <v>0</v>
      </c>
      <c r="M11" s="641">
        <v>0</v>
      </c>
      <c r="N11" s="641">
        <v>0</v>
      </c>
      <c r="O11" s="641">
        <v>0</v>
      </c>
      <c r="P11" s="641">
        <v>0</v>
      </c>
      <c r="Q11" s="641">
        <v>0</v>
      </c>
      <c r="R11" s="643"/>
      <c r="S11" s="641">
        <v>1</v>
      </c>
      <c r="T11" s="641">
        <v>1</v>
      </c>
      <c r="U11" s="641">
        <v>4</v>
      </c>
      <c r="V11" s="641">
        <v>4</v>
      </c>
      <c r="W11" s="641">
        <v>3</v>
      </c>
      <c r="X11" s="641">
        <v>1</v>
      </c>
      <c r="Y11" s="641">
        <v>2</v>
      </c>
      <c r="Z11" s="641">
        <v>2</v>
      </c>
    </row>
    <row r="12" spans="1:26" ht="15.5">
      <c r="B12" s="653" t="s">
        <v>198</v>
      </c>
      <c r="C12" s="651" t="s">
        <v>288</v>
      </c>
      <c r="D12" s="643"/>
      <c r="E12" s="641">
        <v>9</v>
      </c>
      <c r="F12" s="641">
        <v>9</v>
      </c>
      <c r="G12" s="641">
        <v>38</v>
      </c>
      <c r="H12" s="641">
        <v>38</v>
      </c>
      <c r="I12" s="641">
        <v>36</v>
      </c>
      <c r="J12" s="641">
        <v>2</v>
      </c>
      <c r="K12" s="643"/>
      <c r="L12" s="641">
        <v>1</v>
      </c>
      <c r="M12" s="641">
        <v>1</v>
      </c>
      <c r="N12" s="641">
        <v>6</v>
      </c>
      <c r="O12" s="641">
        <v>6</v>
      </c>
      <c r="P12" s="641">
        <v>6</v>
      </c>
      <c r="Q12" s="641">
        <v>0</v>
      </c>
      <c r="R12" s="643"/>
      <c r="S12" s="641">
        <v>10</v>
      </c>
      <c r="T12" s="641">
        <v>10</v>
      </c>
      <c r="U12" s="641">
        <v>44</v>
      </c>
      <c r="V12" s="641">
        <v>44</v>
      </c>
      <c r="W12" s="641">
        <v>42</v>
      </c>
      <c r="X12" s="641">
        <v>2</v>
      </c>
      <c r="Y12" s="641">
        <v>4</v>
      </c>
      <c r="Z12" s="641">
        <v>40</v>
      </c>
    </row>
    <row r="13" spans="1:26" ht="15.5">
      <c r="B13" s="653" t="s">
        <v>199</v>
      </c>
      <c r="C13" s="651" t="s">
        <v>289</v>
      </c>
      <c r="D13" s="643"/>
      <c r="E13" s="641">
        <v>0</v>
      </c>
      <c r="F13" s="641">
        <v>0</v>
      </c>
      <c r="G13" s="641">
        <v>0</v>
      </c>
      <c r="H13" s="641">
        <v>0</v>
      </c>
      <c r="I13" s="641">
        <v>0</v>
      </c>
      <c r="J13" s="641">
        <v>0</v>
      </c>
      <c r="K13" s="643"/>
      <c r="L13" s="641">
        <v>0</v>
      </c>
      <c r="M13" s="641">
        <v>0</v>
      </c>
      <c r="N13" s="641">
        <v>0</v>
      </c>
      <c r="O13" s="641">
        <v>0</v>
      </c>
      <c r="P13" s="641">
        <v>0</v>
      </c>
      <c r="Q13" s="641">
        <v>0</v>
      </c>
      <c r="R13" s="643"/>
      <c r="S13" s="641">
        <v>0</v>
      </c>
      <c r="T13" s="641">
        <v>0</v>
      </c>
      <c r="U13" s="641">
        <v>0</v>
      </c>
      <c r="V13" s="641">
        <v>0</v>
      </c>
      <c r="W13" s="641">
        <v>0</v>
      </c>
      <c r="X13" s="641">
        <v>0</v>
      </c>
      <c r="Y13" s="641">
        <v>0</v>
      </c>
      <c r="Z13" s="641">
        <v>0</v>
      </c>
    </row>
    <row r="14" spans="1:26" ht="15.5">
      <c r="B14" s="653" t="s">
        <v>187</v>
      </c>
      <c r="C14" s="651" t="s">
        <v>290</v>
      </c>
      <c r="D14" s="643"/>
      <c r="E14" s="641">
        <v>45</v>
      </c>
      <c r="F14" s="641">
        <v>44.285714285714278</v>
      </c>
      <c r="G14" s="641">
        <v>430</v>
      </c>
      <c r="H14" s="641">
        <v>448.32142857142856</v>
      </c>
      <c r="I14" s="641">
        <v>187</v>
      </c>
      <c r="J14" s="641">
        <v>243</v>
      </c>
      <c r="K14" s="643"/>
      <c r="L14" s="641">
        <v>24</v>
      </c>
      <c r="M14" s="641">
        <v>25.642857142857142</v>
      </c>
      <c r="N14" s="641">
        <v>482</v>
      </c>
      <c r="O14" s="641">
        <v>491.92857142857144</v>
      </c>
      <c r="P14" s="641">
        <v>300</v>
      </c>
      <c r="Q14" s="641">
        <v>182</v>
      </c>
      <c r="R14" s="643"/>
      <c r="S14" s="641">
        <v>69</v>
      </c>
      <c r="T14" s="641">
        <v>69.928571428571416</v>
      </c>
      <c r="U14" s="641">
        <v>912</v>
      </c>
      <c r="V14" s="641">
        <v>940.25</v>
      </c>
      <c r="W14" s="641">
        <v>487</v>
      </c>
      <c r="X14" s="641">
        <v>425</v>
      </c>
      <c r="Y14" s="641">
        <v>138</v>
      </c>
      <c r="Z14" s="641">
        <v>774</v>
      </c>
    </row>
    <row r="15" spans="1:26" ht="15.5">
      <c r="B15" s="653" t="s">
        <v>188</v>
      </c>
      <c r="C15" s="651" t="s">
        <v>291</v>
      </c>
      <c r="D15" s="643"/>
      <c r="E15" s="641">
        <v>12</v>
      </c>
      <c r="F15" s="641">
        <v>12.214285714285715</v>
      </c>
      <c r="G15" s="641">
        <v>56</v>
      </c>
      <c r="H15" s="641">
        <v>57.071428571428569</v>
      </c>
      <c r="I15" s="641">
        <v>38</v>
      </c>
      <c r="J15" s="641">
        <v>18</v>
      </c>
      <c r="K15" s="643"/>
      <c r="L15" s="641">
        <v>3</v>
      </c>
      <c r="M15" s="641">
        <v>3</v>
      </c>
      <c r="N15" s="641">
        <v>28</v>
      </c>
      <c r="O15" s="641">
        <v>28</v>
      </c>
      <c r="P15" s="641">
        <v>16</v>
      </c>
      <c r="Q15" s="641">
        <v>12</v>
      </c>
      <c r="R15" s="643"/>
      <c r="S15" s="641">
        <v>15</v>
      </c>
      <c r="T15" s="641">
        <v>15.214285714285715</v>
      </c>
      <c r="U15" s="641">
        <v>84</v>
      </c>
      <c r="V15" s="641">
        <v>85.071428571428569</v>
      </c>
      <c r="W15" s="641">
        <v>54</v>
      </c>
      <c r="X15" s="641">
        <v>30</v>
      </c>
      <c r="Y15" s="641">
        <v>53</v>
      </c>
      <c r="Z15" s="641">
        <v>31</v>
      </c>
    </row>
    <row r="16" spans="1:26" ht="15.5">
      <c r="B16" s="653" t="s">
        <v>126</v>
      </c>
      <c r="C16" s="651" t="s">
        <v>292</v>
      </c>
      <c r="D16" s="643"/>
      <c r="E16" s="641">
        <v>1</v>
      </c>
      <c r="F16" s="641">
        <v>1</v>
      </c>
      <c r="G16" s="641">
        <v>1</v>
      </c>
      <c r="H16" s="641">
        <v>6.1428571428571432</v>
      </c>
      <c r="I16" s="641">
        <v>1</v>
      </c>
      <c r="J16" s="641">
        <v>0</v>
      </c>
      <c r="K16" s="643"/>
      <c r="L16" s="641">
        <v>0</v>
      </c>
      <c r="M16" s="641">
        <v>0</v>
      </c>
      <c r="N16" s="641">
        <v>0</v>
      </c>
      <c r="O16" s="641">
        <v>0</v>
      </c>
      <c r="P16" s="641">
        <v>0</v>
      </c>
      <c r="Q16" s="641">
        <v>0</v>
      </c>
      <c r="R16" s="643"/>
      <c r="S16" s="641">
        <v>1</v>
      </c>
      <c r="T16" s="641">
        <v>1</v>
      </c>
      <c r="U16" s="641">
        <v>1</v>
      </c>
      <c r="V16" s="641">
        <v>6.1428571428571432</v>
      </c>
      <c r="W16" s="641">
        <v>1</v>
      </c>
      <c r="X16" s="641">
        <v>0</v>
      </c>
      <c r="Y16" s="641">
        <v>0</v>
      </c>
      <c r="Z16" s="641">
        <v>1</v>
      </c>
    </row>
    <row r="17" spans="2:26" ht="15.5">
      <c r="B17" s="653" t="s">
        <v>127</v>
      </c>
      <c r="C17" s="651" t="s">
        <v>293</v>
      </c>
      <c r="D17" s="643"/>
      <c r="E17" s="641">
        <v>18</v>
      </c>
      <c r="F17" s="641">
        <v>18.464285714285712</v>
      </c>
      <c r="G17" s="641">
        <v>99</v>
      </c>
      <c r="H17" s="641">
        <v>101.21428571428572</v>
      </c>
      <c r="I17" s="641">
        <v>62</v>
      </c>
      <c r="J17" s="641">
        <v>37</v>
      </c>
      <c r="K17" s="643"/>
      <c r="L17" s="641">
        <v>7</v>
      </c>
      <c r="M17" s="641">
        <v>7.7857142857142856</v>
      </c>
      <c r="N17" s="641">
        <v>25</v>
      </c>
      <c r="O17" s="641">
        <v>28.035714285714285</v>
      </c>
      <c r="P17" s="641">
        <v>5</v>
      </c>
      <c r="Q17" s="641">
        <v>20</v>
      </c>
      <c r="R17" s="643"/>
      <c r="S17" s="641">
        <v>25</v>
      </c>
      <c r="T17" s="641">
        <v>26.249999999999996</v>
      </c>
      <c r="U17" s="641">
        <v>124</v>
      </c>
      <c r="V17" s="641">
        <v>129.25</v>
      </c>
      <c r="W17" s="641">
        <v>67</v>
      </c>
      <c r="X17" s="641">
        <v>57</v>
      </c>
      <c r="Y17" s="641">
        <v>68</v>
      </c>
      <c r="Z17" s="641">
        <v>56</v>
      </c>
    </row>
    <row r="18" spans="2:26" ht="15.5">
      <c r="B18" s="653" t="s">
        <v>119</v>
      </c>
      <c r="C18" s="651" t="s">
        <v>294</v>
      </c>
      <c r="D18" s="643"/>
      <c r="E18" s="641">
        <v>15</v>
      </c>
      <c r="F18" s="641">
        <v>14.678571428571429</v>
      </c>
      <c r="G18" s="641">
        <v>79</v>
      </c>
      <c r="H18" s="641">
        <v>76.928571428571431</v>
      </c>
      <c r="I18" s="641">
        <v>23</v>
      </c>
      <c r="J18" s="641">
        <v>56</v>
      </c>
      <c r="K18" s="643"/>
      <c r="L18" s="641">
        <v>6</v>
      </c>
      <c r="M18" s="641">
        <v>7.1071428571428568</v>
      </c>
      <c r="N18" s="641">
        <v>30</v>
      </c>
      <c r="O18" s="641">
        <v>31.785714285714285</v>
      </c>
      <c r="P18" s="641">
        <v>10</v>
      </c>
      <c r="Q18" s="641">
        <v>20</v>
      </c>
      <c r="R18" s="643"/>
      <c r="S18" s="641">
        <v>21</v>
      </c>
      <c r="T18" s="641">
        <v>21.785714285714285</v>
      </c>
      <c r="U18" s="641">
        <v>109</v>
      </c>
      <c r="V18" s="641">
        <v>108.71428571428572</v>
      </c>
      <c r="W18" s="641">
        <v>33</v>
      </c>
      <c r="X18" s="641">
        <v>76</v>
      </c>
      <c r="Y18" s="641">
        <v>65</v>
      </c>
      <c r="Z18" s="641">
        <v>44</v>
      </c>
    </row>
    <row r="19" spans="2:26" ht="15.5">
      <c r="B19" s="653" t="s">
        <v>122</v>
      </c>
      <c r="C19" s="651" t="s">
        <v>295</v>
      </c>
      <c r="D19" s="643"/>
      <c r="E19" s="641">
        <v>26</v>
      </c>
      <c r="F19" s="641">
        <v>21.928571428571427</v>
      </c>
      <c r="G19" s="641">
        <v>438</v>
      </c>
      <c r="H19" s="641">
        <v>429.5</v>
      </c>
      <c r="I19" s="641">
        <v>173</v>
      </c>
      <c r="J19" s="641">
        <v>265</v>
      </c>
      <c r="K19" s="643"/>
      <c r="L19" s="641">
        <v>2</v>
      </c>
      <c r="M19" s="641">
        <v>2</v>
      </c>
      <c r="N19" s="641">
        <v>43</v>
      </c>
      <c r="O19" s="641">
        <v>44.571428571428569</v>
      </c>
      <c r="P19" s="641">
        <v>23</v>
      </c>
      <c r="Q19" s="641">
        <v>20</v>
      </c>
      <c r="R19" s="643"/>
      <c r="S19" s="641">
        <v>28</v>
      </c>
      <c r="T19" s="641">
        <v>23.928571428571427</v>
      </c>
      <c r="U19" s="641">
        <v>481</v>
      </c>
      <c r="V19" s="641">
        <v>474.07142857142856</v>
      </c>
      <c r="W19" s="641">
        <v>196</v>
      </c>
      <c r="X19" s="641">
        <v>285</v>
      </c>
      <c r="Y19" s="641">
        <v>275</v>
      </c>
      <c r="Z19" s="641">
        <v>206</v>
      </c>
    </row>
    <row r="20" spans="2:26" ht="15.5">
      <c r="B20" s="653" t="s">
        <v>123</v>
      </c>
      <c r="C20" s="651" t="s">
        <v>296</v>
      </c>
      <c r="D20" s="643"/>
      <c r="E20" s="641">
        <v>14</v>
      </c>
      <c r="F20" s="641">
        <v>13.428571428571429</v>
      </c>
      <c r="G20" s="641">
        <v>86</v>
      </c>
      <c r="H20" s="641">
        <v>83.321428571428584</v>
      </c>
      <c r="I20" s="641">
        <v>48</v>
      </c>
      <c r="J20" s="641">
        <v>38</v>
      </c>
      <c r="K20" s="643"/>
      <c r="L20" s="641">
        <v>10</v>
      </c>
      <c r="M20" s="641">
        <v>10.892857142857142</v>
      </c>
      <c r="N20" s="641">
        <v>104</v>
      </c>
      <c r="O20" s="641">
        <v>110.5</v>
      </c>
      <c r="P20" s="641">
        <v>87</v>
      </c>
      <c r="Q20" s="641">
        <v>17</v>
      </c>
      <c r="R20" s="643"/>
      <c r="S20" s="641">
        <v>24</v>
      </c>
      <c r="T20" s="641">
        <v>24.321428571428569</v>
      </c>
      <c r="U20" s="641">
        <v>190</v>
      </c>
      <c r="V20" s="641">
        <v>193.82142857142858</v>
      </c>
      <c r="W20" s="641">
        <v>135</v>
      </c>
      <c r="X20" s="641">
        <v>55</v>
      </c>
      <c r="Y20" s="641">
        <v>31</v>
      </c>
      <c r="Z20" s="641">
        <v>159</v>
      </c>
    </row>
    <row r="21" spans="2:26" ht="15.5">
      <c r="B21" s="653" t="s">
        <v>189</v>
      </c>
      <c r="C21" s="651" t="s">
        <v>297</v>
      </c>
      <c r="D21" s="643"/>
      <c r="E21" s="641">
        <v>5</v>
      </c>
      <c r="F21" s="641">
        <v>5.8214285714285712</v>
      </c>
      <c r="G21" s="641">
        <v>23</v>
      </c>
      <c r="H21" s="641">
        <v>28.214285714285715</v>
      </c>
      <c r="I21" s="641">
        <v>18</v>
      </c>
      <c r="J21" s="641">
        <v>5</v>
      </c>
      <c r="K21" s="643"/>
      <c r="L21" s="641">
        <v>5</v>
      </c>
      <c r="M21" s="641">
        <v>5</v>
      </c>
      <c r="N21" s="641">
        <v>16</v>
      </c>
      <c r="O21" s="641">
        <v>16</v>
      </c>
      <c r="P21" s="641">
        <v>13</v>
      </c>
      <c r="Q21" s="641">
        <v>3</v>
      </c>
      <c r="R21" s="643"/>
      <c r="S21" s="641">
        <v>10</v>
      </c>
      <c r="T21" s="641">
        <v>10.821428571428571</v>
      </c>
      <c r="U21" s="641">
        <v>39</v>
      </c>
      <c r="V21" s="641">
        <v>44.214285714285715</v>
      </c>
      <c r="W21" s="641">
        <v>31</v>
      </c>
      <c r="X21" s="641">
        <v>8</v>
      </c>
      <c r="Y21" s="641">
        <v>11</v>
      </c>
      <c r="Z21" s="641">
        <v>28</v>
      </c>
    </row>
    <row r="22" spans="2:26" ht="15.5">
      <c r="B22" s="653" t="s">
        <v>190</v>
      </c>
      <c r="C22" s="651" t="s">
        <v>298</v>
      </c>
      <c r="D22" s="643"/>
      <c r="E22" s="641">
        <v>41</v>
      </c>
      <c r="F22" s="641">
        <v>41.678571428571431</v>
      </c>
      <c r="G22" s="641">
        <v>156</v>
      </c>
      <c r="H22" s="641">
        <v>136.14285714285714</v>
      </c>
      <c r="I22" s="641">
        <v>85</v>
      </c>
      <c r="J22" s="641">
        <v>71</v>
      </c>
      <c r="K22" s="643"/>
      <c r="L22" s="641">
        <v>16</v>
      </c>
      <c r="M22" s="641">
        <v>17.571428571428573</v>
      </c>
      <c r="N22" s="641">
        <v>40</v>
      </c>
      <c r="O22" s="641">
        <v>46.107142857142854</v>
      </c>
      <c r="P22" s="641">
        <v>31</v>
      </c>
      <c r="Q22" s="641">
        <v>9</v>
      </c>
      <c r="R22" s="643"/>
      <c r="S22" s="641">
        <v>57</v>
      </c>
      <c r="T22" s="641">
        <v>59.25</v>
      </c>
      <c r="U22" s="641">
        <v>196</v>
      </c>
      <c r="V22" s="641">
        <v>182.25</v>
      </c>
      <c r="W22" s="641">
        <v>116</v>
      </c>
      <c r="X22" s="641">
        <v>80</v>
      </c>
      <c r="Y22" s="641">
        <v>98</v>
      </c>
      <c r="Z22" s="641">
        <v>98</v>
      </c>
    </row>
    <row r="23" spans="2:26" ht="15.5">
      <c r="B23" s="653" t="s">
        <v>184</v>
      </c>
      <c r="C23" s="651" t="s">
        <v>299</v>
      </c>
      <c r="D23" s="643"/>
      <c r="E23" s="641">
        <v>0</v>
      </c>
      <c r="F23" s="641">
        <v>0</v>
      </c>
      <c r="G23" s="641">
        <v>0</v>
      </c>
      <c r="H23" s="641">
        <v>0</v>
      </c>
      <c r="I23" s="641">
        <v>0</v>
      </c>
      <c r="J23" s="641">
        <v>0</v>
      </c>
      <c r="K23" s="643"/>
      <c r="L23" s="641">
        <v>0</v>
      </c>
      <c r="M23" s="641">
        <v>0</v>
      </c>
      <c r="N23" s="641">
        <v>0</v>
      </c>
      <c r="O23" s="641">
        <v>0</v>
      </c>
      <c r="P23" s="641">
        <v>0</v>
      </c>
      <c r="Q23" s="641">
        <v>0</v>
      </c>
      <c r="R23" s="643"/>
      <c r="S23" s="641">
        <v>0</v>
      </c>
      <c r="T23" s="641">
        <v>0</v>
      </c>
      <c r="U23" s="641">
        <v>0</v>
      </c>
      <c r="V23" s="641">
        <v>0</v>
      </c>
      <c r="W23" s="641">
        <v>0</v>
      </c>
      <c r="X23" s="641">
        <v>0</v>
      </c>
      <c r="Y23" s="641">
        <v>0</v>
      </c>
      <c r="Z23" s="641">
        <v>0</v>
      </c>
    </row>
    <row r="24" spans="2:26" ht="15.5">
      <c r="B24" s="653" t="s">
        <v>128</v>
      </c>
      <c r="C24" s="651" t="s">
        <v>300</v>
      </c>
      <c r="D24" s="643"/>
      <c r="E24" s="641">
        <v>17</v>
      </c>
      <c r="F24" s="641">
        <v>17.357142857142858</v>
      </c>
      <c r="G24" s="641">
        <v>91</v>
      </c>
      <c r="H24" s="641">
        <v>95.357142857142861</v>
      </c>
      <c r="I24" s="641">
        <v>68</v>
      </c>
      <c r="J24" s="641">
        <v>23</v>
      </c>
      <c r="K24" s="643"/>
      <c r="L24" s="641">
        <v>7</v>
      </c>
      <c r="M24" s="641">
        <v>7</v>
      </c>
      <c r="N24" s="641">
        <v>35</v>
      </c>
      <c r="O24" s="641">
        <v>34.642857142857139</v>
      </c>
      <c r="P24" s="641">
        <v>19</v>
      </c>
      <c r="Q24" s="641">
        <v>16</v>
      </c>
      <c r="R24" s="643"/>
      <c r="S24" s="641">
        <v>24</v>
      </c>
      <c r="T24" s="641">
        <v>24.357142857142858</v>
      </c>
      <c r="U24" s="641">
        <v>126</v>
      </c>
      <c r="V24" s="641">
        <v>130</v>
      </c>
      <c r="W24" s="641">
        <v>87</v>
      </c>
      <c r="X24" s="641">
        <v>39</v>
      </c>
      <c r="Y24" s="641">
        <v>24</v>
      </c>
      <c r="Z24" s="641">
        <v>102</v>
      </c>
    </row>
    <row r="25" spans="2:26" ht="15.5">
      <c r="B25" s="653" t="s">
        <v>120</v>
      </c>
      <c r="C25" s="651" t="s">
        <v>301</v>
      </c>
      <c r="D25" s="643"/>
      <c r="E25" s="641">
        <v>2</v>
      </c>
      <c r="F25" s="641">
        <v>2</v>
      </c>
      <c r="G25" s="641">
        <v>9</v>
      </c>
      <c r="H25" s="641">
        <v>9</v>
      </c>
      <c r="I25" s="641">
        <v>2</v>
      </c>
      <c r="J25" s="641">
        <v>7</v>
      </c>
      <c r="K25" s="643"/>
      <c r="L25" s="641">
        <v>0</v>
      </c>
      <c r="M25" s="641">
        <v>0</v>
      </c>
      <c r="N25" s="641">
        <v>0</v>
      </c>
      <c r="O25" s="641">
        <v>0</v>
      </c>
      <c r="P25" s="641">
        <v>0</v>
      </c>
      <c r="Q25" s="641">
        <v>0</v>
      </c>
      <c r="R25" s="643"/>
      <c r="S25" s="641">
        <v>2</v>
      </c>
      <c r="T25" s="641">
        <v>2</v>
      </c>
      <c r="U25" s="641">
        <v>9</v>
      </c>
      <c r="V25" s="641">
        <v>9</v>
      </c>
      <c r="W25" s="641">
        <v>2</v>
      </c>
      <c r="X25" s="641">
        <v>7</v>
      </c>
      <c r="Y25" s="641">
        <v>5</v>
      </c>
      <c r="Z25" s="641">
        <v>4</v>
      </c>
    </row>
    <row r="26" spans="2:26" ht="15.5">
      <c r="B26" s="653" t="s">
        <v>200</v>
      </c>
      <c r="C26" s="651" t="s">
        <v>302</v>
      </c>
      <c r="D26" s="643"/>
      <c r="E26" s="641">
        <v>20</v>
      </c>
      <c r="F26" s="641">
        <v>20.5</v>
      </c>
      <c r="G26" s="641">
        <v>152</v>
      </c>
      <c r="H26" s="641">
        <v>107.24999999999999</v>
      </c>
      <c r="I26" s="641">
        <v>113</v>
      </c>
      <c r="J26" s="641">
        <v>39</v>
      </c>
      <c r="K26" s="643"/>
      <c r="L26" s="641">
        <v>14</v>
      </c>
      <c r="M26" s="641">
        <v>14.392857142857142</v>
      </c>
      <c r="N26" s="641">
        <v>345</v>
      </c>
      <c r="O26" s="641">
        <v>354.07142857142861</v>
      </c>
      <c r="P26" s="641">
        <v>251</v>
      </c>
      <c r="Q26" s="641">
        <v>94</v>
      </c>
      <c r="R26" s="643"/>
      <c r="S26" s="641">
        <v>34</v>
      </c>
      <c r="T26" s="641">
        <v>34.892857142857139</v>
      </c>
      <c r="U26" s="641">
        <v>497</v>
      </c>
      <c r="V26" s="641">
        <v>461.32142857142861</v>
      </c>
      <c r="W26" s="641">
        <v>364</v>
      </c>
      <c r="X26" s="641">
        <v>133</v>
      </c>
      <c r="Y26" s="641">
        <v>14</v>
      </c>
      <c r="Z26" s="641">
        <v>483</v>
      </c>
    </row>
    <row r="27" spans="2:26" ht="15.5">
      <c r="B27" s="653" t="s">
        <v>182</v>
      </c>
      <c r="C27" s="651" t="s">
        <v>303</v>
      </c>
      <c r="D27" s="643"/>
      <c r="E27" s="641">
        <v>45</v>
      </c>
      <c r="F27" s="641">
        <v>44.785714285714285</v>
      </c>
      <c r="G27" s="641">
        <v>622</v>
      </c>
      <c r="H27" s="641">
        <v>583.85714285714289</v>
      </c>
      <c r="I27" s="641">
        <v>549</v>
      </c>
      <c r="J27" s="641">
        <v>73</v>
      </c>
      <c r="K27" s="643"/>
      <c r="L27" s="641">
        <v>2</v>
      </c>
      <c r="M27" s="641">
        <v>2.6071428571428572</v>
      </c>
      <c r="N27" s="641">
        <v>7</v>
      </c>
      <c r="O27" s="641">
        <v>19.642857142857142</v>
      </c>
      <c r="P27" s="641">
        <v>5</v>
      </c>
      <c r="Q27" s="641">
        <v>2</v>
      </c>
      <c r="R27" s="643"/>
      <c r="S27" s="641">
        <v>47</v>
      </c>
      <c r="T27" s="641">
        <v>47.392857142857139</v>
      </c>
      <c r="U27" s="641">
        <v>629</v>
      </c>
      <c r="V27" s="641">
        <v>603.5</v>
      </c>
      <c r="W27" s="641">
        <v>554</v>
      </c>
      <c r="X27" s="641">
        <v>75</v>
      </c>
      <c r="Y27" s="641">
        <v>18</v>
      </c>
      <c r="Z27" s="641">
        <v>611</v>
      </c>
    </row>
    <row r="28" spans="2:26" ht="15.5">
      <c r="B28" s="653" t="s">
        <v>191</v>
      </c>
      <c r="C28" s="651" t="s">
        <v>304</v>
      </c>
      <c r="D28" s="643"/>
      <c r="E28" s="641">
        <v>23</v>
      </c>
      <c r="F28" s="641">
        <v>23.535714285714288</v>
      </c>
      <c r="G28" s="641">
        <v>255</v>
      </c>
      <c r="H28" s="641">
        <v>304.42857142857139</v>
      </c>
      <c r="I28" s="641">
        <v>223</v>
      </c>
      <c r="J28" s="641">
        <v>32</v>
      </c>
      <c r="K28" s="643"/>
      <c r="L28" s="641">
        <v>10</v>
      </c>
      <c r="M28" s="641">
        <v>10</v>
      </c>
      <c r="N28" s="641">
        <v>114</v>
      </c>
      <c r="O28" s="641">
        <v>114.10714285714286</v>
      </c>
      <c r="P28" s="641">
        <v>97</v>
      </c>
      <c r="Q28" s="641">
        <v>17</v>
      </c>
      <c r="R28" s="643"/>
      <c r="S28" s="641">
        <v>33</v>
      </c>
      <c r="T28" s="641">
        <v>33.535714285714292</v>
      </c>
      <c r="U28" s="641">
        <v>369</v>
      </c>
      <c r="V28" s="641">
        <v>418.53571428571422</v>
      </c>
      <c r="W28" s="641">
        <v>320</v>
      </c>
      <c r="X28" s="641">
        <v>49</v>
      </c>
      <c r="Y28" s="641">
        <v>28</v>
      </c>
      <c r="Z28" s="641">
        <v>341</v>
      </c>
    </row>
    <row r="29" spans="2:26" ht="15.5">
      <c r="B29" s="653" t="s">
        <v>305</v>
      </c>
      <c r="C29" s="651" t="s">
        <v>306</v>
      </c>
      <c r="D29" s="643"/>
      <c r="E29" s="641">
        <v>46</v>
      </c>
      <c r="F29" s="641">
        <v>46.035714285714285</v>
      </c>
      <c r="G29" s="641">
        <v>330</v>
      </c>
      <c r="H29" s="641">
        <v>360.46428571428572</v>
      </c>
      <c r="I29" s="641">
        <v>302</v>
      </c>
      <c r="J29" s="641">
        <v>28</v>
      </c>
      <c r="K29" s="643"/>
      <c r="L29" s="641">
        <v>27</v>
      </c>
      <c r="M29" s="641">
        <v>29.464285714285715</v>
      </c>
      <c r="N29" s="641">
        <v>129</v>
      </c>
      <c r="O29" s="641">
        <v>138.14285714285714</v>
      </c>
      <c r="P29" s="641">
        <v>116</v>
      </c>
      <c r="Q29" s="641">
        <v>13</v>
      </c>
      <c r="R29" s="643"/>
      <c r="S29" s="641">
        <v>73</v>
      </c>
      <c r="T29" s="641">
        <v>75.5</v>
      </c>
      <c r="U29" s="641">
        <v>459</v>
      </c>
      <c r="V29" s="641">
        <v>498.60714285714289</v>
      </c>
      <c r="W29" s="641">
        <v>418</v>
      </c>
      <c r="X29" s="641">
        <v>41</v>
      </c>
      <c r="Y29" s="641">
        <v>139</v>
      </c>
      <c r="Z29" s="641">
        <v>320</v>
      </c>
    </row>
    <row r="30" spans="2:26" ht="15.5">
      <c r="B30" s="653" t="s">
        <v>185</v>
      </c>
      <c r="C30" s="651" t="s">
        <v>307</v>
      </c>
      <c r="D30" s="643"/>
      <c r="E30" s="641">
        <v>6</v>
      </c>
      <c r="F30" s="641">
        <v>5.6428571428571423</v>
      </c>
      <c r="G30" s="641">
        <v>133</v>
      </c>
      <c r="H30" s="641">
        <v>125.75</v>
      </c>
      <c r="I30" s="641">
        <v>83</v>
      </c>
      <c r="J30" s="641">
        <v>50</v>
      </c>
      <c r="K30" s="643"/>
      <c r="L30" s="641">
        <v>1</v>
      </c>
      <c r="M30" s="641">
        <v>1</v>
      </c>
      <c r="N30" s="641">
        <v>19</v>
      </c>
      <c r="O30" s="641">
        <v>19</v>
      </c>
      <c r="P30" s="641">
        <v>19</v>
      </c>
      <c r="Q30" s="641">
        <v>0</v>
      </c>
      <c r="R30" s="643"/>
      <c r="S30" s="641">
        <v>7</v>
      </c>
      <c r="T30" s="641">
        <v>6.6428571428571423</v>
      </c>
      <c r="U30" s="641">
        <v>152</v>
      </c>
      <c r="V30" s="641">
        <v>144.75</v>
      </c>
      <c r="W30" s="641">
        <v>102</v>
      </c>
      <c r="X30" s="641">
        <v>50</v>
      </c>
      <c r="Y30" s="641">
        <v>83</v>
      </c>
      <c r="Z30" s="641">
        <v>69</v>
      </c>
    </row>
    <row r="31" spans="2:26" ht="15.5">
      <c r="B31" s="653" t="s">
        <v>186</v>
      </c>
      <c r="C31" s="651" t="s">
        <v>308</v>
      </c>
      <c r="D31" s="643"/>
      <c r="E31" s="641">
        <v>11</v>
      </c>
      <c r="F31" s="641">
        <v>11.035714285714286</v>
      </c>
      <c r="G31" s="641">
        <v>128</v>
      </c>
      <c r="H31" s="641">
        <v>128.25</v>
      </c>
      <c r="I31" s="641">
        <v>90</v>
      </c>
      <c r="J31" s="641">
        <v>38</v>
      </c>
      <c r="K31" s="643"/>
      <c r="L31" s="641">
        <v>3</v>
      </c>
      <c r="M31" s="641">
        <v>3</v>
      </c>
      <c r="N31" s="641">
        <v>5</v>
      </c>
      <c r="O31" s="641">
        <v>5</v>
      </c>
      <c r="P31" s="641">
        <v>5</v>
      </c>
      <c r="Q31" s="641">
        <v>0</v>
      </c>
      <c r="R31" s="643"/>
      <c r="S31" s="641">
        <v>14</v>
      </c>
      <c r="T31" s="641">
        <v>14.035714285714286</v>
      </c>
      <c r="U31" s="641">
        <v>133</v>
      </c>
      <c r="V31" s="641">
        <v>133.25</v>
      </c>
      <c r="W31" s="641">
        <v>95</v>
      </c>
      <c r="X31" s="641">
        <v>38</v>
      </c>
      <c r="Y31" s="641">
        <v>36</v>
      </c>
      <c r="Z31" s="641">
        <v>97</v>
      </c>
    </row>
    <row r="32" spans="2:26" ht="15.5">
      <c r="B32" s="653" t="s">
        <v>201</v>
      </c>
      <c r="C32" s="651" t="s">
        <v>309</v>
      </c>
      <c r="D32" s="643"/>
      <c r="E32" s="641">
        <v>36</v>
      </c>
      <c r="F32" s="641">
        <v>36.75</v>
      </c>
      <c r="G32" s="641">
        <v>273</v>
      </c>
      <c r="H32" s="641">
        <v>326.85714285714289</v>
      </c>
      <c r="I32" s="641">
        <v>254</v>
      </c>
      <c r="J32" s="641">
        <v>19</v>
      </c>
      <c r="K32" s="643"/>
      <c r="L32" s="641">
        <v>5</v>
      </c>
      <c r="M32" s="641">
        <v>5</v>
      </c>
      <c r="N32" s="641">
        <v>80</v>
      </c>
      <c r="O32" s="641">
        <v>80</v>
      </c>
      <c r="P32" s="641">
        <v>59</v>
      </c>
      <c r="Q32" s="641">
        <v>21</v>
      </c>
      <c r="R32" s="643"/>
      <c r="S32" s="641">
        <v>41</v>
      </c>
      <c r="T32" s="641">
        <v>41.75</v>
      </c>
      <c r="U32" s="641">
        <v>353</v>
      </c>
      <c r="V32" s="641">
        <v>406.85714285714289</v>
      </c>
      <c r="W32" s="641">
        <v>313</v>
      </c>
      <c r="X32" s="641">
        <v>40</v>
      </c>
      <c r="Y32" s="641">
        <v>36</v>
      </c>
      <c r="Z32" s="641">
        <v>317</v>
      </c>
    </row>
    <row r="33" spans="2:26" ht="15.5">
      <c r="B33" s="653" t="s">
        <v>202</v>
      </c>
      <c r="C33" s="651" t="s">
        <v>310</v>
      </c>
      <c r="D33" s="643"/>
      <c r="E33" s="641">
        <v>38</v>
      </c>
      <c r="F33" s="641">
        <v>36.464285714285715</v>
      </c>
      <c r="G33" s="641">
        <v>626</v>
      </c>
      <c r="H33" s="641">
        <v>517.67857142857133</v>
      </c>
      <c r="I33" s="641">
        <v>451</v>
      </c>
      <c r="J33" s="641">
        <v>175</v>
      </c>
      <c r="K33" s="643"/>
      <c r="L33" s="641">
        <v>4</v>
      </c>
      <c r="M33" s="641">
        <v>4</v>
      </c>
      <c r="N33" s="641">
        <v>89</v>
      </c>
      <c r="O33" s="641">
        <v>114.10714285714286</v>
      </c>
      <c r="P33" s="641">
        <v>54</v>
      </c>
      <c r="Q33" s="641">
        <v>35</v>
      </c>
      <c r="R33" s="643"/>
      <c r="S33" s="641">
        <v>42</v>
      </c>
      <c r="T33" s="641">
        <v>40.464285714285715</v>
      </c>
      <c r="U33" s="641">
        <v>715</v>
      </c>
      <c r="V33" s="641">
        <v>631.78571428571422</v>
      </c>
      <c r="W33" s="641">
        <v>505</v>
      </c>
      <c r="X33" s="641">
        <v>210</v>
      </c>
      <c r="Y33" s="641">
        <v>75</v>
      </c>
      <c r="Z33" s="641">
        <v>640</v>
      </c>
    </row>
    <row r="34" spans="2:26" ht="15.5">
      <c r="B34" s="653" t="s">
        <v>124</v>
      </c>
      <c r="C34" s="651" t="s">
        <v>311</v>
      </c>
      <c r="D34" s="643"/>
      <c r="E34" s="641">
        <v>6</v>
      </c>
      <c r="F34" s="641">
        <v>6.3214285714285712</v>
      </c>
      <c r="G34" s="641">
        <v>21</v>
      </c>
      <c r="H34" s="641">
        <v>22.5</v>
      </c>
      <c r="I34" s="641">
        <v>10</v>
      </c>
      <c r="J34" s="641">
        <v>11</v>
      </c>
      <c r="K34" s="643"/>
      <c r="L34" s="641">
        <v>0</v>
      </c>
      <c r="M34" s="641">
        <v>7.1428571428571425E-2</v>
      </c>
      <c r="N34" s="641">
        <v>0</v>
      </c>
      <c r="O34" s="641">
        <v>0.14285714285714285</v>
      </c>
      <c r="P34" s="641">
        <v>0</v>
      </c>
      <c r="Q34" s="641">
        <v>0</v>
      </c>
      <c r="R34" s="643"/>
      <c r="S34" s="641">
        <v>6</v>
      </c>
      <c r="T34" s="641">
        <v>6.3928571428571423</v>
      </c>
      <c r="U34" s="641">
        <v>21</v>
      </c>
      <c r="V34" s="641">
        <v>22.642857142857142</v>
      </c>
      <c r="W34" s="641">
        <v>10</v>
      </c>
      <c r="X34" s="641">
        <v>11</v>
      </c>
      <c r="Y34" s="641">
        <v>9</v>
      </c>
      <c r="Z34" s="641">
        <v>12</v>
      </c>
    </row>
    <row r="35" spans="2:26" ht="15.5">
      <c r="B35" s="653" t="s">
        <v>192</v>
      </c>
      <c r="C35" s="651" t="s">
        <v>312</v>
      </c>
      <c r="D35" s="643"/>
      <c r="E35" s="641">
        <v>9</v>
      </c>
      <c r="F35" s="641">
        <v>7.7142857142857135</v>
      </c>
      <c r="G35" s="641">
        <v>75</v>
      </c>
      <c r="H35" s="641">
        <v>74.964285714285722</v>
      </c>
      <c r="I35" s="641">
        <v>46</v>
      </c>
      <c r="J35" s="641">
        <v>29</v>
      </c>
      <c r="K35" s="643"/>
      <c r="L35" s="641">
        <v>28</v>
      </c>
      <c r="M35" s="641">
        <v>28.357142857142858</v>
      </c>
      <c r="N35" s="641">
        <v>234</v>
      </c>
      <c r="O35" s="641">
        <v>243.92857142857142</v>
      </c>
      <c r="P35" s="641">
        <v>135</v>
      </c>
      <c r="Q35" s="641">
        <v>99</v>
      </c>
      <c r="R35" s="643"/>
      <c r="S35" s="641">
        <v>37</v>
      </c>
      <c r="T35" s="641">
        <v>36.071428571428569</v>
      </c>
      <c r="U35" s="641">
        <v>309</v>
      </c>
      <c r="V35" s="641">
        <v>318.89285714285711</v>
      </c>
      <c r="W35" s="641">
        <v>181</v>
      </c>
      <c r="X35" s="641">
        <v>128</v>
      </c>
      <c r="Y35" s="641">
        <v>145</v>
      </c>
      <c r="Z35" s="641">
        <v>164</v>
      </c>
    </row>
    <row r="36" spans="2:26" ht="15.5">
      <c r="B36" s="653" t="s">
        <v>203</v>
      </c>
      <c r="C36" s="651" t="s">
        <v>313</v>
      </c>
      <c r="D36" s="643"/>
      <c r="E36" s="641">
        <v>14</v>
      </c>
      <c r="F36" s="641">
        <v>14</v>
      </c>
      <c r="G36" s="641">
        <v>145</v>
      </c>
      <c r="H36" s="641">
        <v>146.89285714285714</v>
      </c>
      <c r="I36" s="641">
        <v>55</v>
      </c>
      <c r="J36" s="641">
        <v>90</v>
      </c>
      <c r="K36" s="643"/>
      <c r="L36" s="641">
        <v>8</v>
      </c>
      <c r="M36" s="641">
        <v>8.25</v>
      </c>
      <c r="N36" s="641">
        <v>12</v>
      </c>
      <c r="O36" s="641">
        <v>16.964285714285715</v>
      </c>
      <c r="P36" s="641">
        <v>4</v>
      </c>
      <c r="Q36" s="641">
        <v>8</v>
      </c>
      <c r="R36" s="643"/>
      <c r="S36" s="641">
        <v>22</v>
      </c>
      <c r="T36" s="641">
        <v>22.25</v>
      </c>
      <c r="U36" s="641">
        <v>157</v>
      </c>
      <c r="V36" s="641">
        <v>163.85714285714286</v>
      </c>
      <c r="W36" s="641">
        <v>59</v>
      </c>
      <c r="X36" s="641">
        <v>98</v>
      </c>
      <c r="Y36" s="641">
        <v>123</v>
      </c>
      <c r="Z36" s="641">
        <v>34</v>
      </c>
    </row>
    <row r="37" spans="2:26" ht="15.5">
      <c r="B37" s="653" t="s">
        <v>204</v>
      </c>
      <c r="C37" s="651" t="s">
        <v>314</v>
      </c>
      <c r="D37" s="643"/>
      <c r="E37" s="641">
        <v>10</v>
      </c>
      <c r="F37" s="641">
        <v>9.2142857142857135</v>
      </c>
      <c r="G37" s="641">
        <v>327</v>
      </c>
      <c r="H37" s="641">
        <v>326.89285714285717</v>
      </c>
      <c r="I37" s="641">
        <v>277</v>
      </c>
      <c r="J37" s="641">
        <v>50</v>
      </c>
      <c r="K37" s="643"/>
      <c r="L37" s="641">
        <v>7</v>
      </c>
      <c r="M37" s="641">
        <v>7</v>
      </c>
      <c r="N37" s="641">
        <v>36</v>
      </c>
      <c r="O37" s="641">
        <v>36</v>
      </c>
      <c r="P37" s="641">
        <v>29</v>
      </c>
      <c r="Q37" s="641">
        <v>7</v>
      </c>
      <c r="R37" s="643"/>
      <c r="S37" s="641">
        <v>17</v>
      </c>
      <c r="T37" s="641">
        <v>16.214285714285715</v>
      </c>
      <c r="U37" s="641">
        <v>363</v>
      </c>
      <c r="V37" s="641">
        <v>362.89285714285717</v>
      </c>
      <c r="W37" s="641">
        <v>306</v>
      </c>
      <c r="X37" s="641">
        <v>57</v>
      </c>
      <c r="Y37" s="641">
        <v>14</v>
      </c>
      <c r="Z37" s="641">
        <v>349</v>
      </c>
    </row>
    <row r="38" spans="2:26" ht="15.5">
      <c r="B38" s="653" t="s">
        <v>205</v>
      </c>
      <c r="C38" s="651" t="s">
        <v>315</v>
      </c>
      <c r="D38" s="643"/>
      <c r="E38" s="641">
        <v>4</v>
      </c>
      <c r="F38" s="641">
        <v>3.6785714285714288</v>
      </c>
      <c r="G38" s="641">
        <v>10</v>
      </c>
      <c r="H38" s="641">
        <v>9.8214285714285712</v>
      </c>
      <c r="I38" s="641">
        <v>8</v>
      </c>
      <c r="J38" s="641">
        <v>2</v>
      </c>
      <c r="K38" s="643"/>
      <c r="L38" s="641">
        <v>0</v>
      </c>
      <c r="M38" s="641">
        <v>0</v>
      </c>
      <c r="N38" s="641">
        <v>0</v>
      </c>
      <c r="O38" s="641">
        <v>0</v>
      </c>
      <c r="P38" s="641">
        <v>0</v>
      </c>
      <c r="Q38" s="641">
        <v>0</v>
      </c>
      <c r="R38" s="643"/>
      <c r="S38" s="641">
        <v>4</v>
      </c>
      <c r="T38" s="641">
        <v>3.6785714285714288</v>
      </c>
      <c r="U38" s="641">
        <v>10</v>
      </c>
      <c r="V38" s="641">
        <v>9.8214285714285712</v>
      </c>
      <c r="W38" s="641">
        <v>8</v>
      </c>
      <c r="X38" s="641">
        <v>2</v>
      </c>
      <c r="Y38" s="641">
        <v>3</v>
      </c>
      <c r="Z38" s="641">
        <v>7</v>
      </c>
    </row>
    <row r="39" spans="2:26" ht="15.5">
      <c r="B39" s="653" t="s">
        <v>206</v>
      </c>
      <c r="C39" s="651" t="s">
        <v>316</v>
      </c>
      <c r="D39" s="643"/>
      <c r="E39" s="641">
        <v>0</v>
      </c>
      <c r="F39" s="641">
        <v>0</v>
      </c>
      <c r="G39" s="641">
        <v>0</v>
      </c>
      <c r="H39" s="641">
        <v>0</v>
      </c>
      <c r="I39" s="641">
        <v>0</v>
      </c>
      <c r="J39" s="641">
        <v>0</v>
      </c>
      <c r="K39" s="643"/>
      <c r="L39" s="641">
        <v>1</v>
      </c>
      <c r="M39" s="641">
        <v>1</v>
      </c>
      <c r="N39" s="641">
        <v>1</v>
      </c>
      <c r="O39" s="641">
        <v>1</v>
      </c>
      <c r="P39" s="641">
        <v>1</v>
      </c>
      <c r="Q39" s="641">
        <v>0</v>
      </c>
      <c r="R39" s="643"/>
      <c r="S39" s="641">
        <v>1</v>
      </c>
      <c r="T39" s="641">
        <v>1</v>
      </c>
      <c r="U39" s="641">
        <v>1</v>
      </c>
      <c r="V39" s="641">
        <v>1</v>
      </c>
      <c r="W39" s="641">
        <v>1</v>
      </c>
      <c r="X39" s="641">
        <v>0</v>
      </c>
      <c r="Y39" s="641">
        <v>0</v>
      </c>
      <c r="Z39" s="641">
        <v>1</v>
      </c>
    </row>
    <row r="40" spans="2:26" ht="15.5">
      <c r="B40" s="653" t="s">
        <v>317</v>
      </c>
      <c r="C40" s="651" t="s">
        <v>318</v>
      </c>
      <c r="D40" s="643"/>
      <c r="E40" s="641">
        <v>0</v>
      </c>
      <c r="F40" s="641">
        <v>0</v>
      </c>
      <c r="G40" s="641">
        <v>0</v>
      </c>
      <c r="H40" s="641">
        <v>0</v>
      </c>
      <c r="I40" s="641">
        <v>0</v>
      </c>
      <c r="J40" s="641">
        <v>0</v>
      </c>
      <c r="K40" s="643"/>
      <c r="L40" s="641">
        <v>0</v>
      </c>
      <c r="M40" s="641">
        <v>0</v>
      </c>
      <c r="N40" s="641">
        <v>0</v>
      </c>
      <c r="O40" s="641">
        <v>0</v>
      </c>
      <c r="P40" s="641">
        <v>0</v>
      </c>
      <c r="Q40" s="641">
        <v>0</v>
      </c>
      <c r="R40" s="643"/>
      <c r="S40" s="641">
        <v>0</v>
      </c>
      <c r="T40" s="641">
        <v>0</v>
      </c>
      <c r="U40" s="641">
        <v>0</v>
      </c>
      <c r="V40" s="641">
        <v>0</v>
      </c>
      <c r="W40" s="641">
        <v>0</v>
      </c>
      <c r="X40" s="641">
        <v>0</v>
      </c>
      <c r="Y40" s="641">
        <v>0</v>
      </c>
      <c r="Z40" s="641">
        <v>0</v>
      </c>
    </row>
    <row r="41" spans="2:26" ht="15.5">
      <c r="B41" s="653" t="s">
        <v>207</v>
      </c>
      <c r="C41" s="651" t="s">
        <v>319</v>
      </c>
      <c r="D41" s="643"/>
      <c r="E41" s="641">
        <v>5</v>
      </c>
      <c r="F41" s="641">
        <v>5.3214285714285712</v>
      </c>
      <c r="G41" s="641">
        <v>60</v>
      </c>
      <c r="H41" s="641">
        <v>68.857142857142861</v>
      </c>
      <c r="I41" s="641">
        <v>27</v>
      </c>
      <c r="J41" s="641">
        <v>33</v>
      </c>
      <c r="K41" s="643"/>
      <c r="L41" s="641">
        <v>1</v>
      </c>
      <c r="M41" s="641">
        <v>1.1428571428571428</v>
      </c>
      <c r="N41" s="641">
        <v>2</v>
      </c>
      <c r="O41" s="641">
        <v>2.2142857142857144</v>
      </c>
      <c r="P41" s="641">
        <v>2</v>
      </c>
      <c r="Q41" s="641">
        <v>0</v>
      </c>
      <c r="R41" s="643"/>
      <c r="S41" s="641">
        <v>6</v>
      </c>
      <c r="T41" s="641">
        <v>6.4642857142857135</v>
      </c>
      <c r="U41" s="641">
        <v>62</v>
      </c>
      <c r="V41" s="641">
        <v>71.071428571428569</v>
      </c>
      <c r="W41" s="641">
        <v>29</v>
      </c>
      <c r="X41" s="641">
        <v>33</v>
      </c>
      <c r="Y41" s="641">
        <v>5</v>
      </c>
      <c r="Z41" s="641">
        <v>57</v>
      </c>
    </row>
    <row r="42" spans="2:26" ht="15.5">
      <c r="B42" s="653" t="s">
        <v>208</v>
      </c>
      <c r="C42" s="651" t="s">
        <v>320</v>
      </c>
      <c r="D42" s="643"/>
      <c r="E42" s="641">
        <v>1</v>
      </c>
      <c r="F42" s="641">
        <v>1</v>
      </c>
      <c r="G42" s="641">
        <v>4</v>
      </c>
      <c r="H42" s="641">
        <v>4</v>
      </c>
      <c r="I42" s="641">
        <v>4</v>
      </c>
      <c r="J42" s="641">
        <v>0</v>
      </c>
      <c r="K42" s="643"/>
      <c r="L42" s="641">
        <v>0</v>
      </c>
      <c r="M42" s="641">
        <v>0</v>
      </c>
      <c r="N42" s="641">
        <v>0</v>
      </c>
      <c r="O42" s="641">
        <v>0</v>
      </c>
      <c r="P42" s="641">
        <v>0</v>
      </c>
      <c r="Q42" s="641">
        <v>0</v>
      </c>
      <c r="R42" s="643"/>
      <c r="S42" s="641">
        <v>1</v>
      </c>
      <c r="T42" s="641">
        <v>1</v>
      </c>
      <c r="U42" s="641">
        <v>4</v>
      </c>
      <c r="V42" s="641">
        <v>4</v>
      </c>
      <c r="W42" s="641">
        <v>4</v>
      </c>
      <c r="X42" s="641">
        <v>0</v>
      </c>
      <c r="Y42" s="641">
        <v>4</v>
      </c>
      <c r="Z42" s="641">
        <v>0</v>
      </c>
    </row>
    <row r="43" spans="2:26" ht="15.5">
      <c r="B43" s="653" t="s">
        <v>209</v>
      </c>
      <c r="C43" s="651" t="s">
        <v>321</v>
      </c>
      <c r="D43" s="643"/>
      <c r="E43" s="641">
        <v>17</v>
      </c>
      <c r="F43" s="641">
        <v>16.142857142857142</v>
      </c>
      <c r="G43" s="641">
        <v>35</v>
      </c>
      <c r="H43" s="641">
        <v>35.428571428571423</v>
      </c>
      <c r="I43" s="641">
        <v>24</v>
      </c>
      <c r="J43" s="641">
        <v>11</v>
      </c>
      <c r="K43" s="643"/>
      <c r="L43" s="641">
        <v>23</v>
      </c>
      <c r="M43" s="641">
        <v>23.392857142857142</v>
      </c>
      <c r="N43" s="641">
        <v>61</v>
      </c>
      <c r="O43" s="641">
        <v>63.321428571428569</v>
      </c>
      <c r="P43" s="641">
        <v>42</v>
      </c>
      <c r="Q43" s="641">
        <v>19</v>
      </c>
      <c r="R43" s="643"/>
      <c r="S43" s="641">
        <v>40</v>
      </c>
      <c r="T43" s="641">
        <v>39.535714285714285</v>
      </c>
      <c r="U43" s="641">
        <v>96</v>
      </c>
      <c r="V43" s="641">
        <v>98.75</v>
      </c>
      <c r="W43" s="641">
        <v>66</v>
      </c>
      <c r="X43" s="641">
        <v>30</v>
      </c>
      <c r="Y43" s="641">
        <v>11</v>
      </c>
      <c r="Z43" s="641">
        <v>85</v>
      </c>
    </row>
    <row r="44" spans="2:26" ht="15.5">
      <c r="B44" s="653" t="s">
        <v>210</v>
      </c>
      <c r="C44" s="651" t="s">
        <v>322</v>
      </c>
      <c r="D44" s="643"/>
      <c r="E44" s="641">
        <v>2</v>
      </c>
      <c r="F44" s="641">
        <v>2</v>
      </c>
      <c r="G44" s="641">
        <v>7</v>
      </c>
      <c r="H44" s="641">
        <v>7</v>
      </c>
      <c r="I44" s="641">
        <v>6</v>
      </c>
      <c r="J44" s="641">
        <v>1</v>
      </c>
      <c r="K44" s="643"/>
      <c r="L44" s="641">
        <v>1</v>
      </c>
      <c r="M44" s="641">
        <v>1</v>
      </c>
      <c r="N44" s="641">
        <v>2</v>
      </c>
      <c r="O44" s="641">
        <v>2</v>
      </c>
      <c r="P44" s="641">
        <v>2</v>
      </c>
      <c r="Q44" s="641">
        <v>0</v>
      </c>
      <c r="R44" s="643"/>
      <c r="S44" s="641">
        <v>3</v>
      </c>
      <c r="T44" s="641">
        <v>3</v>
      </c>
      <c r="U44" s="641">
        <v>9</v>
      </c>
      <c r="V44" s="641">
        <v>9</v>
      </c>
      <c r="W44" s="641">
        <v>8</v>
      </c>
      <c r="X44" s="641">
        <v>1</v>
      </c>
      <c r="Y44" s="641">
        <v>5</v>
      </c>
      <c r="Z44" s="641">
        <v>4</v>
      </c>
    </row>
    <row r="45" spans="2:26" ht="15.5">
      <c r="B45" s="653" t="s">
        <v>211</v>
      </c>
      <c r="C45" s="651" t="s">
        <v>323</v>
      </c>
      <c r="D45" s="643"/>
      <c r="E45" s="641">
        <v>16</v>
      </c>
      <c r="F45" s="641">
        <v>16</v>
      </c>
      <c r="G45" s="641">
        <v>39</v>
      </c>
      <c r="H45" s="641">
        <v>40.714285714285715</v>
      </c>
      <c r="I45" s="641">
        <v>33</v>
      </c>
      <c r="J45" s="641">
        <v>6</v>
      </c>
      <c r="K45" s="643"/>
      <c r="L45" s="641">
        <v>26</v>
      </c>
      <c r="M45" s="641">
        <v>28.071428571428573</v>
      </c>
      <c r="N45" s="641">
        <v>65</v>
      </c>
      <c r="O45" s="641">
        <v>67.857142857142861</v>
      </c>
      <c r="P45" s="641">
        <v>50</v>
      </c>
      <c r="Q45" s="641">
        <v>15</v>
      </c>
      <c r="R45" s="643"/>
      <c r="S45" s="641">
        <v>42</v>
      </c>
      <c r="T45" s="641">
        <v>44.071428571428569</v>
      </c>
      <c r="U45" s="641">
        <v>104</v>
      </c>
      <c r="V45" s="641">
        <v>108.57142857142858</v>
      </c>
      <c r="W45" s="641">
        <v>83</v>
      </c>
      <c r="X45" s="641">
        <v>21</v>
      </c>
      <c r="Y45" s="641">
        <v>24</v>
      </c>
      <c r="Z45" s="641">
        <v>80</v>
      </c>
    </row>
    <row r="46" spans="2:26" ht="15.5">
      <c r="B46" s="653" t="s">
        <v>212</v>
      </c>
      <c r="C46" s="651" t="s">
        <v>324</v>
      </c>
      <c r="D46" s="643"/>
      <c r="E46" s="641">
        <v>19</v>
      </c>
      <c r="F46" s="641">
        <v>19.071428571428569</v>
      </c>
      <c r="G46" s="641">
        <v>66</v>
      </c>
      <c r="H46" s="641">
        <v>66.928571428571431</v>
      </c>
      <c r="I46" s="641">
        <v>42</v>
      </c>
      <c r="J46" s="641">
        <v>24</v>
      </c>
      <c r="K46" s="643"/>
      <c r="L46" s="641">
        <v>73</v>
      </c>
      <c r="M46" s="641">
        <v>78.321428571428569</v>
      </c>
      <c r="N46" s="641">
        <v>172</v>
      </c>
      <c r="O46" s="641">
        <v>198.10714285714286</v>
      </c>
      <c r="P46" s="641">
        <v>134</v>
      </c>
      <c r="Q46" s="641">
        <v>38</v>
      </c>
      <c r="R46" s="643"/>
      <c r="S46" s="641">
        <v>92</v>
      </c>
      <c r="T46" s="641">
        <v>97.392857142857139</v>
      </c>
      <c r="U46" s="641">
        <v>238</v>
      </c>
      <c r="V46" s="641">
        <v>265.03571428571428</v>
      </c>
      <c r="W46" s="641">
        <v>176</v>
      </c>
      <c r="X46" s="641">
        <v>62</v>
      </c>
      <c r="Y46" s="641">
        <v>80</v>
      </c>
      <c r="Z46" s="641">
        <v>158</v>
      </c>
    </row>
    <row r="47" spans="2:26" ht="15.5">
      <c r="B47" s="653" t="s">
        <v>213</v>
      </c>
      <c r="C47" s="723" t="s">
        <v>573</v>
      </c>
      <c r="D47" s="643"/>
      <c r="E47" s="641">
        <v>74</v>
      </c>
      <c r="F47" s="641">
        <v>75.571428571428584</v>
      </c>
      <c r="G47" s="641">
        <v>203</v>
      </c>
      <c r="H47" s="641">
        <v>206.28571428571431</v>
      </c>
      <c r="I47" s="641">
        <v>116</v>
      </c>
      <c r="J47" s="641">
        <v>87</v>
      </c>
      <c r="K47" s="643"/>
      <c r="L47" s="641">
        <v>92</v>
      </c>
      <c r="M47" s="641">
        <v>96.428571428571431</v>
      </c>
      <c r="N47" s="641">
        <v>371</v>
      </c>
      <c r="O47" s="641">
        <v>395.71428571428572</v>
      </c>
      <c r="P47" s="641">
        <v>216</v>
      </c>
      <c r="Q47" s="641">
        <v>155</v>
      </c>
      <c r="R47" s="643"/>
      <c r="S47" s="641">
        <v>166</v>
      </c>
      <c r="T47" s="641">
        <v>172</v>
      </c>
      <c r="U47" s="641">
        <v>574</v>
      </c>
      <c r="V47" s="641">
        <v>602</v>
      </c>
      <c r="W47" s="641">
        <v>332</v>
      </c>
      <c r="X47" s="641">
        <v>242</v>
      </c>
      <c r="Y47" s="641">
        <v>233</v>
      </c>
      <c r="Z47" s="641">
        <v>341</v>
      </c>
    </row>
    <row r="48" spans="2:26" ht="15.5">
      <c r="B48" s="653" t="s">
        <v>214</v>
      </c>
      <c r="C48" s="651" t="s">
        <v>325</v>
      </c>
      <c r="D48" s="643"/>
      <c r="E48" s="641">
        <v>87</v>
      </c>
      <c r="F48" s="641">
        <v>85.464285714285737</v>
      </c>
      <c r="G48" s="641">
        <v>314</v>
      </c>
      <c r="H48" s="641">
        <v>303.60714285714289</v>
      </c>
      <c r="I48" s="641">
        <v>136</v>
      </c>
      <c r="J48" s="641">
        <v>178</v>
      </c>
      <c r="K48" s="643"/>
      <c r="L48" s="641">
        <v>217</v>
      </c>
      <c r="M48" s="641">
        <v>239.03571428571428</v>
      </c>
      <c r="N48" s="641">
        <v>747</v>
      </c>
      <c r="O48" s="641">
        <v>872.25</v>
      </c>
      <c r="P48" s="641">
        <v>202</v>
      </c>
      <c r="Q48" s="641">
        <v>545</v>
      </c>
      <c r="R48" s="643"/>
      <c r="S48" s="641">
        <v>304</v>
      </c>
      <c r="T48" s="641">
        <v>324.5</v>
      </c>
      <c r="U48" s="641">
        <v>1061</v>
      </c>
      <c r="V48" s="641">
        <v>1175.8571428571429</v>
      </c>
      <c r="W48" s="641">
        <v>338</v>
      </c>
      <c r="X48" s="641">
        <v>723</v>
      </c>
      <c r="Y48" s="641">
        <v>181</v>
      </c>
      <c r="Z48" s="641">
        <v>880</v>
      </c>
    </row>
    <row r="49" spans="2:26" ht="15.5">
      <c r="B49" s="653" t="s">
        <v>326</v>
      </c>
      <c r="C49" s="651" t="s">
        <v>327</v>
      </c>
      <c r="D49" s="643"/>
      <c r="E49" s="641">
        <v>13</v>
      </c>
      <c r="F49" s="641">
        <v>11.607142857142858</v>
      </c>
      <c r="G49" s="641">
        <v>23</v>
      </c>
      <c r="H49" s="641">
        <v>20.928571428571431</v>
      </c>
      <c r="I49" s="641">
        <v>20</v>
      </c>
      <c r="J49" s="641">
        <v>3</v>
      </c>
      <c r="K49" s="643"/>
      <c r="L49" s="641">
        <v>44</v>
      </c>
      <c r="M49" s="641">
        <v>49.535714285714285</v>
      </c>
      <c r="N49" s="641">
        <v>127</v>
      </c>
      <c r="O49" s="641">
        <v>136.46428571428572</v>
      </c>
      <c r="P49" s="641">
        <v>105</v>
      </c>
      <c r="Q49" s="641">
        <v>22</v>
      </c>
      <c r="R49" s="643"/>
      <c r="S49" s="641">
        <v>57</v>
      </c>
      <c r="T49" s="641">
        <v>61.142857142857139</v>
      </c>
      <c r="U49" s="641">
        <v>150</v>
      </c>
      <c r="V49" s="641">
        <v>157.39285714285717</v>
      </c>
      <c r="W49" s="641">
        <v>125</v>
      </c>
      <c r="X49" s="641">
        <v>25</v>
      </c>
      <c r="Y49" s="641">
        <v>8</v>
      </c>
      <c r="Z49" s="641">
        <v>142</v>
      </c>
    </row>
    <row r="50" spans="2:26" ht="15.5">
      <c r="B50" s="653" t="s">
        <v>328</v>
      </c>
      <c r="C50" s="651" t="s">
        <v>329</v>
      </c>
      <c r="D50" s="643"/>
      <c r="E50" s="641">
        <v>1</v>
      </c>
      <c r="F50" s="641">
        <v>1</v>
      </c>
      <c r="G50" s="641">
        <v>5</v>
      </c>
      <c r="H50" s="641">
        <v>5</v>
      </c>
      <c r="I50" s="641">
        <v>5</v>
      </c>
      <c r="J50" s="641">
        <v>0</v>
      </c>
      <c r="K50" s="643"/>
      <c r="L50" s="641">
        <v>1</v>
      </c>
      <c r="M50" s="641">
        <v>1.6785714285714286</v>
      </c>
      <c r="N50" s="641">
        <v>3</v>
      </c>
      <c r="O50" s="641">
        <v>3.6785714285714284</v>
      </c>
      <c r="P50" s="641">
        <v>3</v>
      </c>
      <c r="Q50" s="641">
        <v>0</v>
      </c>
      <c r="R50" s="643"/>
      <c r="S50" s="641">
        <v>2</v>
      </c>
      <c r="T50" s="641">
        <v>2.6785714285714288</v>
      </c>
      <c r="U50" s="641">
        <v>8</v>
      </c>
      <c r="V50" s="641">
        <v>8.6785714285714288</v>
      </c>
      <c r="W50" s="641">
        <v>8</v>
      </c>
      <c r="X50" s="641">
        <v>0</v>
      </c>
      <c r="Y50" s="641">
        <v>0</v>
      </c>
      <c r="Z50" s="641">
        <v>8</v>
      </c>
    </row>
    <row r="51" spans="2:26" ht="15.5">
      <c r="B51" s="653" t="s">
        <v>330</v>
      </c>
      <c r="C51" s="651" t="s">
        <v>331</v>
      </c>
      <c r="D51" s="643"/>
      <c r="E51" s="641">
        <v>2</v>
      </c>
      <c r="F51" s="641">
        <v>2</v>
      </c>
      <c r="G51" s="641">
        <v>2</v>
      </c>
      <c r="H51" s="641">
        <v>2</v>
      </c>
      <c r="I51" s="641">
        <v>1</v>
      </c>
      <c r="J51" s="641">
        <v>1</v>
      </c>
      <c r="K51" s="643"/>
      <c r="L51" s="641">
        <v>1</v>
      </c>
      <c r="M51" s="641">
        <v>1</v>
      </c>
      <c r="N51" s="641">
        <v>1</v>
      </c>
      <c r="O51" s="641">
        <v>1</v>
      </c>
      <c r="P51" s="641">
        <v>1</v>
      </c>
      <c r="Q51" s="641">
        <v>0</v>
      </c>
      <c r="R51" s="643"/>
      <c r="S51" s="641">
        <v>3</v>
      </c>
      <c r="T51" s="641">
        <v>3</v>
      </c>
      <c r="U51" s="641">
        <v>3</v>
      </c>
      <c r="V51" s="641">
        <v>3</v>
      </c>
      <c r="W51" s="641">
        <v>2</v>
      </c>
      <c r="X51" s="641">
        <v>1</v>
      </c>
      <c r="Y51" s="641">
        <v>3</v>
      </c>
      <c r="Z51" s="641">
        <v>0</v>
      </c>
    </row>
    <row r="52" spans="2:26" ht="15.5">
      <c r="B52" s="653" t="s">
        <v>332</v>
      </c>
      <c r="C52" s="651" t="s">
        <v>333</v>
      </c>
      <c r="D52" s="643"/>
      <c r="E52" s="641">
        <v>26</v>
      </c>
      <c r="F52" s="641">
        <v>26.285714285714285</v>
      </c>
      <c r="G52" s="641">
        <v>145</v>
      </c>
      <c r="H52" s="641">
        <v>159.96428571428569</v>
      </c>
      <c r="I52" s="641">
        <v>119</v>
      </c>
      <c r="J52" s="641">
        <v>26</v>
      </c>
      <c r="K52" s="643"/>
      <c r="L52" s="641">
        <v>4</v>
      </c>
      <c r="M52" s="641">
        <v>6.3214285714285712</v>
      </c>
      <c r="N52" s="641">
        <v>35</v>
      </c>
      <c r="O52" s="641">
        <v>38.535714285714285</v>
      </c>
      <c r="P52" s="641">
        <v>17</v>
      </c>
      <c r="Q52" s="641">
        <v>18</v>
      </c>
      <c r="R52" s="643"/>
      <c r="S52" s="641">
        <v>30</v>
      </c>
      <c r="T52" s="641">
        <v>32.607142857142854</v>
      </c>
      <c r="U52" s="641">
        <v>180</v>
      </c>
      <c r="V52" s="641">
        <v>198.49999999999997</v>
      </c>
      <c r="W52" s="641">
        <v>136</v>
      </c>
      <c r="X52" s="641">
        <v>44</v>
      </c>
      <c r="Y52" s="641">
        <v>54</v>
      </c>
      <c r="Z52" s="641">
        <v>126</v>
      </c>
    </row>
    <row r="53" spans="2:26" ht="15.5">
      <c r="B53" s="653" t="s">
        <v>334</v>
      </c>
      <c r="C53" s="651" t="s">
        <v>335</v>
      </c>
      <c r="D53" s="643"/>
      <c r="E53" s="641">
        <v>3</v>
      </c>
      <c r="F53" s="641">
        <v>2.785714285714286</v>
      </c>
      <c r="G53" s="641">
        <v>21</v>
      </c>
      <c r="H53" s="641">
        <v>10.571428571428571</v>
      </c>
      <c r="I53" s="641">
        <v>4</v>
      </c>
      <c r="J53" s="641">
        <v>17</v>
      </c>
      <c r="K53" s="643"/>
      <c r="L53" s="641">
        <v>4</v>
      </c>
      <c r="M53" s="641">
        <v>4.6428571428571432</v>
      </c>
      <c r="N53" s="641">
        <v>6</v>
      </c>
      <c r="O53" s="641">
        <v>7.2857142857142856</v>
      </c>
      <c r="P53" s="641">
        <v>3</v>
      </c>
      <c r="Q53" s="641">
        <v>3</v>
      </c>
      <c r="R53" s="643"/>
      <c r="S53" s="641">
        <v>7</v>
      </c>
      <c r="T53" s="641">
        <v>7.4285714285714288</v>
      </c>
      <c r="U53" s="641">
        <v>27</v>
      </c>
      <c r="V53" s="641">
        <v>17.857142857142858</v>
      </c>
      <c r="W53" s="641">
        <v>7</v>
      </c>
      <c r="X53" s="641">
        <v>20</v>
      </c>
      <c r="Y53" s="641">
        <v>20</v>
      </c>
      <c r="Z53" s="641">
        <v>7</v>
      </c>
    </row>
    <row r="54" spans="2:26" ht="15.5">
      <c r="B54" s="653" t="s">
        <v>336</v>
      </c>
      <c r="C54" s="651" t="s">
        <v>337</v>
      </c>
      <c r="D54" s="643"/>
      <c r="E54" s="641">
        <v>101</v>
      </c>
      <c r="F54" s="641">
        <v>104.71428571428572</v>
      </c>
      <c r="G54" s="641">
        <v>1791</v>
      </c>
      <c r="H54" s="641">
        <v>1829.0357142857144</v>
      </c>
      <c r="I54" s="641">
        <v>777</v>
      </c>
      <c r="J54" s="641">
        <v>1014</v>
      </c>
      <c r="K54" s="643"/>
      <c r="L54" s="641">
        <v>14</v>
      </c>
      <c r="M54" s="641">
        <v>14</v>
      </c>
      <c r="N54" s="641">
        <v>160</v>
      </c>
      <c r="O54" s="641">
        <v>167.5</v>
      </c>
      <c r="P54" s="641">
        <v>61</v>
      </c>
      <c r="Q54" s="641">
        <v>99</v>
      </c>
      <c r="R54" s="643"/>
      <c r="S54" s="641">
        <v>115</v>
      </c>
      <c r="T54" s="641">
        <v>118.71428571428572</v>
      </c>
      <c r="U54" s="641">
        <v>1951</v>
      </c>
      <c r="V54" s="641">
        <v>1996.5357142857144</v>
      </c>
      <c r="W54" s="641">
        <v>838</v>
      </c>
      <c r="X54" s="641">
        <v>1113</v>
      </c>
      <c r="Y54" s="641">
        <v>86</v>
      </c>
      <c r="Z54" s="641">
        <v>1865</v>
      </c>
    </row>
    <row r="55" spans="2:26" ht="15.5">
      <c r="B55" s="653" t="s">
        <v>338</v>
      </c>
      <c r="C55" s="651" t="s">
        <v>339</v>
      </c>
      <c r="D55" s="643"/>
      <c r="E55" s="641">
        <v>105</v>
      </c>
      <c r="F55" s="641">
        <v>106.78571428571429</v>
      </c>
      <c r="G55" s="641">
        <v>573</v>
      </c>
      <c r="H55" s="641">
        <v>550.35714285714289</v>
      </c>
      <c r="I55" s="641">
        <v>267</v>
      </c>
      <c r="J55" s="641">
        <v>306</v>
      </c>
      <c r="K55" s="643"/>
      <c r="L55" s="641">
        <v>238</v>
      </c>
      <c r="M55" s="641">
        <v>257.96428571428572</v>
      </c>
      <c r="N55" s="641">
        <v>1050</v>
      </c>
      <c r="O55" s="641">
        <v>1175.5357142857142</v>
      </c>
      <c r="P55" s="641">
        <v>424</v>
      </c>
      <c r="Q55" s="641">
        <v>626</v>
      </c>
      <c r="R55" s="643"/>
      <c r="S55" s="641">
        <v>343</v>
      </c>
      <c r="T55" s="641">
        <v>364.75</v>
      </c>
      <c r="U55" s="641">
        <v>1623</v>
      </c>
      <c r="V55" s="641">
        <v>1725.8928571428571</v>
      </c>
      <c r="W55" s="641">
        <v>691</v>
      </c>
      <c r="X55" s="641">
        <v>932</v>
      </c>
      <c r="Y55" s="641">
        <v>104</v>
      </c>
      <c r="Z55" s="641">
        <v>1519</v>
      </c>
    </row>
    <row r="56" spans="2:26" ht="15.5">
      <c r="B56" s="653" t="s">
        <v>340</v>
      </c>
      <c r="C56" s="651" t="s">
        <v>341</v>
      </c>
      <c r="D56" s="643"/>
      <c r="E56" s="641">
        <v>7</v>
      </c>
      <c r="F56" s="641">
        <v>7</v>
      </c>
      <c r="G56" s="641">
        <v>31</v>
      </c>
      <c r="H56" s="641">
        <v>30.178571428571431</v>
      </c>
      <c r="I56" s="641">
        <v>16</v>
      </c>
      <c r="J56" s="641">
        <v>15</v>
      </c>
      <c r="K56" s="643"/>
      <c r="L56" s="641">
        <v>0</v>
      </c>
      <c r="M56" s="641">
        <v>0</v>
      </c>
      <c r="N56" s="641">
        <v>0</v>
      </c>
      <c r="O56" s="641">
        <v>0</v>
      </c>
      <c r="P56" s="641">
        <v>0</v>
      </c>
      <c r="Q56" s="641">
        <v>0</v>
      </c>
      <c r="R56" s="643"/>
      <c r="S56" s="641">
        <v>7</v>
      </c>
      <c r="T56" s="641">
        <v>7</v>
      </c>
      <c r="U56" s="641">
        <v>31</v>
      </c>
      <c r="V56" s="641">
        <v>30.178571428571431</v>
      </c>
      <c r="W56" s="641">
        <v>16</v>
      </c>
      <c r="X56" s="641">
        <v>15</v>
      </c>
      <c r="Y56" s="641">
        <v>28</v>
      </c>
      <c r="Z56" s="641">
        <v>3</v>
      </c>
    </row>
    <row r="57" spans="2:26" ht="15.5">
      <c r="B57" s="653" t="s">
        <v>342</v>
      </c>
      <c r="C57" s="658" t="s">
        <v>536</v>
      </c>
      <c r="D57" s="643"/>
      <c r="E57" s="641">
        <v>6</v>
      </c>
      <c r="F57" s="641">
        <v>5.25</v>
      </c>
      <c r="G57" s="641">
        <v>26</v>
      </c>
      <c r="H57" s="641">
        <v>17.214285714285715</v>
      </c>
      <c r="I57" s="641">
        <v>14</v>
      </c>
      <c r="J57" s="641">
        <v>12</v>
      </c>
      <c r="K57" s="643"/>
      <c r="L57" s="641">
        <v>1</v>
      </c>
      <c r="M57" s="641">
        <v>1.3928571428571428</v>
      </c>
      <c r="N57" s="641">
        <v>15</v>
      </c>
      <c r="O57" s="641">
        <v>25.178571428571427</v>
      </c>
      <c r="P57" s="641">
        <v>7</v>
      </c>
      <c r="Q57" s="641">
        <v>8</v>
      </c>
      <c r="R57" s="643"/>
      <c r="S57" s="641">
        <v>7</v>
      </c>
      <c r="T57" s="641">
        <v>6.6428571428571423</v>
      </c>
      <c r="U57" s="641">
        <v>41</v>
      </c>
      <c r="V57" s="641">
        <v>42.392857142857139</v>
      </c>
      <c r="W57" s="641">
        <v>21</v>
      </c>
      <c r="X57" s="641">
        <v>20</v>
      </c>
      <c r="Y57" s="641">
        <v>1</v>
      </c>
      <c r="Z57" s="641">
        <v>40</v>
      </c>
    </row>
    <row r="58" spans="2:26" ht="15.5">
      <c r="B58" s="653" t="s">
        <v>343</v>
      </c>
      <c r="C58" s="651" t="s">
        <v>344</v>
      </c>
      <c r="D58" s="643"/>
      <c r="E58" s="641">
        <v>0</v>
      </c>
      <c r="F58" s="641">
        <v>0</v>
      </c>
      <c r="G58" s="641">
        <v>0</v>
      </c>
      <c r="H58" s="641">
        <v>0</v>
      </c>
      <c r="I58" s="641">
        <v>0</v>
      </c>
      <c r="J58" s="641">
        <v>0</v>
      </c>
      <c r="K58" s="643"/>
      <c r="L58" s="641">
        <v>0</v>
      </c>
      <c r="M58" s="641">
        <v>0</v>
      </c>
      <c r="N58" s="641">
        <v>0</v>
      </c>
      <c r="O58" s="641">
        <v>0</v>
      </c>
      <c r="P58" s="641">
        <v>0</v>
      </c>
      <c r="Q58" s="641">
        <v>0</v>
      </c>
      <c r="R58" s="643"/>
      <c r="S58" s="641">
        <v>0</v>
      </c>
      <c r="T58" s="641">
        <v>0</v>
      </c>
      <c r="U58" s="641">
        <v>0</v>
      </c>
      <c r="V58" s="641">
        <v>0</v>
      </c>
      <c r="W58" s="641">
        <v>0</v>
      </c>
      <c r="X58" s="641">
        <v>0</v>
      </c>
      <c r="Y58" s="641">
        <v>0</v>
      </c>
      <c r="Z58" s="641">
        <v>0</v>
      </c>
    </row>
    <row r="59" spans="2:26" ht="15.5">
      <c r="B59" s="653" t="s">
        <v>345</v>
      </c>
      <c r="C59" s="651" t="s">
        <v>346</v>
      </c>
      <c r="D59" s="643"/>
      <c r="E59" s="641">
        <v>4</v>
      </c>
      <c r="F59" s="641">
        <v>4</v>
      </c>
      <c r="G59" s="641">
        <v>17</v>
      </c>
      <c r="H59" s="641">
        <v>17</v>
      </c>
      <c r="I59" s="641">
        <v>8</v>
      </c>
      <c r="J59" s="641">
        <v>9</v>
      </c>
      <c r="K59" s="643"/>
      <c r="L59" s="641">
        <v>3</v>
      </c>
      <c r="M59" s="641">
        <v>3</v>
      </c>
      <c r="N59" s="641">
        <v>4</v>
      </c>
      <c r="O59" s="641">
        <v>4</v>
      </c>
      <c r="P59" s="641">
        <v>3</v>
      </c>
      <c r="Q59" s="641">
        <v>1</v>
      </c>
      <c r="R59" s="643"/>
      <c r="S59" s="641">
        <v>7</v>
      </c>
      <c r="T59" s="641">
        <v>7</v>
      </c>
      <c r="U59" s="641">
        <v>21</v>
      </c>
      <c r="V59" s="641">
        <v>21</v>
      </c>
      <c r="W59" s="641">
        <v>11</v>
      </c>
      <c r="X59" s="641">
        <v>10</v>
      </c>
      <c r="Y59" s="641">
        <v>16</v>
      </c>
      <c r="Z59" s="641">
        <v>5</v>
      </c>
    </row>
    <row r="60" spans="2:26" ht="15.5">
      <c r="B60" s="653" t="s">
        <v>347</v>
      </c>
      <c r="C60" s="651" t="s">
        <v>348</v>
      </c>
      <c r="D60" s="643"/>
      <c r="E60" s="641">
        <v>31</v>
      </c>
      <c r="F60" s="641">
        <v>30.357142857142858</v>
      </c>
      <c r="G60" s="641">
        <v>99</v>
      </c>
      <c r="H60" s="641">
        <v>101.10714285714286</v>
      </c>
      <c r="I60" s="641">
        <v>63</v>
      </c>
      <c r="J60" s="641">
        <v>36</v>
      </c>
      <c r="K60" s="643"/>
      <c r="L60" s="641">
        <v>3</v>
      </c>
      <c r="M60" s="641">
        <v>3.8928571428571428</v>
      </c>
      <c r="N60" s="641">
        <v>14</v>
      </c>
      <c r="O60" s="641">
        <v>15.392857142857142</v>
      </c>
      <c r="P60" s="641">
        <v>7</v>
      </c>
      <c r="Q60" s="641">
        <v>7</v>
      </c>
      <c r="R60" s="643"/>
      <c r="S60" s="641">
        <v>34</v>
      </c>
      <c r="T60" s="641">
        <v>34.25</v>
      </c>
      <c r="U60" s="641">
        <v>113</v>
      </c>
      <c r="V60" s="641">
        <v>116.5</v>
      </c>
      <c r="W60" s="641">
        <v>70</v>
      </c>
      <c r="X60" s="641">
        <v>43</v>
      </c>
      <c r="Y60" s="641">
        <v>38</v>
      </c>
      <c r="Z60" s="641">
        <v>75</v>
      </c>
    </row>
    <row r="61" spans="2:26" ht="15.5">
      <c r="B61" s="653" t="s">
        <v>349</v>
      </c>
      <c r="C61" s="651" t="s">
        <v>350</v>
      </c>
      <c r="D61" s="643"/>
      <c r="E61" s="641">
        <v>1</v>
      </c>
      <c r="F61" s="641">
        <v>1</v>
      </c>
      <c r="G61" s="641">
        <v>12</v>
      </c>
      <c r="H61" s="641">
        <v>12</v>
      </c>
      <c r="I61" s="641">
        <v>3</v>
      </c>
      <c r="J61" s="641">
        <v>9</v>
      </c>
      <c r="K61" s="643"/>
      <c r="L61" s="641">
        <v>1</v>
      </c>
      <c r="M61" s="641">
        <v>1.1071428571428572</v>
      </c>
      <c r="N61" s="641">
        <v>2</v>
      </c>
      <c r="O61" s="641">
        <v>2.5357142857142856</v>
      </c>
      <c r="P61" s="641">
        <v>2</v>
      </c>
      <c r="Q61" s="641">
        <v>0</v>
      </c>
      <c r="R61" s="643"/>
      <c r="S61" s="641">
        <v>2</v>
      </c>
      <c r="T61" s="641">
        <v>2.1071428571428572</v>
      </c>
      <c r="U61" s="641">
        <v>14</v>
      </c>
      <c r="V61" s="641">
        <v>14.535714285714285</v>
      </c>
      <c r="W61" s="641">
        <v>5</v>
      </c>
      <c r="X61" s="641">
        <v>9</v>
      </c>
      <c r="Y61" s="641">
        <v>12</v>
      </c>
      <c r="Z61" s="641">
        <v>2</v>
      </c>
    </row>
    <row r="62" spans="2:26" ht="15.5">
      <c r="B62" s="653" t="s">
        <v>351</v>
      </c>
      <c r="C62" s="651" t="s">
        <v>352</v>
      </c>
      <c r="D62" s="643"/>
      <c r="E62" s="641">
        <v>0</v>
      </c>
      <c r="F62" s="641">
        <v>0</v>
      </c>
      <c r="G62" s="641">
        <v>0</v>
      </c>
      <c r="H62" s="641">
        <v>0</v>
      </c>
      <c r="I62" s="641">
        <v>0</v>
      </c>
      <c r="J62" s="641">
        <v>0</v>
      </c>
      <c r="K62" s="643"/>
      <c r="L62" s="641">
        <v>1</v>
      </c>
      <c r="M62" s="641">
        <v>1</v>
      </c>
      <c r="N62" s="641">
        <v>2</v>
      </c>
      <c r="O62" s="641">
        <v>2</v>
      </c>
      <c r="P62" s="641">
        <v>0</v>
      </c>
      <c r="Q62" s="641">
        <v>2</v>
      </c>
      <c r="R62" s="643"/>
      <c r="S62" s="641">
        <v>1</v>
      </c>
      <c r="T62" s="641">
        <v>1</v>
      </c>
      <c r="U62" s="641">
        <v>2</v>
      </c>
      <c r="V62" s="641">
        <v>2</v>
      </c>
      <c r="W62" s="641">
        <v>0</v>
      </c>
      <c r="X62" s="641">
        <v>2</v>
      </c>
      <c r="Y62" s="641">
        <v>0</v>
      </c>
      <c r="Z62" s="641">
        <v>2</v>
      </c>
    </row>
    <row r="63" spans="2:26" ht="15.5">
      <c r="B63" s="653" t="s">
        <v>353</v>
      </c>
      <c r="C63" s="651" t="s">
        <v>354</v>
      </c>
      <c r="D63" s="643"/>
      <c r="E63" s="641">
        <v>0</v>
      </c>
      <c r="F63" s="641">
        <v>0</v>
      </c>
      <c r="G63" s="641">
        <v>0</v>
      </c>
      <c r="H63" s="641">
        <v>0</v>
      </c>
      <c r="I63" s="641">
        <v>0</v>
      </c>
      <c r="J63" s="641">
        <v>0</v>
      </c>
      <c r="K63" s="643"/>
      <c r="L63" s="641">
        <v>0</v>
      </c>
      <c r="M63" s="641">
        <v>0</v>
      </c>
      <c r="N63" s="641">
        <v>0</v>
      </c>
      <c r="O63" s="641">
        <v>0</v>
      </c>
      <c r="P63" s="641">
        <v>0</v>
      </c>
      <c r="Q63" s="641">
        <v>0</v>
      </c>
      <c r="R63" s="643"/>
      <c r="S63" s="641">
        <v>0</v>
      </c>
      <c r="T63" s="641">
        <v>0</v>
      </c>
      <c r="U63" s="641">
        <v>0</v>
      </c>
      <c r="V63" s="641">
        <v>0</v>
      </c>
      <c r="W63" s="641">
        <v>0</v>
      </c>
      <c r="X63" s="641">
        <v>0</v>
      </c>
      <c r="Y63" s="641">
        <v>0</v>
      </c>
      <c r="Z63" s="641">
        <v>0</v>
      </c>
    </row>
    <row r="64" spans="2:26" ht="15.5">
      <c r="B64" s="653" t="s">
        <v>355</v>
      </c>
      <c r="C64" s="651" t="s">
        <v>356</v>
      </c>
      <c r="D64" s="643"/>
      <c r="E64" s="641">
        <v>4</v>
      </c>
      <c r="F64" s="641">
        <v>4</v>
      </c>
      <c r="G64" s="641">
        <v>4</v>
      </c>
      <c r="H64" s="641">
        <v>4</v>
      </c>
      <c r="I64" s="641">
        <v>1</v>
      </c>
      <c r="J64" s="641">
        <v>3</v>
      </c>
      <c r="K64" s="643"/>
      <c r="L64" s="641">
        <v>7</v>
      </c>
      <c r="M64" s="641">
        <v>7</v>
      </c>
      <c r="N64" s="641">
        <v>12</v>
      </c>
      <c r="O64" s="641">
        <v>12</v>
      </c>
      <c r="P64" s="641">
        <v>2</v>
      </c>
      <c r="Q64" s="641">
        <v>10</v>
      </c>
      <c r="R64" s="643"/>
      <c r="S64" s="641">
        <v>11</v>
      </c>
      <c r="T64" s="641">
        <v>11</v>
      </c>
      <c r="U64" s="641">
        <v>16</v>
      </c>
      <c r="V64" s="641">
        <v>16</v>
      </c>
      <c r="W64" s="641">
        <v>3</v>
      </c>
      <c r="X64" s="641">
        <v>13</v>
      </c>
      <c r="Y64" s="641">
        <v>4</v>
      </c>
      <c r="Z64" s="641">
        <v>12</v>
      </c>
    </row>
    <row r="65" spans="2:26" ht="15.5">
      <c r="B65" s="653" t="s">
        <v>357</v>
      </c>
      <c r="C65" s="651" t="s">
        <v>358</v>
      </c>
      <c r="D65" s="643"/>
      <c r="E65" s="641">
        <v>7</v>
      </c>
      <c r="F65" s="641">
        <v>7</v>
      </c>
      <c r="G65" s="641">
        <v>20</v>
      </c>
      <c r="H65" s="641">
        <v>20.107142857142858</v>
      </c>
      <c r="I65" s="641">
        <v>7</v>
      </c>
      <c r="J65" s="641">
        <v>13</v>
      </c>
      <c r="K65" s="643"/>
      <c r="L65" s="641">
        <v>24</v>
      </c>
      <c r="M65" s="641">
        <v>24.821428571428573</v>
      </c>
      <c r="N65" s="641">
        <v>42</v>
      </c>
      <c r="O65" s="641">
        <v>45.285714285714285</v>
      </c>
      <c r="P65" s="641">
        <v>11</v>
      </c>
      <c r="Q65" s="641">
        <v>31</v>
      </c>
      <c r="R65" s="643"/>
      <c r="S65" s="641">
        <v>31</v>
      </c>
      <c r="T65" s="641">
        <v>31.821428571428573</v>
      </c>
      <c r="U65" s="641">
        <v>62</v>
      </c>
      <c r="V65" s="641">
        <v>65.392857142857139</v>
      </c>
      <c r="W65" s="641">
        <v>18</v>
      </c>
      <c r="X65" s="641">
        <v>44</v>
      </c>
      <c r="Y65" s="641">
        <v>18</v>
      </c>
      <c r="Z65" s="641">
        <v>44</v>
      </c>
    </row>
    <row r="66" spans="2:26" ht="15.5">
      <c r="B66" s="653" t="s">
        <v>359</v>
      </c>
      <c r="C66" s="651" t="s">
        <v>360</v>
      </c>
      <c r="D66" s="643"/>
      <c r="E66" s="641">
        <v>19</v>
      </c>
      <c r="F66" s="641">
        <v>18.214285714285715</v>
      </c>
      <c r="G66" s="641">
        <v>58</v>
      </c>
      <c r="H66" s="641">
        <v>46.75</v>
      </c>
      <c r="I66" s="641">
        <v>18</v>
      </c>
      <c r="J66" s="641">
        <v>40</v>
      </c>
      <c r="K66" s="643"/>
      <c r="L66" s="641">
        <v>16</v>
      </c>
      <c r="M66" s="641">
        <v>17.428571428571427</v>
      </c>
      <c r="N66" s="641">
        <v>41</v>
      </c>
      <c r="O66" s="641">
        <v>44.035714285714285</v>
      </c>
      <c r="P66" s="641">
        <v>9</v>
      </c>
      <c r="Q66" s="641">
        <v>32</v>
      </c>
      <c r="R66" s="643"/>
      <c r="S66" s="641">
        <v>35</v>
      </c>
      <c r="T66" s="641">
        <v>35.642857142857139</v>
      </c>
      <c r="U66" s="641">
        <v>99</v>
      </c>
      <c r="V66" s="641">
        <v>90.785714285714278</v>
      </c>
      <c r="W66" s="641">
        <v>27</v>
      </c>
      <c r="X66" s="641">
        <v>72</v>
      </c>
      <c r="Y66" s="641">
        <v>43</v>
      </c>
      <c r="Z66" s="641">
        <v>56</v>
      </c>
    </row>
    <row r="67" spans="2:26" ht="15.5">
      <c r="B67" s="653" t="s">
        <v>361</v>
      </c>
      <c r="C67" s="651" t="s">
        <v>362</v>
      </c>
      <c r="D67" s="643"/>
      <c r="E67" s="641">
        <v>7</v>
      </c>
      <c r="F67" s="641">
        <v>7</v>
      </c>
      <c r="G67" s="641">
        <v>36</v>
      </c>
      <c r="H67" s="641">
        <v>36.357142857142861</v>
      </c>
      <c r="I67" s="641">
        <v>9</v>
      </c>
      <c r="J67" s="641">
        <v>27</v>
      </c>
      <c r="K67" s="643"/>
      <c r="L67" s="641">
        <v>3</v>
      </c>
      <c r="M67" s="641">
        <v>3</v>
      </c>
      <c r="N67" s="641">
        <v>8</v>
      </c>
      <c r="O67" s="641">
        <v>8</v>
      </c>
      <c r="P67" s="641">
        <v>1</v>
      </c>
      <c r="Q67" s="641">
        <v>7</v>
      </c>
      <c r="R67" s="643"/>
      <c r="S67" s="641">
        <v>10</v>
      </c>
      <c r="T67" s="641">
        <v>10</v>
      </c>
      <c r="U67" s="641">
        <v>44</v>
      </c>
      <c r="V67" s="641">
        <v>44.357142857142861</v>
      </c>
      <c r="W67" s="641">
        <v>10</v>
      </c>
      <c r="X67" s="641">
        <v>34</v>
      </c>
      <c r="Y67" s="641">
        <v>36</v>
      </c>
      <c r="Z67" s="641">
        <v>8</v>
      </c>
    </row>
    <row r="68" spans="2:26" ht="15.5">
      <c r="B68" s="653" t="s">
        <v>363</v>
      </c>
      <c r="C68" s="651" t="s">
        <v>364</v>
      </c>
      <c r="D68" s="643"/>
      <c r="E68" s="641">
        <v>25</v>
      </c>
      <c r="F68" s="641">
        <v>24.464285714285715</v>
      </c>
      <c r="G68" s="641">
        <v>88</v>
      </c>
      <c r="H68" s="641">
        <v>89.571428571428569</v>
      </c>
      <c r="I68" s="641">
        <v>60</v>
      </c>
      <c r="J68" s="641">
        <v>28</v>
      </c>
      <c r="K68" s="643"/>
      <c r="L68" s="641">
        <v>11</v>
      </c>
      <c r="M68" s="641">
        <v>11.071428571428571</v>
      </c>
      <c r="N68" s="641">
        <v>25</v>
      </c>
      <c r="O68" s="641">
        <v>27.571428571428573</v>
      </c>
      <c r="P68" s="641">
        <v>19</v>
      </c>
      <c r="Q68" s="641">
        <v>6</v>
      </c>
      <c r="R68" s="643"/>
      <c r="S68" s="641">
        <v>36</v>
      </c>
      <c r="T68" s="641">
        <v>35.535714285714285</v>
      </c>
      <c r="U68" s="641">
        <v>113</v>
      </c>
      <c r="V68" s="641">
        <v>117.14285714285714</v>
      </c>
      <c r="W68" s="641">
        <v>79</v>
      </c>
      <c r="X68" s="641">
        <v>34</v>
      </c>
      <c r="Y68" s="641">
        <v>35</v>
      </c>
      <c r="Z68" s="641">
        <v>78</v>
      </c>
    </row>
    <row r="69" spans="2:26" ht="15.5">
      <c r="B69" s="653" t="s">
        <v>365</v>
      </c>
      <c r="C69" s="651" t="s">
        <v>366</v>
      </c>
      <c r="D69" s="643"/>
      <c r="E69" s="641">
        <v>6</v>
      </c>
      <c r="F69" s="641">
        <v>6</v>
      </c>
      <c r="G69" s="641">
        <v>31</v>
      </c>
      <c r="H69" s="641">
        <v>31</v>
      </c>
      <c r="I69" s="641">
        <v>10</v>
      </c>
      <c r="J69" s="641">
        <v>21</v>
      </c>
      <c r="K69" s="643"/>
      <c r="L69" s="641">
        <v>1</v>
      </c>
      <c r="M69" s="641">
        <v>1</v>
      </c>
      <c r="N69" s="641">
        <v>1</v>
      </c>
      <c r="O69" s="641">
        <v>1</v>
      </c>
      <c r="P69" s="641">
        <v>0</v>
      </c>
      <c r="Q69" s="641">
        <v>1</v>
      </c>
      <c r="R69" s="643"/>
      <c r="S69" s="641">
        <v>7</v>
      </c>
      <c r="T69" s="641">
        <v>7</v>
      </c>
      <c r="U69" s="641">
        <v>32</v>
      </c>
      <c r="V69" s="641">
        <v>32</v>
      </c>
      <c r="W69" s="641">
        <v>10</v>
      </c>
      <c r="X69" s="641">
        <v>22</v>
      </c>
      <c r="Y69" s="641">
        <v>9</v>
      </c>
      <c r="Z69" s="641">
        <v>23</v>
      </c>
    </row>
    <row r="70" spans="2:26" ht="15.5">
      <c r="B70" s="653" t="s">
        <v>367</v>
      </c>
      <c r="C70" s="651" t="s">
        <v>368</v>
      </c>
      <c r="D70" s="643"/>
      <c r="E70" s="641">
        <v>7</v>
      </c>
      <c r="F70" s="641">
        <v>7</v>
      </c>
      <c r="G70" s="641">
        <v>17</v>
      </c>
      <c r="H70" s="641">
        <v>17</v>
      </c>
      <c r="I70" s="641">
        <v>9</v>
      </c>
      <c r="J70" s="641">
        <v>8</v>
      </c>
      <c r="K70" s="643"/>
      <c r="L70" s="641">
        <v>4</v>
      </c>
      <c r="M70" s="641">
        <v>4</v>
      </c>
      <c r="N70" s="641">
        <v>9</v>
      </c>
      <c r="O70" s="641">
        <v>9</v>
      </c>
      <c r="P70" s="641">
        <v>5</v>
      </c>
      <c r="Q70" s="641">
        <v>4</v>
      </c>
      <c r="R70" s="643"/>
      <c r="S70" s="641">
        <v>11</v>
      </c>
      <c r="T70" s="641">
        <v>11</v>
      </c>
      <c r="U70" s="641">
        <v>26</v>
      </c>
      <c r="V70" s="641">
        <v>26</v>
      </c>
      <c r="W70" s="641">
        <v>14</v>
      </c>
      <c r="X70" s="641">
        <v>12</v>
      </c>
      <c r="Y70" s="641">
        <v>19</v>
      </c>
      <c r="Z70" s="641">
        <v>7</v>
      </c>
    </row>
    <row r="71" spans="2:26" ht="15.5">
      <c r="B71" s="653" t="s">
        <v>369</v>
      </c>
      <c r="C71" s="651" t="s">
        <v>370</v>
      </c>
      <c r="D71" s="643"/>
      <c r="E71" s="641">
        <v>5</v>
      </c>
      <c r="F71" s="641">
        <v>5</v>
      </c>
      <c r="G71" s="641">
        <v>47</v>
      </c>
      <c r="H71" s="641">
        <v>47.714285714285715</v>
      </c>
      <c r="I71" s="641">
        <v>22</v>
      </c>
      <c r="J71" s="641">
        <v>25</v>
      </c>
      <c r="K71" s="643"/>
      <c r="L71" s="641">
        <v>7</v>
      </c>
      <c r="M71" s="641">
        <v>7.5714285714285712</v>
      </c>
      <c r="N71" s="641">
        <v>30</v>
      </c>
      <c r="O71" s="641">
        <v>31.642857142857142</v>
      </c>
      <c r="P71" s="641">
        <v>9</v>
      </c>
      <c r="Q71" s="641">
        <v>21</v>
      </c>
      <c r="R71" s="643"/>
      <c r="S71" s="641">
        <v>12</v>
      </c>
      <c r="T71" s="641">
        <v>12.571428571428571</v>
      </c>
      <c r="U71" s="641">
        <v>77</v>
      </c>
      <c r="V71" s="641">
        <v>79.357142857142861</v>
      </c>
      <c r="W71" s="641">
        <v>31</v>
      </c>
      <c r="X71" s="641">
        <v>46</v>
      </c>
      <c r="Y71" s="641">
        <v>57</v>
      </c>
      <c r="Z71" s="641">
        <v>20</v>
      </c>
    </row>
    <row r="72" spans="2:26" ht="15.5">
      <c r="B72" s="653" t="s">
        <v>371</v>
      </c>
      <c r="C72" s="651" t="s">
        <v>372</v>
      </c>
      <c r="D72" s="643"/>
      <c r="E72" s="641">
        <v>1</v>
      </c>
      <c r="F72" s="641">
        <v>1</v>
      </c>
      <c r="G72" s="641">
        <v>1</v>
      </c>
      <c r="H72" s="641">
        <v>1</v>
      </c>
      <c r="I72" s="641">
        <v>0</v>
      </c>
      <c r="J72" s="641">
        <v>1</v>
      </c>
      <c r="K72" s="643"/>
      <c r="L72" s="641">
        <v>6</v>
      </c>
      <c r="M72" s="641">
        <v>7.3214285714285712</v>
      </c>
      <c r="N72" s="641">
        <v>19</v>
      </c>
      <c r="O72" s="641">
        <v>22.071428571428573</v>
      </c>
      <c r="P72" s="641">
        <v>0</v>
      </c>
      <c r="Q72" s="641">
        <v>19</v>
      </c>
      <c r="R72" s="643"/>
      <c r="S72" s="641">
        <v>7</v>
      </c>
      <c r="T72" s="641">
        <v>8.3214285714285712</v>
      </c>
      <c r="U72" s="641">
        <v>20</v>
      </c>
      <c r="V72" s="641">
        <v>23.071428571428573</v>
      </c>
      <c r="W72" s="641">
        <v>0</v>
      </c>
      <c r="X72" s="641">
        <v>20</v>
      </c>
      <c r="Y72" s="641">
        <v>7</v>
      </c>
      <c r="Z72" s="641">
        <v>13</v>
      </c>
    </row>
    <row r="73" spans="2:26" ht="15.5">
      <c r="B73" s="653" t="s">
        <v>373</v>
      </c>
      <c r="C73" s="651" t="s">
        <v>374</v>
      </c>
      <c r="D73" s="643"/>
      <c r="E73" s="641">
        <v>5</v>
      </c>
      <c r="F73" s="641">
        <v>5</v>
      </c>
      <c r="G73" s="641">
        <v>17</v>
      </c>
      <c r="H73" s="641">
        <v>17</v>
      </c>
      <c r="I73" s="641">
        <v>15</v>
      </c>
      <c r="J73" s="641">
        <v>2</v>
      </c>
      <c r="K73" s="643"/>
      <c r="L73" s="641">
        <v>5</v>
      </c>
      <c r="M73" s="641">
        <v>5</v>
      </c>
      <c r="N73" s="641">
        <v>20</v>
      </c>
      <c r="O73" s="641">
        <v>20.071428571428573</v>
      </c>
      <c r="P73" s="641">
        <v>14</v>
      </c>
      <c r="Q73" s="641">
        <v>6</v>
      </c>
      <c r="R73" s="643"/>
      <c r="S73" s="641">
        <v>10</v>
      </c>
      <c r="T73" s="641">
        <v>10</v>
      </c>
      <c r="U73" s="641">
        <v>37</v>
      </c>
      <c r="V73" s="641">
        <v>37.071428571428569</v>
      </c>
      <c r="W73" s="641">
        <v>29</v>
      </c>
      <c r="X73" s="641">
        <v>8</v>
      </c>
      <c r="Y73" s="641">
        <v>14</v>
      </c>
      <c r="Z73" s="641">
        <v>23</v>
      </c>
    </row>
    <row r="74" spans="2:26" ht="15.5">
      <c r="B74" s="653" t="s">
        <v>375</v>
      </c>
      <c r="C74" s="651" t="s">
        <v>376</v>
      </c>
      <c r="D74" s="643"/>
      <c r="E74" s="641">
        <v>1</v>
      </c>
      <c r="F74" s="641">
        <v>1</v>
      </c>
      <c r="G74" s="641">
        <v>3</v>
      </c>
      <c r="H74" s="641">
        <v>3</v>
      </c>
      <c r="I74" s="641">
        <v>2</v>
      </c>
      <c r="J74" s="641">
        <v>1</v>
      </c>
      <c r="K74" s="643"/>
      <c r="L74" s="641">
        <v>3</v>
      </c>
      <c r="M74" s="641">
        <v>2.9285714285714288</v>
      </c>
      <c r="N74" s="641">
        <v>20</v>
      </c>
      <c r="O74" s="641">
        <v>20.892857142857142</v>
      </c>
      <c r="P74" s="641">
        <v>5</v>
      </c>
      <c r="Q74" s="641">
        <v>15</v>
      </c>
      <c r="R74" s="643"/>
      <c r="S74" s="641">
        <v>4</v>
      </c>
      <c r="T74" s="641">
        <v>3.9285714285714288</v>
      </c>
      <c r="U74" s="641">
        <v>23</v>
      </c>
      <c r="V74" s="641">
        <v>23.892857142857142</v>
      </c>
      <c r="W74" s="641">
        <v>7</v>
      </c>
      <c r="X74" s="641">
        <v>16</v>
      </c>
      <c r="Y74" s="641">
        <v>0</v>
      </c>
      <c r="Z74" s="641">
        <v>23</v>
      </c>
    </row>
    <row r="75" spans="2:26" ht="15.5">
      <c r="B75" s="653" t="s">
        <v>377</v>
      </c>
      <c r="C75" s="658" t="s">
        <v>535</v>
      </c>
      <c r="D75" s="643"/>
      <c r="E75" s="641">
        <v>14</v>
      </c>
      <c r="F75" s="641">
        <v>14</v>
      </c>
      <c r="G75" s="641">
        <v>38</v>
      </c>
      <c r="H75" s="641">
        <v>38</v>
      </c>
      <c r="I75" s="641">
        <v>5</v>
      </c>
      <c r="J75" s="641">
        <v>33</v>
      </c>
      <c r="K75" s="643"/>
      <c r="L75" s="641">
        <v>5</v>
      </c>
      <c r="M75" s="641">
        <v>6.75</v>
      </c>
      <c r="N75" s="641">
        <v>7</v>
      </c>
      <c r="O75" s="641">
        <v>12.142857142857142</v>
      </c>
      <c r="P75" s="641">
        <v>1</v>
      </c>
      <c r="Q75" s="641">
        <v>6</v>
      </c>
      <c r="R75" s="643"/>
      <c r="S75" s="641">
        <v>19</v>
      </c>
      <c r="T75" s="641">
        <v>20.75</v>
      </c>
      <c r="U75" s="641">
        <v>45</v>
      </c>
      <c r="V75" s="641">
        <v>50.142857142857139</v>
      </c>
      <c r="W75" s="641">
        <v>6</v>
      </c>
      <c r="X75" s="641">
        <v>39</v>
      </c>
      <c r="Y75" s="641">
        <v>37</v>
      </c>
      <c r="Z75" s="641">
        <v>8</v>
      </c>
    </row>
    <row r="76" spans="2:26" ht="15.5">
      <c r="B76" s="653" t="s">
        <v>378</v>
      </c>
      <c r="C76" s="651" t="s">
        <v>379</v>
      </c>
      <c r="D76" s="643"/>
      <c r="E76" s="641">
        <v>5</v>
      </c>
      <c r="F76" s="641">
        <v>4.6785714285714288</v>
      </c>
      <c r="G76" s="641">
        <v>15</v>
      </c>
      <c r="H76" s="641">
        <v>14.571428571428571</v>
      </c>
      <c r="I76" s="641">
        <v>10</v>
      </c>
      <c r="J76" s="641">
        <v>5</v>
      </c>
      <c r="K76" s="643"/>
      <c r="L76" s="641">
        <v>1</v>
      </c>
      <c r="M76" s="641">
        <v>1</v>
      </c>
      <c r="N76" s="641">
        <v>2</v>
      </c>
      <c r="O76" s="641">
        <v>2</v>
      </c>
      <c r="P76" s="641">
        <v>1</v>
      </c>
      <c r="Q76" s="641">
        <v>1</v>
      </c>
      <c r="R76" s="643"/>
      <c r="S76" s="641">
        <v>6</v>
      </c>
      <c r="T76" s="641">
        <v>5.6785714285714288</v>
      </c>
      <c r="U76" s="641">
        <v>17</v>
      </c>
      <c r="V76" s="641">
        <v>16.571428571428569</v>
      </c>
      <c r="W76" s="641">
        <v>11</v>
      </c>
      <c r="X76" s="641">
        <v>6</v>
      </c>
      <c r="Y76" s="641">
        <v>0</v>
      </c>
      <c r="Z76" s="641">
        <v>17</v>
      </c>
    </row>
    <row r="77" spans="2:26" ht="15.5">
      <c r="B77" s="653" t="s">
        <v>380</v>
      </c>
      <c r="C77" s="651" t="s">
        <v>381</v>
      </c>
      <c r="D77" s="643"/>
      <c r="E77" s="641">
        <v>34</v>
      </c>
      <c r="F77" s="641">
        <v>33.428571428571431</v>
      </c>
      <c r="G77" s="641">
        <v>179</v>
      </c>
      <c r="H77" s="641">
        <v>178.60714285714286</v>
      </c>
      <c r="I77" s="641">
        <v>109</v>
      </c>
      <c r="J77" s="641">
        <v>70</v>
      </c>
      <c r="K77" s="643"/>
      <c r="L77" s="641">
        <v>24</v>
      </c>
      <c r="M77" s="641">
        <v>26.035714285714285</v>
      </c>
      <c r="N77" s="641">
        <v>80</v>
      </c>
      <c r="O77" s="641">
        <v>85.071428571428569</v>
      </c>
      <c r="P77" s="641">
        <v>31</v>
      </c>
      <c r="Q77" s="641">
        <v>49</v>
      </c>
      <c r="R77" s="643"/>
      <c r="S77" s="641">
        <v>58</v>
      </c>
      <c r="T77" s="641">
        <v>59.464285714285715</v>
      </c>
      <c r="U77" s="641">
        <v>259</v>
      </c>
      <c r="V77" s="641">
        <v>263.67857142857144</v>
      </c>
      <c r="W77" s="641">
        <v>140</v>
      </c>
      <c r="X77" s="641">
        <v>119</v>
      </c>
      <c r="Y77" s="641">
        <v>29</v>
      </c>
      <c r="Z77" s="641">
        <v>230</v>
      </c>
    </row>
    <row r="78" spans="2:26" ht="15.5">
      <c r="B78" s="653" t="s">
        <v>382</v>
      </c>
      <c r="C78" s="651" t="s">
        <v>383</v>
      </c>
      <c r="D78" s="643"/>
      <c r="E78" s="641">
        <v>17</v>
      </c>
      <c r="F78" s="641">
        <v>17.964285714285715</v>
      </c>
      <c r="G78" s="641">
        <v>158</v>
      </c>
      <c r="H78" s="641">
        <v>162.28571428571428</v>
      </c>
      <c r="I78" s="641">
        <v>49</v>
      </c>
      <c r="J78" s="641">
        <v>109</v>
      </c>
      <c r="K78" s="643"/>
      <c r="L78" s="641">
        <v>12</v>
      </c>
      <c r="M78" s="641">
        <v>12.571428571428571</v>
      </c>
      <c r="N78" s="641">
        <v>80</v>
      </c>
      <c r="O78" s="641">
        <v>88.107142857142861</v>
      </c>
      <c r="P78" s="641">
        <v>31</v>
      </c>
      <c r="Q78" s="641">
        <v>49</v>
      </c>
      <c r="R78" s="643"/>
      <c r="S78" s="641">
        <v>29</v>
      </c>
      <c r="T78" s="641">
        <v>30.535714285714285</v>
      </c>
      <c r="U78" s="641">
        <v>238</v>
      </c>
      <c r="V78" s="641">
        <v>250.39285714285714</v>
      </c>
      <c r="W78" s="641">
        <v>80</v>
      </c>
      <c r="X78" s="641">
        <v>158</v>
      </c>
      <c r="Y78" s="641">
        <v>32</v>
      </c>
      <c r="Z78" s="641">
        <v>206</v>
      </c>
    </row>
    <row r="79" spans="2:26" ht="15.5">
      <c r="B79" s="653" t="s">
        <v>384</v>
      </c>
      <c r="C79" s="651" t="s">
        <v>385</v>
      </c>
      <c r="D79" s="643"/>
      <c r="E79" s="641">
        <v>1</v>
      </c>
      <c r="F79" s="641">
        <v>1</v>
      </c>
      <c r="G79" s="641">
        <v>3</v>
      </c>
      <c r="H79" s="641">
        <v>3</v>
      </c>
      <c r="I79" s="641">
        <v>0</v>
      </c>
      <c r="J79" s="641">
        <v>3</v>
      </c>
      <c r="K79" s="643"/>
      <c r="L79" s="641">
        <v>1</v>
      </c>
      <c r="M79" s="641">
        <v>1</v>
      </c>
      <c r="N79" s="641">
        <v>2</v>
      </c>
      <c r="O79" s="641">
        <v>2</v>
      </c>
      <c r="P79" s="641">
        <v>2</v>
      </c>
      <c r="Q79" s="641">
        <v>0</v>
      </c>
      <c r="R79" s="643"/>
      <c r="S79" s="641">
        <v>2</v>
      </c>
      <c r="T79" s="641">
        <v>2</v>
      </c>
      <c r="U79" s="641">
        <v>5</v>
      </c>
      <c r="V79" s="641">
        <v>5</v>
      </c>
      <c r="W79" s="641">
        <v>2</v>
      </c>
      <c r="X79" s="641">
        <v>3</v>
      </c>
      <c r="Y79" s="641">
        <v>3</v>
      </c>
      <c r="Z79" s="641">
        <v>2</v>
      </c>
    </row>
    <row r="80" spans="2:26" ht="15.5">
      <c r="B80" s="653" t="s">
        <v>386</v>
      </c>
      <c r="C80" s="651" t="s">
        <v>99</v>
      </c>
      <c r="D80" s="643"/>
      <c r="E80" s="641">
        <v>27</v>
      </c>
      <c r="F80" s="641">
        <v>28.571428571428569</v>
      </c>
      <c r="G80" s="641">
        <v>106</v>
      </c>
      <c r="H80" s="641">
        <v>117.17857142857143</v>
      </c>
      <c r="I80" s="641">
        <v>32</v>
      </c>
      <c r="J80" s="641">
        <v>74</v>
      </c>
      <c r="K80" s="643"/>
      <c r="L80" s="641">
        <v>34</v>
      </c>
      <c r="M80" s="641">
        <v>36.821428571428569</v>
      </c>
      <c r="N80" s="641">
        <v>120</v>
      </c>
      <c r="O80" s="641">
        <v>132.75</v>
      </c>
      <c r="P80" s="641">
        <v>24</v>
      </c>
      <c r="Q80" s="641">
        <v>96</v>
      </c>
      <c r="R80" s="643"/>
      <c r="S80" s="641">
        <v>61</v>
      </c>
      <c r="T80" s="641">
        <v>65.392857142857139</v>
      </c>
      <c r="U80" s="641">
        <v>226</v>
      </c>
      <c r="V80" s="641">
        <v>249.92857142857144</v>
      </c>
      <c r="W80" s="641">
        <v>56</v>
      </c>
      <c r="X80" s="641">
        <v>170</v>
      </c>
      <c r="Y80" s="641">
        <v>88</v>
      </c>
      <c r="Z80" s="641">
        <v>138</v>
      </c>
    </row>
    <row r="81" spans="2:26" ht="15.5">
      <c r="B81" s="653" t="s">
        <v>387</v>
      </c>
      <c r="C81" s="651" t="s">
        <v>388</v>
      </c>
      <c r="D81" s="643"/>
      <c r="E81" s="641">
        <v>10</v>
      </c>
      <c r="F81" s="641">
        <v>10.535714285714286</v>
      </c>
      <c r="G81" s="641">
        <v>24</v>
      </c>
      <c r="H81" s="641">
        <v>25.071428571428573</v>
      </c>
      <c r="I81" s="641">
        <v>4</v>
      </c>
      <c r="J81" s="641">
        <v>20</v>
      </c>
      <c r="K81" s="643"/>
      <c r="L81" s="641">
        <v>54</v>
      </c>
      <c r="M81" s="641">
        <v>60.607142857142861</v>
      </c>
      <c r="N81" s="641">
        <v>150</v>
      </c>
      <c r="O81" s="641">
        <v>170.53571428571428</v>
      </c>
      <c r="P81" s="641">
        <v>20</v>
      </c>
      <c r="Q81" s="641">
        <v>130</v>
      </c>
      <c r="R81" s="643"/>
      <c r="S81" s="641">
        <v>64</v>
      </c>
      <c r="T81" s="641">
        <v>71.142857142857153</v>
      </c>
      <c r="U81" s="641">
        <v>174</v>
      </c>
      <c r="V81" s="641">
        <v>195.60714285714286</v>
      </c>
      <c r="W81" s="641">
        <v>24</v>
      </c>
      <c r="X81" s="641">
        <v>150</v>
      </c>
      <c r="Y81" s="641">
        <v>30</v>
      </c>
      <c r="Z81" s="641">
        <v>144</v>
      </c>
    </row>
    <row r="82" spans="2:26" ht="15.5">
      <c r="B82" s="653" t="s">
        <v>389</v>
      </c>
      <c r="C82" s="651" t="s">
        <v>390</v>
      </c>
      <c r="D82" s="643"/>
      <c r="E82" s="641">
        <v>4</v>
      </c>
      <c r="F82" s="641">
        <v>4</v>
      </c>
      <c r="G82" s="641">
        <v>37</v>
      </c>
      <c r="H82" s="641">
        <v>36.785714285714285</v>
      </c>
      <c r="I82" s="641">
        <v>7</v>
      </c>
      <c r="J82" s="641">
        <v>30</v>
      </c>
      <c r="K82" s="643"/>
      <c r="L82" s="641">
        <v>5</v>
      </c>
      <c r="M82" s="641">
        <v>5</v>
      </c>
      <c r="N82" s="641">
        <v>48</v>
      </c>
      <c r="O82" s="641">
        <v>48.321428571428569</v>
      </c>
      <c r="P82" s="641">
        <v>2</v>
      </c>
      <c r="Q82" s="641">
        <v>46</v>
      </c>
      <c r="R82" s="643"/>
      <c r="S82" s="641">
        <v>9</v>
      </c>
      <c r="T82" s="641">
        <v>9</v>
      </c>
      <c r="U82" s="641">
        <v>85</v>
      </c>
      <c r="V82" s="641">
        <v>85.107142857142861</v>
      </c>
      <c r="W82" s="641">
        <v>9</v>
      </c>
      <c r="X82" s="641">
        <v>76</v>
      </c>
      <c r="Y82" s="641">
        <v>4</v>
      </c>
      <c r="Z82" s="641">
        <v>81</v>
      </c>
    </row>
    <row r="83" spans="2:26" ht="15.5">
      <c r="B83" s="653" t="s">
        <v>391</v>
      </c>
      <c r="C83" s="651" t="s">
        <v>392</v>
      </c>
      <c r="D83" s="643"/>
      <c r="E83" s="641">
        <v>8</v>
      </c>
      <c r="F83" s="641">
        <v>7.3928571428571423</v>
      </c>
      <c r="G83" s="641">
        <v>29</v>
      </c>
      <c r="H83" s="641">
        <v>18.678571428571431</v>
      </c>
      <c r="I83" s="641">
        <v>19</v>
      </c>
      <c r="J83" s="641">
        <v>10</v>
      </c>
      <c r="K83" s="643"/>
      <c r="L83" s="641">
        <v>6</v>
      </c>
      <c r="M83" s="641">
        <v>6.0714285714285712</v>
      </c>
      <c r="N83" s="641">
        <v>22</v>
      </c>
      <c r="O83" s="641">
        <v>24</v>
      </c>
      <c r="P83" s="641">
        <v>4</v>
      </c>
      <c r="Q83" s="641">
        <v>18</v>
      </c>
      <c r="R83" s="643"/>
      <c r="S83" s="641">
        <v>14</v>
      </c>
      <c r="T83" s="641">
        <v>13.464285714285714</v>
      </c>
      <c r="U83" s="641">
        <v>51</v>
      </c>
      <c r="V83" s="641">
        <v>42.678571428571431</v>
      </c>
      <c r="W83" s="641">
        <v>23</v>
      </c>
      <c r="X83" s="641">
        <v>28</v>
      </c>
      <c r="Y83" s="641">
        <v>4</v>
      </c>
      <c r="Z83" s="641">
        <v>47</v>
      </c>
    </row>
    <row r="84" spans="2:26" ht="15.5">
      <c r="B84" s="653" t="s">
        <v>393</v>
      </c>
      <c r="C84" s="651" t="s">
        <v>394</v>
      </c>
      <c r="D84" s="643"/>
      <c r="E84" s="641">
        <v>3</v>
      </c>
      <c r="F84" s="641">
        <v>2.6428571428571428</v>
      </c>
      <c r="G84" s="641">
        <v>16</v>
      </c>
      <c r="H84" s="641">
        <v>14.464285714285715</v>
      </c>
      <c r="I84" s="641">
        <v>7</v>
      </c>
      <c r="J84" s="641">
        <v>9</v>
      </c>
      <c r="K84" s="643"/>
      <c r="L84" s="641">
        <v>4</v>
      </c>
      <c r="M84" s="641">
        <v>4.6071428571428568</v>
      </c>
      <c r="N84" s="641">
        <v>8</v>
      </c>
      <c r="O84" s="641">
        <v>8.7142857142857135</v>
      </c>
      <c r="P84" s="641">
        <v>6</v>
      </c>
      <c r="Q84" s="641">
        <v>2</v>
      </c>
      <c r="R84" s="643"/>
      <c r="S84" s="641">
        <v>7</v>
      </c>
      <c r="T84" s="641">
        <v>7.25</v>
      </c>
      <c r="U84" s="641">
        <v>24</v>
      </c>
      <c r="V84" s="641">
        <v>23.178571428571431</v>
      </c>
      <c r="W84" s="641">
        <v>13</v>
      </c>
      <c r="X84" s="641">
        <v>11</v>
      </c>
      <c r="Y84" s="641">
        <v>10</v>
      </c>
      <c r="Z84" s="641">
        <v>14</v>
      </c>
    </row>
    <row r="85" spans="2:26" ht="15.5">
      <c r="B85" s="653" t="s">
        <v>395</v>
      </c>
      <c r="C85" s="651" t="s">
        <v>396</v>
      </c>
      <c r="D85" s="643"/>
      <c r="E85" s="641">
        <v>2</v>
      </c>
      <c r="F85" s="641">
        <v>2</v>
      </c>
      <c r="G85" s="641">
        <v>3</v>
      </c>
      <c r="H85" s="641">
        <v>3</v>
      </c>
      <c r="I85" s="641">
        <v>2</v>
      </c>
      <c r="J85" s="641">
        <v>1</v>
      </c>
      <c r="K85" s="643"/>
      <c r="L85" s="641">
        <v>1</v>
      </c>
      <c r="M85" s="641">
        <v>1</v>
      </c>
      <c r="N85" s="641">
        <v>1</v>
      </c>
      <c r="O85" s="641">
        <v>1.0357142857142858</v>
      </c>
      <c r="P85" s="641">
        <v>1</v>
      </c>
      <c r="Q85" s="641">
        <v>0</v>
      </c>
      <c r="R85" s="643"/>
      <c r="S85" s="641">
        <v>3</v>
      </c>
      <c r="T85" s="641">
        <v>3</v>
      </c>
      <c r="U85" s="641">
        <v>4</v>
      </c>
      <c r="V85" s="641">
        <v>4.0357142857142856</v>
      </c>
      <c r="W85" s="641">
        <v>3</v>
      </c>
      <c r="X85" s="641">
        <v>1</v>
      </c>
      <c r="Y85" s="641">
        <v>3</v>
      </c>
      <c r="Z85" s="641">
        <v>1</v>
      </c>
    </row>
    <row r="86" spans="2:26" ht="15.5">
      <c r="B86" s="653" t="s">
        <v>397</v>
      </c>
      <c r="C86" s="651" t="s">
        <v>398</v>
      </c>
      <c r="D86" s="643"/>
      <c r="E86" s="641">
        <v>1</v>
      </c>
      <c r="F86" s="641">
        <v>0.32142857142857145</v>
      </c>
      <c r="G86" s="641">
        <v>2</v>
      </c>
      <c r="H86" s="641">
        <v>0.6428571428571429</v>
      </c>
      <c r="I86" s="641">
        <v>0</v>
      </c>
      <c r="J86" s="641">
        <v>2</v>
      </c>
      <c r="K86" s="643"/>
      <c r="L86" s="641">
        <v>5</v>
      </c>
      <c r="M86" s="641">
        <v>5.8571428571428568</v>
      </c>
      <c r="N86" s="641">
        <v>39</v>
      </c>
      <c r="O86" s="641">
        <v>41</v>
      </c>
      <c r="P86" s="641">
        <v>22</v>
      </c>
      <c r="Q86" s="641">
        <v>17</v>
      </c>
      <c r="R86" s="643"/>
      <c r="S86" s="641">
        <v>6</v>
      </c>
      <c r="T86" s="641">
        <v>6.1785714285714279</v>
      </c>
      <c r="U86" s="641">
        <v>41</v>
      </c>
      <c r="V86" s="641">
        <v>41.642857142857146</v>
      </c>
      <c r="W86" s="641">
        <v>22</v>
      </c>
      <c r="X86" s="641">
        <v>19</v>
      </c>
      <c r="Y86" s="641">
        <v>0</v>
      </c>
      <c r="Z86" s="641">
        <v>41</v>
      </c>
    </row>
    <row r="87" spans="2:26" ht="15.5">
      <c r="B87" s="653" t="s">
        <v>399</v>
      </c>
      <c r="C87" s="651" t="s">
        <v>400</v>
      </c>
      <c r="D87" s="643"/>
      <c r="E87" s="641">
        <v>16</v>
      </c>
      <c r="F87" s="641">
        <v>16</v>
      </c>
      <c r="G87" s="641">
        <v>91</v>
      </c>
      <c r="H87" s="641">
        <v>89.464285714285722</v>
      </c>
      <c r="I87" s="641">
        <v>31</v>
      </c>
      <c r="J87" s="641">
        <v>60</v>
      </c>
      <c r="K87" s="643"/>
      <c r="L87" s="641">
        <v>53</v>
      </c>
      <c r="M87" s="641">
        <v>56.857142857142861</v>
      </c>
      <c r="N87" s="641">
        <v>366</v>
      </c>
      <c r="O87" s="641">
        <v>390.53571428571428</v>
      </c>
      <c r="P87" s="641">
        <v>151</v>
      </c>
      <c r="Q87" s="641">
        <v>215</v>
      </c>
      <c r="R87" s="643"/>
      <c r="S87" s="641">
        <v>69</v>
      </c>
      <c r="T87" s="641">
        <v>72.857142857142861</v>
      </c>
      <c r="U87" s="641">
        <v>457</v>
      </c>
      <c r="V87" s="641">
        <v>480</v>
      </c>
      <c r="W87" s="641">
        <v>182</v>
      </c>
      <c r="X87" s="641">
        <v>275</v>
      </c>
      <c r="Y87" s="641">
        <v>30</v>
      </c>
      <c r="Z87" s="641">
        <v>427</v>
      </c>
    </row>
    <row r="88" spans="2:26" ht="15.5">
      <c r="B88" s="653" t="s">
        <v>401</v>
      </c>
      <c r="C88" s="651" t="s">
        <v>402</v>
      </c>
      <c r="D88" s="643"/>
      <c r="E88" s="641">
        <v>24</v>
      </c>
      <c r="F88" s="641">
        <v>24</v>
      </c>
      <c r="G88" s="641">
        <v>117</v>
      </c>
      <c r="H88" s="641">
        <v>118.35714285714286</v>
      </c>
      <c r="I88" s="641">
        <v>52</v>
      </c>
      <c r="J88" s="641">
        <v>65</v>
      </c>
      <c r="K88" s="643"/>
      <c r="L88" s="641">
        <v>6</v>
      </c>
      <c r="M88" s="641">
        <v>6</v>
      </c>
      <c r="N88" s="641">
        <v>18</v>
      </c>
      <c r="O88" s="641">
        <v>18</v>
      </c>
      <c r="P88" s="641">
        <v>2</v>
      </c>
      <c r="Q88" s="641">
        <v>16</v>
      </c>
      <c r="R88" s="643"/>
      <c r="S88" s="641">
        <v>30</v>
      </c>
      <c r="T88" s="641">
        <v>30</v>
      </c>
      <c r="U88" s="641">
        <v>135</v>
      </c>
      <c r="V88" s="641">
        <v>136.35714285714286</v>
      </c>
      <c r="W88" s="641">
        <v>54</v>
      </c>
      <c r="X88" s="641">
        <v>81</v>
      </c>
      <c r="Y88" s="641">
        <v>46</v>
      </c>
      <c r="Z88" s="641">
        <v>89</v>
      </c>
    </row>
    <row r="89" spans="2:26" ht="15.5">
      <c r="B89" s="653" t="s">
        <v>403</v>
      </c>
      <c r="C89" s="651" t="s">
        <v>404</v>
      </c>
      <c r="D89" s="643"/>
      <c r="E89" s="641">
        <v>7</v>
      </c>
      <c r="F89" s="641">
        <v>7</v>
      </c>
      <c r="G89" s="641">
        <v>59</v>
      </c>
      <c r="H89" s="641">
        <v>59</v>
      </c>
      <c r="I89" s="641">
        <v>39</v>
      </c>
      <c r="J89" s="641">
        <v>20</v>
      </c>
      <c r="K89" s="643"/>
      <c r="L89" s="641">
        <v>5</v>
      </c>
      <c r="M89" s="641">
        <v>5</v>
      </c>
      <c r="N89" s="641">
        <v>5</v>
      </c>
      <c r="O89" s="641">
        <v>5</v>
      </c>
      <c r="P89" s="641">
        <v>2</v>
      </c>
      <c r="Q89" s="641">
        <v>3</v>
      </c>
      <c r="R89" s="643"/>
      <c r="S89" s="641">
        <v>12</v>
      </c>
      <c r="T89" s="641">
        <v>12</v>
      </c>
      <c r="U89" s="641">
        <v>64</v>
      </c>
      <c r="V89" s="641">
        <v>64</v>
      </c>
      <c r="W89" s="641">
        <v>41</v>
      </c>
      <c r="X89" s="641">
        <v>23</v>
      </c>
      <c r="Y89" s="641">
        <v>59</v>
      </c>
      <c r="Z89" s="641">
        <v>5</v>
      </c>
    </row>
    <row r="90" spans="2:26" ht="15.5">
      <c r="B90" s="653" t="s">
        <v>405</v>
      </c>
      <c r="C90" s="651" t="s">
        <v>406</v>
      </c>
      <c r="D90" s="643"/>
      <c r="E90" s="641">
        <v>20</v>
      </c>
      <c r="F90" s="641">
        <v>21.035714285714285</v>
      </c>
      <c r="G90" s="641">
        <v>35</v>
      </c>
      <c r="H90" s="641">
        <v>38.535714285714285</v>
      </c>
      <c r="I90" s="641">
        <v>4</v>
      </c>
      <c r="J90" s="641">
        <v>31</v>
      </c>
      <c r="K90" s="643"/>
      <c r="L90" s="641">
        <v>72</v>
      </c>
      <c r="M90" s="641">
        <v>78.071428571428569</v>
      </c>
      <c r="N90" s="641">
        <v>154</v>
      </c>
      <c r="O90" s="641">
        <v>172.10714285714286</v>
      </c>
      <c r="P90" s="641">
        <v>27</v>
      </c>
      <c r="Q90" s="641">
        <v>127</v>
      </c>
      <c r="R90" s="643"/>
      <c r="S90" s="641">
        <v>92</v>
      </c>
      <c r="T90" s="641">
        <v>99.107142857142861</v>
      </c>
      <c r="U90" s="641">
        <v>189</v>
      </c>
      <c r="V90" s="641">
        <v>210.64285714285714</v>
      </c>
      <c r="W90" s="641">
        <v>31</v>
      </c>
      <c r="X90" s="641">
        <v>158</v>
      </c>
      <c r="Y90" s="641">
        <v>36</v>
      </c>
      <c r="Z90" s="641">
        <v>153</v>
      </c>
    </row>
    <row r="91" spans="2:26" ht="15.5">
      <c r="B91" s="653" t="s">
        <v>407</v>
      </c>
      <c r="C91" s="651" t="s">
        <v>408</v>
      </c>
      <c r="D91" s="643"/>
      <c r="E91" s="641">
        <v>1</v>
      </c>
      <c r="F91" s="641">
        <v>1</v>
      </c>
      <c r="G91" s="641">
        <v>1</v>
      </c>
      <c r="H91" s="641">
        <v>1</v>
      </c>
      <c r="I91" s="641">
        <v>1</v>
      </c>
      <c r="J91" s="641">
        <v>0</v>
      </c>
      <c r="K91" s="643"/>
      <c r="L91" s="641">
        <v>0</v>
      </c>
      <c r="M91" s="641">
        <v>0</v>
      </c>
      <c r="N91" s="641">
        <v>0</v>
      </c>
      <c r="O91" s="641">
        <v>0</v>
      </c>
      <c r="P91" s="641">
        <v>0</v>
      </c>
      <c r="Q91" s="641">
        <v>0</v>
      </c>
      <c r="R91" s="643"/>
      <c r="S91" s="641">
        <v>1</v>
      </c>
      <c r="T91" s="641">
        <v>1</v>
      </c>
      <c r="U91" s="641">
        <v>1</v>
      </c>
      <c r="V91" s="641">
        <v>1</v>
      </c>
      <c r="W91" s="641">
        <v>1</v>
      </c>
      <c r="X91" s="641">
        <v>0</v>
      </c>
      <c r="Y91" s="641">
        <v>0</v>
      </c>
      <c r="Z91" s="641">
        <v>1</v>
      </c>
    </row>
    <row r="92" spans="2:26" ht="15.5">
      <c r="B92" s="653" t="s">
        <v>530</v>
      </c>
      <c r="C92" s="651" t="s">
        <v>529</v>
      </c>
      <c r="D92" s="643"/>
      <c r="E92" s="641">
        <v>0</v>
      </c>
      <c r="F92" s="641">
        <v>0</v>
      </c>
      <c r="G92" s="641">
        <v>0</v>
      </c>
      <c r="H92" s="641">
        <v>0</v>
      </c>
      <c r="I92" s="641">
        <v>0</v>
      </c>
      <c r="J92" s="641">
        <v>0</v>
      </c>
      <c r="K92" s="643"/>
      <c r="L92" s="641">
        <v>0</v>
      </c>
      <c r="M92" s="641">
        <v>0</v>
      </c>
      <c r="N92" s="641">
        <v>0</v>
      </c>
      <c r="O92" s="641">
        <v>0</v>
      </c>
      <c r="P92" s="641">
        <v>0</v>
      </c>
      <c r="Q92" s="641">
        <v>0</v>
      </c>
      <c r="R92" s="643"/>
      <c r="S92" s="641">
        <v>0</v>
      </c>
      <c r="T92" s="641">
        <v>0</v>
      </c>
      <c r="U92" s="641">
        <v>0</v>
      </c>
      <c r="V92" s="641">
        <v>0</v>
      </c>
      <c r="W92" s="641">
        <v>0</v>
      </c>
      <c r="X92" s="641">
        <v>0</v>
      </c>
      <c r="Y92" s="641">
        <v>0</v>
      </c>
      <c r="Z92" s="641">
        <v>0</v>
      </c>
    </row>
    <row r="93" spans="2:26" ht="15.5">
      <c r="B93" s="653" t="s">
        <v>409</v>
      </c>
      <c r="C93" s="651" t="s">
        <v>410</v>
      </c>
      <c r="D93" s="643"/>
      <c r="E93" s="641">
        <v>0</v>
      </c>
      <c r="F93" s="641">
        <v>0</v>
      </c>
      <c r="G93" s="641">
        <v>0</v>
      </c>
      <c r="H93" s="641">
        <v>0</v>
      </c>
      <c r="I93" s="641">
        <v>0</v>
      </c>
      <c r="J93" s="641">
        <v>0</v>
      </c>
      <c r="K93" s="643"/>
      <c r="L93" s="641">
        <v>0</v>
      </c>
      <c r="M93" s="641">
        <v>0</v>
      </c>
      <c r="N93" s="641">
        <v>0</v>
      </c>
      <c r="O93" s="641">
        <v>0</v>
      </c>
      <c r="P93" s="641">
        <v>0</v>
      </c>
      <c r="Q93" s="641">
        <v>0</v>
      </c>
      <c r="R93" s="643"/>
      <c r="S93" s="641">
        <v>0</v>
      </c>
      <c r="T93" s="641">
        <v>0</v>
      </c>
      <c r="U93" s="641">
        <v>0</v>
      </c>
      <c r="V93" s="641">
        <v>0</v>
      </c>
      <c r="W93" s="641">
        <v>0</v>
      </c>
      <c r="X93" s="641">
        <v>0</v>
      </c>
      <c r="Y93" s="641">
        <v>0</v>
      </c>
      <c r="Z93" s="641">
        <v>0</v>
      </c>
    </row>
    <row r="94" spans="2:26" ht="3.75" customHeight="1">
      <c r="D94" s="644"/>
      <c r="E94" s="643"/>
      <c r="F94" s="643"/>
      <c r="G94" s="643"/>
      <c r="H94" s="643"/>
      <c r="I94" s="643"/>
      <c r="J94" s="644"/>
      <c r="K94" s="644"/>
      <c r="L94" s="644"/>
      <c r="M94" s="643"/>
      <c r="N94" s="643"/>
      <c r="O94" s="643"/>
      <c r="P94" s="643"/>
      <c r="Q94" s="643"/>
      <c r="R94" s="643"/>
      <c r="S94" s="643"/>
      <c r="T94" s="643"/>
      <c r="U94" s="643"/>
      <c r="V94" s="643"/>
      <c r="W94" s="643"/>
      <c r="X94" s="643"/>
      <c r="Y94" s="643"/>
      <c r="Z94" s="643"/>
    </row>
    <row r="95" spans="2:26" ht="21">
      <c r="B95" s="984" t="s">
        <v>276</v>
      </c>
      <c r="C95" s="984"/>
      <c r="D95" s="644"/>
      <c r="E95" s="645">
        <v>1293</v>
      </c>
      <c r="F95" s="645">
        <v>1292.1428571428573</v>
      </c>
      <c r="G95" s="645">
        <v>9411</v>
      </c>
      <c r="H95" s="645">
        <v>9375.8928571428605</v>
      </c>
      <c r="I95" s="645">
        <v>5462</v>
      </c>
      <c r="J95" s="645">
        <v>3949</v>
      </c>
      <c r="K95" s="644"/>
      <c r="L95" s="645">
        <v>1341</v>
      </c>
      <c r="M95" s="645">
        <v>1452.3571428571436</v>
      </c>
      <c r="N95" s="645">
        <v>6101</v>
      </c>
      <c r="O95" s="645">
        <v>6714.1785714285716</v>
      </c>
      <c r="P95" s="645">
        <v>3012</v>
      </c>
      <c r="Q95" s="645">
        <v>3089</v>
      </c>
      <c r="R95" s="646"/>
      <c r="S95" s="645">
        <v>2634</v>
      </c>
      <c r="T95" s="645">
        <v>2744.4999999999995</v>
      </c>
      <c r="U95" s="645">
        <v>15512</v>
      </c>
      <c r="V95" s="645">
        <v>16090.071428571422</v>
      </c>
      <c r="W95" s="645">
        <v>8474</v>
      </c>
      <c r="X95" s="645">
        <v>7038</v>
      </c>
      <c r="Y95" s="645">
        <v>3065</v>
      </c>
      <c r="Z95" s="645">
        <v>12447</v>
      </c>
    </row>
    <row r="96" spans="2:26">
      <c r="D96" s="644"/>
      <c r="E96" s="644"/>
      <c r="F96" s="644"/>
      <c r="G96" s="644"/>
      <c r="H96" s="644"/>
      <c r="I96" s="644"/>
      <c r="J96" s="644"/>
      <c r="K96" s="644"/>
      <c r="L96" s="644"/>
      <c r="M96" s="644"/>
      <c r="N96" s="644"/>
      <c r="O96" s="644"/>
      <c r="P96" s="644"/>
      <c r="Q96" s="644"/>
      <c r="R96" s="644"/>
      <c r="S96" s="644"/>
      <c r="T96" s="644"/>
      <c r="U96" s="644"/>
      <c r="V96" s="644"/>
      <c r="W96" s="644"/>
      <c r="X96" s="644"/>
      <c r="Y96" s="644"/>
      <c r="Z96" s="644"/>
    </row>
    <row r="97" spans="4:26">
      <c r="D97" s="644"/>
      <c r="E97" s="644"/>
      <c r="F97" s="644"/>
      <c r="G97" s="644"/>
      <c r="H97" s="644"/>
      <c r="I97" s="644"/>
      <c r="J97" s="644"/>
      <c r="K97" s="644"/>
      <c r="L97" s="644"/>
      <c r="M97" s="644"/>
      <c r="N97" s="644"/>
      <c r="O97" s="644"/>
      <c r="P97" s="644"/>
      <c r="Q97" s="644"/>
      <c r="R97" s="644"/>
      <c r="S97" s="643"/>
      <c r="T97" s="643"/>
      <c r="U97" s="643"/>
      <c r="V97" s="643"/>
      <c r="W97" s="643"/>
      <c r="X97" s="643"/>
      <c r="Y97" s="643"/>
      <c r="Z97" s="643"/>
    </row>
    <row r="98" spans="4:26">
      <c r="L98" s="640"/>
      <c r="M98" s="640"/>
      <c r="N98" s="640"/>
      <c r="O98" s="640"/>
      <c r="P98" s="640"/>
      <c r="Q98" s="640"/>
      <c r="R98" s="640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1070"/>
  <sheetViews>
    <sheetView showGridLines="0" showRowColHeaders="0" zoomScaleNormal="100" workbookViewId="0">
      <pane ySplit="5" topLeftCell="A1046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15.7265625" style="773" customWidth="1"/>
    <col min="3" max="3" width="15" style="611" customWidth="1"/>
    <col min="4" max="5" width="19.7265625" style="612" customWidth="1"/>
    <col min="6" max="6" width="2.1796875" style="612" customWidth="1"/>
    <col min="7" max="7" width="15.7265625" style="773" customWidth="1"/>
    <col min="8" max="8" width="15" style="611" customWidth="1"/>
    <col min="9" max="10" width="19.7265625" style="612" customWidth="1"/>
    <col min="11" max="16384" width="11.453125" style="611"/>
  </cols>
  <sheetData>
    <row r="1" spans="1:10" s="822" customFormat="1" ht="42.75" customHeight="1">
      <c r="A1" s="821"/>
      <c r="B1" s="989" t="s">
        <v>611</v>
      </c>
      <c r="C1" s="989"/>
      <c r="D1" s="989"/>
      <c r="E1" s="989"/>
      <c r="F1" s="989"/>
      <c r="G1" s="989"/>
      <c r="H1" s="989"/>
      <c r="I1" s="989"/>
      <c r="J1" s="989"/>
    </row>
    <row r="2" spans="1:10" s="612" customFormat="1" ht="28.5" customHeight="1">
      <c r="A2" s="202"/>
      <c r="B2" s="993" t="s">
        <v>534</v>
      </c>
      <c r="C2" s="993"/>
      <c r="D2" s="993"/>
      <c r="E2" s="993"/>
      <c r="F2" s="993"/>
      <c r="G2" s="993"/>
      <c r="H2" s="993"/>
      <c r="I2" s="993"/>
      <c r="J2" s="993"/>
    </row>
    <row r="3" spans="1:10" s="612" customFormat="1" ht="7.5" customHeight="1">
      <c r="A3" s="202"/>
      <c r="B3" s="616"/>
      <c r="C3" s="616"/>
      <c r="D3" s="616"/>
      <c r="E3" s="616"/>
      <c r="F3" s="616"/>
      <c r="G3" s="616"/>
      <c r="H3" s="616"/>
      <c r="I3" s="616"/>
      <c r="J3" s="616"/>
    </row>
    <row r="4" spans="1:10" s="612" customFormat="1" ht="48" customHeight="1">
      <c r="A4" s="202"/>
      <c r="B4" s="994" t="s">
        <v>532</v>
      </c>
      <c r="C4" s="990" t="s">
        <v>533</v>
      </c>
      <c r="D4" s="991"/>
      <c r="E4" s="992"/>
      <c r="F4" s="615"/>
      <c r="G4" s="994" t="s">
        <v>532</v>
      </c>
      <c r="H4" s="990" t="s">
        <v>531</v>
      </c>
      <c r="I4" s="991"/>
      <c r="J4" s="992"/>
    </row>
    <row r="5" spans="1:10" s="612" customFormat="1" ht="58.5" customHeight="1">
      <c r="A5" s="202"/>
      <c r="B5" s="994"/>
      <c r="C5" s="649" t="s">
        <v>528</v>
      </c>
      <c r="D5" s="649" t="s">
        <v>527</v>
      </c>
      <c r="E5" s="649" t="s">
        <v>526</v>
      </c>
      <c r="F5" s="614"/>
      <c r="G5" s="994"/>
      <c r="H5" s="649" t="s">
        <v>528</v>
      </c>
      <c r="I5" s="649" t="s">
        <v>527</v>
      </c>
      <c r="J5" s="649" t="s">
        <v>526</v>
      </c>
    </row>
    <row r="6" spans="1:10">
      <c r="B6" s="772">
        <v>44652</v>
      </c>
      <c r="C6" s="648">
        <v>31243</v>
      </c>
      <c r="D6" s="648">
        <v>2047</v>
      </c>
      <c r="E6" s="648">
        <v>4183</v>
      </c>
    </row>
    <row r="7" spans="1:10">
      <c r="B7" s="772">
        <v>44653</v>
      </c>
      <c r="C7" s="648">
        <v>24154</v>
      </c>
      <c r="D7" s="648">
        <v>1985</v>
      </c>
      <c r="E7" s="648">
        <v>4185</v>
      </c>
    </row>
    <row r="8" spans="1:10">
      <c r="B8" s="772">
        <v>44654</v>
      </c>
      <c r="C8" s="648">
        <v>23783</v>
      </c>
      <c r="D8" s="648">
        <v>1918</v>
      </c>
      <c r="E8" s="648">
        <v>4186</v>
      </c>
    </row>
    <row r="9" spans="1:10">
      <c r="B9" s="772">
        <v>44655</v>
      </c>
      <c r="C9" s="648">
        <v>29010</v>
      </c>
      <c r="D9" s="648">
        <v>1868</v>
      </c>
      <c r="E9" s="648">
        <v>4135</v>
      </c>
    </row>
    <row r="10" spans="1:10">
      <c r="B10" s="772">
        <v>44656</v>
      </c>
      <c r="C10" s="648">
        <v>26778</v>
      </c>
      <c r="D10" s="648">
        <v>1671</v>
      </c>
      <c r="E10" s="648">
        <v>4149</v>
      </c>
    </row>
    <row r="11" spans="1:10">
      <c r="B11" s="772">
        <v>44657</v>
      </c>
      <c r="C11" s="648">
        <v>26325</v>
      </c>
      <c r="D11" s="648">
        <v>1659</v>
      </c>
      <c r="E11" s="648">
        <v>4156</v>
      </c>
    </row>
    <row r="12" spans="1:10">
      <c r="B12" s="772">
        <v>44658</v>
      </c>
      <c r="C12" s="648">
        <v>27823</v>
      </c>
      <c r="D12" s="648">
        <v>1635</v>
      </c>
      <c r="E12" s="648">
        <v>4158</v>
      </c>
    </row>
    <row r="13" spans="1:10">
      <c r="B13" s="772">
        <v>44659</v>
      </c>
      <c r="C13" s="648">
        <v>33236</v>
      </c>
      <c r="D13" s="648">
        <v>1622</v>
      </c>
      <c r="E13" s="648">
        <v>4154</v>
      </c>
      <c r="G13" s="772">
        <v>44659</v>
      </c>
      <c r="H13" s="648">
        <v>16152</v>
      </c>
      <c r="I13" s="648">
        <v>905</v>
      </c>
      <c r="J13" s="648">
        <v>0</v>
      </c>
    </row>
    <row r="14" spans="1:10">
      <c r="B14" s="772">
        <v>44660</v>
      </c>
      <c r="C14" s="648">
        <v>25301</v>
      </c>
      <c r="D14" s="648">
        <v>1592</v>
      </c>
      <c r="E14" s="648">
        <v>4188</v>
      </c>
    </row>
    <row r="15" spans="1:10">
      <c r="B15" s="772">
        <v>44661</v>
      </c>
      <c r="C15" s="648">
        <v>24808</v>
      </c>
      <c r="D15" s="648">
        <v>1551</v>
      </c>
      <c r="E15" s="648">
        <v>4202</v>
      </c>
    </row>
    <row r="16" spans="1:10">
      <c r="B16" s="772">
        <v>44662</v>
      </c>
      <c r="C16" s="648">
        <v>34916</v>
      </c>
      <c r="D16" s="648">
        <v>1574</v>
      </c>
      <c r="E16" s="648">
        <v>4167</v>
      </c>
      <c r="G16" s="772">
        <v>44662</v>
      </c>
      <c r="H16" s="648">
        <v>17117</v>
      </c>
      <c r="I16" s="648">
        <v>773</v>
      </c>
      <c r="J16" s="648">
        <v>0</v>
      </c>
    </row>
    <row r="17" spans="2:10">
      <c r="B17" s="772">
        <v>44663</v>
      </c>
      <c r="C17" s="648">
        <v>35004</v>
      </c>
      <c r="D17" s="648">
        <v>1530</v>
      </c>
      <c r="E17" s="648">
        <v>4164</v>
      </c>
      <c r="G17" s="772">
        <v>44663</v>
      </c>
      <c r="H17" s="648">
        <v>17097</v>
      </c>
      <c r="I17" s="648">
        <v>784</v>
      </c>
      <c r="J17" s="648">
        <v>0</v>
      </c>
    </row>
    <row r="18" spans="2:10">
      <c r="B18" s="772">
        <v>44664</v>
      </c>
      <c r="C18" s="648">
        <v>38128</v>
      </c>
      <c r="D18" s="648">
        <v>1518</v>
      </c>
      <c r="E18" s="648">
        <v>4196</v>
      </c>
      <c r="G18" s="772">
        <v>44664</v>
      </c>
      <c r="H18" s="648">
        <v>15671</v>
      </c>
      <c r="I18" s="648">
        <v>1052</v>
      </c>
      <c r="J18" s="648">
        <v>0</v>
      </c>
    </row>
    <row r="19" spans="2:10">
      <c r="B19" s="772">
        <v>44665</v>
      </c>
      <c r="C19" s="648">
        <v>25281</v>
      </c>
      <c r="D19" s="648">
        <v>1509</v>
      </c>
      <c r="E19" s="648">
        <v>4224</v>
      </c>
    </row>
    <row r="20" spans="2:10">
      <c r="B20" s="772">
        <v>44666</v>
      </c>
      <c r="C20" s="648">
        <v>24084</v>
      </c>
      <c r="D20" s="648">
        <v>1468</v>
      </c>
      <c r="E20" s="648">
        <v>4241</v>
      </c>
    </row>
    <row r="21" spans="2:10">
      <c r="B21" s="772">
        <v>44667</v>
      </c>
      <c r="C21" s="648">
        <v>23308</v>
      </c>
      <c r="D21" s="648">
        <v>1470</v>
      </c>
      <c r="E21" s="648">
        <v>4242</v>
      </c>
    </row>
    <row r="22" spans="2:10">
      <c r="B22" s="772">
        <v>44668</v>
      </c>
      <c r="C22" s="648">
        <v>23520</v>
      </c>
      <c r="D22" s="648">
        <v>1422</v>
      </c>
      <c r="E22" s="648">
        <v>4244</v>
      </c>
    </row>
    <row r="23" spans="2:10">
      <c r="B23" s="772">
        <v>44669</v>
      </c>
      <c r="C23" s="648">
        <v>26826</v>
      </c>
      <c r="D23" s="648">
        <v>1389</v>
      </c>
      <c r="E23" s="648">
        <v>4213</v>
      </c>
      <c r="G23" s="772">
        <v>44669</v>
      </c>
      <c r="H23" s="648">
        <v>15691</v>
      </c>
      <c r="I23" s="648">
        <v>1044</v>
      </c>
      <c r="J23" s="648">
        <v>0</v>
      </c>
    </row>
    <row r="24" spans="2:10">
      <c r="B24" s="772">
        <v>44670</v>
      </c>
      <c r="C24" s="648">
        <v>25837</v>
      </c>
      <c r="D24" s="648">
        <v>1362</v>
      </c>
      <c r="E24" s="648">
        <v>4170</v>
      </c>
      <c r="G24" s="772">
        <v>44670</v>
      </c>
      <c r="H24" s="648">
        <v>15778</v>
      </c>
      <c r="I24" s="648">
        <v>1041</v>
      </c>
      <c r="J24" s="648">
        <v>0</v>
      </c>
    </row>
    <row r="25" spans="2:10">
      <c r="B25" s="772">
        <v>44671</v>
      </c>
      <c r="C25" s="648">
        <v>25156</v>
      </c>
      <c r="D25" s="648">
        <v>1339</v>
      </c>
      <c r="E25" s="648">
        <v>4162</v>
      </c>
      <c r="G25" s="772">
        <v>44671</v>
      </c>
      <c r="H25" s="648">
        <v>15560</v>
      </c>
      <c r="I25" s="648">
        <v>1054</v>
      </c>
      <c r="J25" s="648">
        <v>1</v>
      </c>
    </row>
    <row r="26" spans="2:10">
      <c r="B26" s="772">
        <v>44672</v>
      </c>
      <c r="C26" s="648">
        <v>25261</v>
      </c>
      <c r="D26" s="648">
        <v>1333</v>
      </c>
      <c r="E26" s="648">
        <v>4151</v>
      </c>
      <c r="G26" s="772">
        <v>44672</v>
      </c>
      <c r="H26" s="648">
        <v>16241</v>
      </c>
      <c r="I26" s="648">
        <v>1073</v>
      </c>
      <c r="J26" s="648">
        <v>2</v>
      </c>
    </row>
    <row r="27" spans="2:10">
      <c r="B27" s="772">
        <v>44673</v>
      </c>
      <c r="C27" s="648">
        <v>30396</v>
      </c>
      <c r="D27" s="648">
        <v>1345</v>
      </c>
      <c r="E27" s="648">
        <v>4151</v>
      </c>
      <c r="G27" s="772">
        <v>44673</v>
      </c>
      <c r="H27" s="648">
        <v>16362</v>
      </c>
      <c r="I27" s="648">
        <v>1072</v>
      </c>
      <c r="J27" s="648">
        <v>5</v>
      </c>
    </row>
    <row r="28" spans="2:10">
      <c r="B28" s="772">
        <v>44674</v>
      </c>
      <c r="C28" s="648">
        <v>24684</v>
      </c>
      <c r="D28" s="648">
        <v>1336</v>
      </c>
      <c r="E28" s="648">
        <v>4180</v>
      </c>
    </row>
    <row r="29" spans="2:10">
      <c r="B29" s="772">
        <v>44675</v>
      </c>
      <c r="C29" s="648">
        <v>25510</v>
      </c>
      <c r="D29" s="648">
        <v>1320</v>
      </c>
      <c r="E29" s="648">
        <v>4182</v>
      </c>
    </row>
    <row r="30" spans="2:10">
      <c r="B30" s="772">
        <v>44676</v>
      </c>
      <c r="C30" s="648">
        <v>35383</v>
      </c>
      <c r="D30" s="648">
        <v>1353</v>
      </c>
      <c r="E30" s="648">
        <v>4134</v>
      </c>
      <c r="G30" s="772">
        <v>44676</v>
      </c>
      <c r="H30" s="648">
        <v>16182</v>
      </c>
      <c r="I30" s="648">
        <v>1033</v>
      </c>
      <c r="J30" s="648">
        <v>16</v>
      </c>
    </row>
    <row r="31" spans="2:10">
      <c r="B31" s="772">
        <v>44677</v>
      </c>
      <c r="C31" s="648">
        <v>31626</v>
      </c>
      <c r="D31" s="648">
        <v>1355</v>
      </c>
      <c r="E31" s="648">
        <v>4132</v>
      </c>
      <c r="G31" s="772">
        <v>44677</v>
      </c>
      <c r="H31" s="648">
        <v>17005</v>
      </c>
      <c r="I31" s="648">
        <v>1053</v>
      </c>
      <c r="J31" s="648">
        <v>16</v>
      </c>
    </row>
    <row r="32" spans="2:10">
      <c r="B32" s="772">
        <v>44678</v>
      </c>
      <c r="C32" s="648">
        <v>29702</v>
      </c>
      <c r="D32" s="648">
        <v>1352</v>
      </c>
      <c r="E32" s="648">
        <v>4126</v>
      </c>
      <c r="G32" s="772">
        <v>44678</v>
      </c>
      <c r="H32" s="648">
        <v>17034</v>
      </c>
      <c r="I32" s="648">
        <v>1051</v>
      </c>
      <c r="J32" s="648">
        <v>16</v>
      </c>
    </row>
    <row r="33" spans="2:10">
      <c r="B33" s="772">
        <v>44679</v>
      </c>
      <c r="C33" s="648">
        <v>31078</v>
      </c>
      <c r="D33" s="648">
        <v>1351</v>
      </c>
      <c r="E33" s="648">
        <v>4075</v>
      </c>
      <c r="G33" s="772">
        <v>44679</v>
      </c>
      <c r="H33" s="648">
        <v>17310</v>
      </c>
      <c r="I33" s="648">
        <v>1049</v>
      </c>
      <c r="J33" s="648">
        <v>16</v>
      </c>
    </row>
    <row r="34" spans="2:10">
      <c r="B34" s="772">
        <v>44680</v>
      </c>
      <c r="C34" s="648">
        <v>36155</v>
      </c>
      <c r="D34" s="648">
        <v>1350</v>
      </c>
      <c r="E34" s="648">
        <v>4074</v>
      </c>
      <c r="G34" s="772">
        <v>44680</v>
      </c>
      <c r="H34" s="648">
        <v>17613</v>
      </c>
      <c r="I34" s="648">
        <v>1063</v>
      </c>
      <c r="J34" s="648">
        <v>74</v>
      </c>
    </row>
    <row r="35" spans="2:10">
      <c r="B35" s="772">
        <v>44681</v>
      </c>
      <c r="C35" s="648">
        <v>27686</v>
      </c>
      <c r="D35" s="648">
        <v>1328</v>
      </c>
      <c r="E35" s="648">
        <v>4071</v>
      </c>
    </row>
    <row r="36" spans="2:10">
      <c r="B36" s="772">
        <v>44682</v>
      </c>
      <c r="C36" s="648">
        <v>22142</v>
      </c>
      <c r="D36" s="648">
        <v>1348</v>
      </c>
      <c r="E36" s="648">
        <v>4299</v>
      </c>
    </row>
    <row r="37" spans="2:10">
      <c r="B37" s="772">
        <v>44683</v>
      </c>
      <c r="C37" s="648">
        <v>26679</v>
      </c>
      <c r="D37" s="648">
        <v>1351</v>
      </c>
      <c r="E37" s="648">
        <v>4194</v>
      </c>
    </row>
    <row r="38" spans="2:10">
      <c r="B38" s="772">
        <v>44684</v>
      </c>
      <c r="C38" s="648">
        <v>24217</v>
      </c>
      <c r="D38" s="648">
        <v>1358</v>
      </c>
      <c r="E38" s="648">
        <v>4188</v>
      </c>
      <c r="G38" s="772">
        <v>44684</v>
      </c>
      <c r="H38" s="648">
        <v>18001</v>
      </c>
      <c r="I38" s="648">
        <v>1019</v>
      </c>
      <c r="J38" s="648">
        <v>90</v>
      </c>
    </row>
    <row r="39" spans="2:10">
      <c r="B39" s="772">
        <v>44685</v>
      </c>
      <c r="C39" s="648">
        <v>23506</v>
      </c>
      <c r="D39" s="648">
        <v>1358</v>
      </c>
      <c r="E39" s="648">
        <v>4185</v>
      </c>
      <c r="G39" s="772">
        <v>44685</v>
      </c>
      <c r="H39" s="648">
        <v>20542</v>
      </c>
      <c r="I39" s="648">
        <v>996</v>
      </c>
      <c r="J39" s="648">
        <v>92</v>
      </c>
    </row>
    <row r="40" spans="2:10">
      <c r="B40" s="772">
        <v>44686</v>
      </c>
      <c r="C40" s="648">
        <v>24572</v>
      </c>
      <c r="D40" s="648">
        <v>1358</v>
      </c>
      <c r="E40" s="648">
        <v>4180</v>
      </c>
      <c r="G40" s="772">
        <v>44686</v>
      </c>
      <c r="H40" s="648">
        <v>21291</v>
      </c>
      <c r="I40" s="648">
        <v>1019</v>
      </c>
      <c r="J40" s="648">
        <v>160</v>
      </c>
    </row>
    <row r="41" spans="2:10">
      <c r="B41" s="772">
        <v>44687</v>
      </c>
      <c r="C41" s="648">
        <v>27626</v>
      </c>
      <c r="D41" s="648">
        <v>1357</v>
      </c>
      <c r="E41" s="648">
        <v>4177</v>
      </c>
      <c r="G41" s="772">
        <v>44687</v>
      </c>
      <c r="H41" s="648">
        <v>22057</v>
      </c>
      <c r="I41" s="648">
        <v>1050</v>
      </c>
      <c r="J41" s="648">
        <v>228</v>
      </c>
    </row>
    <row r="42" spans="2:10">
      <c r="B42" s="772">
        <v>44688</v>
      </c>
      <c r="C42" s="648">
        <v>23054</v>
      </c>
      <c r="D42" s="648">
        <v>1358</v>
      </c>
      <c r="E42" s="648">
        <v>4194</v>
      </c>
    </row>
    <row r="43" spans="2:10">
      <c r="B43" s="772">
        <v>44689</v>
      </c>
      <c r="C43" s="648">
        <v>24616</v>
      </c>
      <c r="D43" s="648">
        <v>1358</v>
      </c>
      <c r="E43" s="648">
        <v>4190</v>
      </c>
    </row>
    <row r="44" spans="2:10">
      <c r="B44" s="772">
        <v>44690</v>
      </c>
      <c r="C44" s="648">
        <v>30364</v>
      </c>
      <c r="D44" s="648">
        <v>1358</v>
      </c>
      <c r="E44" s="648">
        <v>4039</v>
      </c>
      <c r="G44" s="772">
        <v>44690</v>
      </c>
      <c r="H44" s="648">
        <v>22864</v>
      </c>
      <c r="I44" s="648">
        <v>881</v>
      </c>
      <c r="J44" s="648">
        <v>246</v>
      </c>
    </row>
    <row r="45" spans="2:10">
      <c r="B45" s="772">
        <v>44691</v>
      </c>
      <c r="C45" s="648">
        <v>27528</v>
      </c>
      <c r="D45" s="648">
        <v>1356</v>
      </c>
      <c r="E45" s="648">
        <v>4038</v>
      </c>
      <c r="G45" s="772">
        <v>44691</v>
      </c>
      <c r="H45" s="648">
        <v>23457</v>
      </c>
      <c r="I45" s="648">
        <v>876</v>
      </c>
      <c r="J45" s="648">
        <v>283</v>
      </c>
    </row>
    <row r="46" spans="2:10">
      <c r="B46" s="772">
        <v>44692</v>
      </c>
      <c r="C46" s="648">
        <v>22529</v>
      </c>
      <c r="D46" s="648">
        <v>1356</v>
      </c>
      <c r="E46" s="648">
        <v>3980</v>
      </c>
      <c r="G46" s="772">
        <v>44692</v>
      </c>
      <c r="H46" s="648">
        <v>25214</v>
      </c>
      <c r="I46" s="648">
        <v>1165</v>
      </c>
      <c r="J46" s="648">
        <v>460</v>
      </c>
    </row>
    <row r="47" spans="2:10">
      <c r="B47" s="772">
        <v>44693</v>
      </c>
      <c r="C47" s="648">
        <v>23463</v>
      </c>
      <c r="D47" s="648">
        <v>1346</v>
      </c>
      <c r="E47" s="648">
        <v>3955</v>
      </c>
      <c r="G47" s="772">
        <v>44693</v>
      </c>
      <c r="H47" s="648">
        <v>24093</v>
      </c>
      <c r="I47" s="648">
        <v>1130</v>
      </c>
      <c r="J47" s="648">
        <v>1054</v>
      </c>
    </row>
    <row r="48" spans="2:10">
      <c r="B48" s="772">
        <v>44694</v>
      </c>
      <c r="C48" s="648">
        <v>27538</v>
      </c>
      <c r="D48" s="648">
        <v>1360</v>
      </c>
      <c r="E48" s="648">
        <v>3953</v>
      </c>
    </row>
    <row r="49" spans="2:11">
      <c r="B49" s="772">
        <v>44695</v>
      </c>
      <c r="C49" s="648">
        <v>23174</v>
      </c>
      <c r="D49" s="648">
        <v>1350</v>
      </c>
      <c r="E49" s="648">
        <v>3954</v>
      </c>
    </row>
    <row r="50" spans="2:11">
      <c r="B50" s="772">
        <v>44696</v>
      </c>
      <c r="C50" s="648">
        <v>23502</v>
      </c>
      <c r="D50" s="648">
        <v>1350</v>
      </c>
      <c r="E50" s="648">
        <v>4125</v>
      </c>
    </row>
    <row r="51" spans="2:11">
      <c r="B51" s="772">
        <v>44697</v>
      </c>
      <c r="C51" s="648">
        <v>34084</v>
      </c>
      <c r="D51" s="648">
        <v>1357</v>
      </c>
      <c r="E51" s="648">
        <v>3567</v>
      </c>
      <c r="G51" s="772">
        <v>44697</v>
      </c>
      <c r="H51" s="648">
        <v>22322</v>
      </c>
      <c r="I51" s="648">
        <v>1147</v>
      </c>
      <c r="J51" s="648">
        <v>2673</v>
      </c>
    </row>
    <row r="52" spans="2:11">
      <c r="B52" s="772">
        <v>44698</v>
      </c>
      <c r="C52" s="648">
        <v>30982</v>
      </c>
      <c r="D52" s="648">
        <v>1346</v>
      </c>
      <c r="E52" s="648">
        <v>3237</v>
      </c>
      <c r="G52" s="772">
        <v>44698</v>
      </c>
      <c r="H52" s="648">
        <v>22414</v>
      </c>
      <c r="I52" s="648">
        <v>1133</v>
      </c>
      <c r="J52" s="648">
        <v>2913</v>
      </c>
    </row>
    <row r="53" spans="2:11">
      <c r="B53" s="772">
        <v>44699</v>
      </c>
      <c r="C53" s="648">
        <v>31656</v>
      </c>
      <c r="D53" s="648">
        <v>1345</v>
      </c>
      <c r="E53" s="648">
        <v>3187</v>
      </c>
      <c r="G53" s="772">
        <v>44699</v>
      </c>
      <c r="H53" s="648">
        <v>22450</v>
      </c>
      <c r="I53" s="648">
        <v>1097</v>
      </c>
      <c r="J53" s="648">
        <v>2961</v>
      </c>
    </row>
    <row r="54" spans="2:11">
      <c r="B54" s="772">
        <v>44700</v>
      </c>
      <c r="C54" s="648">
        <v>32544</v>
      </c>
      <c r="D54" s="648">
        <v>1337</v>
      </c>
      <c r="E54" s="648">
        <v>3188</v>
      </c>
      <c r="G54" s="772">
        <v>44700</v>
      </c>
      <c r="H54" s="648">
        <v>22398</v>
      </c>
      <c r="I54" s="648">
        <v>1081</v>
      </c>
      <c r="J54" s="648">
        <v>3206</v>
      </c>
    </row>
    <row r="55" spans="2:11">
      <c r="B55" s="772">
        <v>44701</v>
      </c>
      <c r="C55" s="648">
        <v>38944</v>
      </c>
      <c r="D55" s="648">
        <v>1330</v>
      </c>
      <c r="E55" s="648">
        <v>3117</v>
      </c>
      <c r="G55" s="772">
        <v>44701</v>
      </c>
      <c r="H55" s="648">
        <v>22531</v>
      </c>
      <c r="I55" s="648">
        <v>1074</v>
      </c>
      <c r="J55" s="648">
        <v>3341</v>
      </c>
    </row>
    <row r="56" spans="2:11">
      <c r="B56" s="772">
        <v>44702</v>
      </c>
      <c r="C56" s="648">
        <v>26887</v>
      </c>
      <c r="D56" s="648">
        <v>1339</v>
      </c>
      <c r="E56" s="648">
        <v>3119</v>
      </c>
    </row>
    <row r="57" spans="2:11">
      <c r="B57" s="772">
        <v>44703</v>
      </c>
      <c r="C57" s="648">
        <v>26420</v>
      </c>
      <c r="D57" s="648">
        <v>1339</v>
      </c>
      <c r="E57" s="648">
        <v>3120</v>
      </c>
    </row>
    <row r="58" spans="2:11">
      <c r="B58" s="772">
        <v>44704</v>
      </c>
      <c r="C58" s="648">
        <v>29589</v>
      </c>
      <c r="D58" s="648">
        <v>1345</v>
      </c>
      <c r="E58" s="648">
        <v>2977</v>
      </c>
      <c r="G58" s="772">
        <v>44704</v>
      </c>
      <c r="H58" s="648">
        <v>22422</v>
      </c>
      <c r="I58" s="648">
        <v>1095</v>
      </c>
      <c r="J58" s="648">
        <v>3457</v>
      </c>
    </row>
    <row r="59" spans="2:11">
      <c r="B59" s="772">
        <v>44705</v>
      </c>
      <c r="C59" s="648">
        <v>27354</v>
      </c>
      <c r="D59" s="648">
        <v>1347</v>
      </c>
      <c r="E59" s="648">
        <v>2970</v>
      </c>
      <c r="G59" s="772">
        <v>44705</v>
      </c>
      <c r="H59" s="648">
        <v>22547</v>
      </c>
      <c r="I59" s="648">
        <v>1093</v>
      </c>
      <c r="J59" s="648">
        <v>3560</v>
      </c>
    </row>
    <row r="60" spans="2:11">
      <c r="B60" s="772">
        <v>44706</v>
      </c>
      <c r="C60" s="648">
        <v>21742</v>
      </c>
      <c r="D60" s="648">
        <v>1391</v>
      </c>
      <c r="E60" s="648">
        <v>2955</v>
      </c>
      <c r="G60" s="772">
        <v>44706</v>
      </c>
      <c r="H60" s="648">
        <v>22464</v>
      </c>
      <c r="I60" s="648">
        <v>1192</v>
      </c>
      <c r="J60" s="648">
        <v>3621</v>
      </c>
    </row>
    <row r="61" spans="2:11">
      <c r="B61" s="772">
        <v>44707</v>
      </c>
      <c r="C61" s="648">
        <v>21928</v>
      </c>
      <c r="D61" s="648">
        <v>1396</v>
      </c>
      <c r="E61" s="648">
        <v>2957</v>
      </c>
      <c r="G61" s="772">
        <v>44707</v>
      </c>
      <c r="H61" s="648">
        <v>22390</v>
      </c>
      <c r="I61" s="648">
        <v>1209</v>
      </c>
      <c r="J61" s="648">
        <v>3641</v>
      </c>
    </row>
    <row r="62" spans="2:11">
      <c r="B62" s="772">
        <v>44708</v>
      </c>
      <c r="C62" s="648">
        <v>27650</v>
      </c>
      <c r="D62" s="648">
        <v>1398</v>
      </c>
      <c r="E62" s="648">
        <v>2930</v>
      </c>
      <c r="G62" s="772">
        <v>44708</v>
      </c>
      <c r="H62" s="648">
        <v>22260</v>
      </c>
      <c r="I62" s="648">
        <v>1233</v>
      </c>
      <c r="J62" s="648">
        <v>3695</v>
      </c>
    </row>
    <row r="63" spans="2:11">
      <c r="B63" s="772">
        <v>44709</v>
      </c>
      <c r="C63" s="648">
        <v>21978</v>
      </c>
      <c r="D63" s="648">
        <v>1390</v>
      </c>
      <c r="E63" s="648">
        <v>2934</v>
      </c>
    </row>
    <row r="64" spans="2:11">
      <c r="B64" s="772">
        <v>44710</v>
      </c>
      <c r="C64" s="648">
        <v>22344</v>
      </c>
      <c r="D64" s="648">
        <v>1391</v>
      </c>
      <c r="E64" s="648">
        <v>2936</v>
      </c>
      <c r="K64" s="660"/>
    </row>
    <row r="65" spans="2:11">
      <c r="B65" s="772">
        <v>44711</v>
      </c>
      <c r="C65" s="648">
        <v>25715</v>
      </c>
      <c r="D65" s="648">
        <v>1381</v>
      </c>
      <c r="E65" s="648">
        <v>2921</v>
      </c>
      <c r="G65" s="772">
        <v>44711</v>
      </c>
      <c r="H65" s="648">
        <v>21989</v>
      </c>
      <c r="I65" s="648">
        <v>1228</v>
      </c>
      <c r="J65" s="648">
        <v>3716</v>
      </c>
      <c r="K65" s="660"/>
    </row>
    <row r="66" spans="2:11">
      <c r="B66" s="772">
        <v>44712</v>
      </c>
      <c r="C66" s="648">
        <v>22446</v>
      </c>
      <c r="D66" s="648">
        <v>1334</v>
      </c>
      <c r="E66" s="648">
        <v>2921</v>
      </c>
      <c r="G66" s="772">
        <v>44712</v>
      </c>
      <c r="H66" s="648">
        <v>22454</v>
      </c>
      <c r="I66" s="648">
        <v>1215</v>
      </c>
      <c r="J66" s="648">
        <v>3711</v>
      </c>
      <c r="K66" s="660"/>
    </row>
    <row r="67" spans="2:11">
      <c r="B67" s="772">
        <v>44713</v>
      </c>
      <c r="C67" s="648">
        <v>22137</v>
      </c>
      <c r="D67" s="648">
        <v>1351</v>
      </c>
      <c r="E67" s="648">
        <v>2803</v>
      </c>
      <c r="G67" s="772">
        <v>44713</v>
      </c>
      <c r="H67" s="648">
        <v>21931</v>
      </c>
      <c r="I67" s="648">
        <v>1202</v>
      </c>
      <c r="J67" s="648">
        <v>3701</v>
      </c>
      <c r="K67" s="660"/>
    </row>
    <row r="68" spans="2:11">
      <c r="B68" s="772">
        <v>44714</v>
      </c>
      <c r="C68" s="648">
        <v>22866</v>
      </c>
      <c r="D68" s="648">
        <v>1356</v>
      </c>
      <c r="E68" s="648">
        <v>2805</v>
      </c>
      <c r="G68" s="772">
        <v>44714</v>
      </c>
      <c r="H68" s="648">
        <v>21382</v>
      </c>
      <c r="I68" s="648">
        <v>1208</v>
      </c>
      <c r="J68" s="648">
        <v>2471</v>
      </c>
      <c r="K68" s="660"/>
    </row>
    <row r="69" spans="2:11">
      <c r="B69" s="772">
        <v>44715</v>
      </c>
      <c r="C69" s="648">
        <v>25537</v>
      </c>
      <c r="D69" s="648">
        <v>1370</v>
      </c>
      <c r="E69" s="648">
        <v>2793</v>
      </c>
      <c r="G69" s="772">
        <v>44715</v>
      </c>
      <c r="H69" s="648">
        <v>21086</v>
      </c>
      <c r="I69" s="648">
        <v>1208</v>
      </c>
      <c r="J69" s="648">
        <v>2464</v>
      </c>
      <c r="K69" s="660"/>
    </row>
    <row r="70" spans="2:11">
      <c r="B70" s="772">
        <v>44716</v>
      </c>
      <c r="C70" s="648">
        <v>21629</v>
      </c>
      <c r="D70" s="648">
        <v>1364</v>
      </c>
      <c r="E70" s="648">
        <v>2793</v>
      </c>
      <c r="K70" s="660"/>
    </row>
    <row r="71" spans="2:11">
      <c r="B71" s="772">
        <v>44717</v>
      </c>
      <c r="C71" s="648">
        <v>20006</v>
      </c>
      <c r="D71" s="648">
        <v>1364</v>
      </c>
      <c r="E71" s="648">
        <v>2794</v>
      </c>
      <c r="K71" s="660"/>
    </row>
    <row r="72" spans="2:11">
      <c r="B72" s="772">
        <v>44718</v>
      </c>
      <c r="C72" s="648">
        <v>21412</v>
      </c>
      <c r="D72" s="648">
        <v>1423</v>
      </c>
      <c r="E72" s="648">
        <v>2786</v>
      </c>
      <c r="G72" s="772">
        <v>44718</v>
      </c>
      <c r="H72" s="648">
        <v>20624</v>
      </c>
      <c r="I72" s="648">
        <v>1203</v>
      </c>
      <c r="J72" s="648">
        <v>2449</v>
      </c>
      <c r="K72" s="660"/>
    </row>
    <row r="73" spans="2:11">
      <c r="B73" s="772">
        <v>44719</v>
      </c>
      <c r="C73" s="648">
        <v>19862</v>
      </c>
      <c r="D73" s="648">
        <v>1419</v>
      </c>
      <c r="E73" s="648">
        <v>2747</v>
      </c>
      <c r="G73" s="772">
        <v>44719</v>
      </c>
      <c r="H73" s="648">
        <v>19889</v>
      </c>
      <c r="I73" s="648">
        <v>1199</v>
      </c>
      <c r="J73" s="648">
        <v>2434</v>
      </c>
      <c r="K73" s="660"/>
    </row>
    <row r="74" spans="2:11">
      <c r="B74" s="772">
        <v>44720</v>
      </c>
      <c r="C74" s="648">
        <v>19998</v>
      </c>
      <c r="D74" s="648">
        <v>1419</v>
      </c>
      <c r="E74" s="648">
        <v>2742</v>
      </c>
      <c r="G74" s="772">
        <v>44720</v>
      </c>
      <c r="H74" s="648">
        <v>19978</v>
      </c>
      <c r="I74" s="648">
        <v>1193</v>
      </c>
      <c r="J74" s="648">
        <v>2379</v>
      </c>
      <c r="K74" s="660"/>
    </row>
    <row r="75" spans="2:11">
      <c r="B75" s="772">
        <v>44721</v>
      </c>
      <c r="C75" s="648">
        <v>20826</v>
      </c>
      <c r="D75" s="648">
        <v>1416</v>
      </c>
      <c r="E75" s="648">
        <v>2736</v>
      </c>
      <c r="G75" s="772">
        <v>44721</v>
      </c>
      <c r="H75" s="648">
        <v>19734</v>
      </c>
      <c r="I75" s="648">
        <v>1195</v>
      </c>
      <c r="J75" s="648">
        <v>2332</v>
      </c>
      <c r="K75" s="660"/>
    </row>
    <row r="76" spans="2:11">
      <c r="B76" s="772">
        <v>44722</v>
      </c>
      <c r="C76" s="648">
        <v>23684</v>
      </c>
      <c r="D76" s="648">
        <v>1419</v>
      </c>
      <c r="E76" s="648">
        <v>2728</v>
      </c>
      <c r="G76" s="772">
        <v>44722</v>
      </c>
      <c r="H76" s="648">
        <v>19781</v>
      </c>
      <c r="I76" s="648">
        <v>1199</v>
      </c>
      <c r="J76" s="648">
        <v>2318</v>
      </c>
      <c r="K76" s="660"/>
    </row>
    <row r="77" spans="2:11">
      <c r="B77" s="772">
        <v>44723</v>
      </c>
      <c r="C77" s="648">
        <v>20804</v>
      </c>
      <c r="D77" s="648">
        <v>1411</v>
      </c>
      <c r="E77" s="648">
        <v>2728</v>
      </c>
      <c r="K77" s="660"/>
    </row>
    <row r="78" spans="2:11">
      <c r="B78" s="772">
        <v>44724</v>
      </c>
      <c r="C78" s="648">
        <v>19948</v>
      </c>
      <c r="D78" s="648">
        <v>1410</v>
      </c>
      <c r="E78" s="648">
        <v>2727</v>
      </c>
      <c r="K78" s="660"/>
    </row>
    <row r="79" spans="2:11">
      <c r="B79" s="772">
        <v>44725</v>
      </c>
      <c r="C79" s="648">
        <v>25744</v>
      </c>
      <c r="D79" s="648">
        <v>1410</v>
      </c>
      <c r="E79" s="648">
        <v>2696</v>
      </c>
      <c r="G79" s="772">
        <v>44725</v>
      </c>
      <c r="H79" s="648">
        <v>19631</v>
      </c>
      <c r="I79" s="648">
        <v>1201</v>
      </c>
      <c r="J79" s="648">
        <v>2342</v>
      </c>
      <c r="K79" s="660"/>
    </row>
    <row r="80" spans="2:11">
      <c r="B80" s="772">
        <v>44726</v>
      </c>
      <c r="C80" s="648">
        <v>19669</v>
      </c>
      <c r="D80" s="648">
        <v>1919</v>
      </c>
      <c r="E80" s="648">
        <v>2691</v>
      </c>
      <c r="G80" s="772">
        <v>44726</v>
      </c>
      <c r="H80" s="648">
        <v>19861</v>
      </c>
      <c r="I80" s="648">
        <v>1192</v>
      </c>
      <c r="J80" s="648">
        <v>2338</v>
      </c>
      <c r="K80" s="660"/>
    </row>
    <row r="81" spans="2:11">
      <c r="B81" s="772">
        <v>44727</v>
      </c>
      <c r="C81" s="648">
        <v>19917</v>
      </c>
      <c r="D81" s="648">
        <v>1910</v>
      </c>
      <c r="E81" s="648">
        <v>2671</v>
      </c>
      <c r="G81" s="772">
        <v>44727</v>
      </c>
      <c r="H81" s="648">
        <v>19836</v>
      </c>
      <c r="I81" s="648">
        <v>1190</v>
      </c>
      <c r="J81" s="648">
        <v>2339</v>
      </c>
      <c r="K81" s="660"/>
    </row>
    <row r="82" spans="2:11">
      <c r="B82" s="772">
        <v>44728</v>
      </c>
      <c r="C82" s="648">
        <v>21202</v>
      </c>
      <c r="D82" s="648">
        <v>1717</v>
      </c>
      <c r="E82" s="648">
        <v>2648</v>
      </c>
      <c r="G82" s="772">
        <v>44728</v>
      </c>
      <c r="H82" s="648">
        <v>19632</v>
      </c>
      <c r="I82" s="648">
        <v>1171</v>
      </c>
      <c r="J82" s="648">
        <v>2344</v>
      </c>
    </row>
    <row r="83" spans="2:11">
      <c r="B83" s="772">
        <v>44729</v>
      </c>
      <c r="C83" s="648">
        <v>25521</v>
      </c>
      <c r="D83" s="648">
        <v>1843</v>
      </c>
      <c r="E83" s="648">
        <v>2643</v>
      </c>
      <c r="G83" s="772">
        <v>44729</v>
      </c>
      <c r="H83" s="648">
        <v>19631</v>
      </c>
      <c r="I83" s="648">
        <v>1183</v>
      </c>
      <c r="J83" s="648">
        <v>2434</v>
      </c>
    </row>
    <row r="84" spans="2:11">
      <c r="B84" s="772">
        <v>44730</v>
      </c>
      <c r="C84" s="648">
        <v>19758</v>
      </c>
      <c r="D84" s="648">
        <v>1722</v>
      </c>
      <c r="E84" s="648">
        <v>2642</v>
      </c>
    </row>
    <row r="85" spans="2:11">
      <c r="B85" s="772">
        <v>44731</v>
      </c>
      <c r="C85" s="648">
        <v>19638</v>
      </c>
      <c r="D85" s="648">
        <v>1769</v>
      </c>
      <c r="E85" s="648">
        <v>2639</v>
      </c>
    </row>
    <row r="86" spans="2:11">
      <c r="B86" s="772">
        <v>44732</v>
      </c>
      <c r="C86" s="648">
        <v>25406</v>
      </c>
      <c r="D86" s="648">
        <v>1855</v>
      </c>
      <c r="E86" s="648">
        <v>2606</v>
      </c>
      <c r="G86" s="772">
        <v>44732</v>
      </c>
      <c r="H86" s="648">
        <v>19246</v>
      </c>
      <c r="I86" s="648">
        <v>1193</v>
      </c>
      <c r="J86" s="648">
        <v>2466</v>
      </c>
    </row>
    <row r="87" spans="2:11">
      <c r="B87" s="772">
        <v>44733</v>
      </c>
      <c r="C87" s="648">
        <v>20091</v>
      </c>
      <c r="D87" s="648">
        <v>1855</v>
      </c>
      <c r="E87" s="648">
        <v>2603</v>
      </c>
      <c r="G87" s="772">
        <v>44733</v>
      </c>
      <c r="H87" s="648">
        <v>18680</v>
      </c>
      <c r="I87" s="648">
        <v>1171</v>
      </c>
      <c r="J87" s="648">
        <v>2470</v>
      </c>
    </row>
    <row r="88" spans="2:11">
      <c r="B88" s="772">
        <v>44734</v>
      </c>
      <c r="C88" s="648">
        <v>20291</v>
      </c>
      <c r="D88" s="648">
        <v>1834</v>
      </c>
      <c r="E88" s="648">
        <v>2601</v>
      </c>
      <c r="G88" s="772">
        <v>44734</v>
      </c>
      <c r="H88" s="648">
        <v>18672</v>
      </c>
      <c r="I88" s="648">
        <v>1096</v>
      </c>
      <c r="J88" s="648">
        <v>2496</v>
      </c>
    </row>
    <row r="89" spans="2:11">
      <c r="B89" s="772">
        <v>44735</v>
      </c>
      <c r="C89" s="648">
        <v>21849</v>
      </c>
      <c r="D89" s="648">
        <v>1526</v>
      </c>
      <c r="E89" s="648">
        <v>2593</v>
      </c>
      <c r="G89" s="772">
        <v>44735</v>
      </c>
      <c r="H89" s="648">
        <v>18624</v>
      </c>
      <c r="I89" s="648">
        <v>1123</v>
      </c>
      <c r="J89" s="648">
        <v>2496</v>
      </c>
    </row>
    <row r="90" spans="2:11">
      <c r="B90" s="772">
        <v>44736</v>
      </c>
      <c r="C90" s="648">
        <v>21582</v>
      </c>
      <c r="D90" s="648">
        <v>1518</v>
      </c>
      <c r="E90" s="648">
        <v>2594</v>
      </c>
      <c r="G90" s="772">
        <v>44736</v>
      </c>
      <c r="H90" s="648">
        <v>18628</v>
      </c>
      <c r="I90" s="648">
        <v>1115</v>
      </c>
      <c r="J90" s="648">
        <v>2499</v>
      </c>
    </row>
    <row r="91" spans="2:11">
      <c r="B91" s="772">
        <v>44737</v>
      </c>
      <c r="C91" s="648">
        <v>20120</v>
      </c>
      <c r="D91" s="648">
        <v>1409</v>
      </c>
      <c r="E91" s="648">
        <v>2595</v>
      </c>
    </row>
    <row r="92" spans="2:11">
      <c r="B92" s="772">
        <v>44738</v>
      </c>
      <c r="C92" s="648">
        <v>21490</v>
      </c>
      <c r="D92" s="648">
        <v>1406</v>
      </c>
      <c r="E92" s="648">
        <v>2596</v>
      </c>
    </row>
    <row r="93" spans="2:11">
      <c r="B93" s="772">
        <v>44739</v>
      </c>
      <c r="C93" s="648">
        <v>20706</v>
      </c>
      <c r="D93" s="648">
        <v>1409</v>
      </c>
      <c r="E93" s="648">
        <v>2574</v>
      </c>
      <c r="G93" s="772">
        <v>44739</v>
      </c>
      <c r="H93" s="648">
        <v>18170</v>
      </c>
      <c r="I93" s="648">
        <v>1107</v>
      </c>
      <c r="J93" s="648">
        <v>2636</v>
      </c>
    </row>
    <row r="94" spans="2:11">
      <c r="B94" s="772">
        <v>44740</v>
      </c>
      <c r="C94" s="648">
        <v>20628</v>
      </c>
      <c r="D94" s="648">
        <v>1408</v>
      </c>
      <c r="E94" s="648">
        <v>2573</v>
      </c>
      <c r="G94" s="772">
        <v>44740</v>
      </c>
      <c r="H94" s="648">
        <v>18045</v>
      </c>
      <c r="I94" s="648">
        <v>1102</v>
      </c>
      <c r="J94" s="648">
        <v>2680</v>
      </c>
    </row>
    <row r="95" spans="2:11">
      <c r="B95" s="772">
        <v>44741</v>
      </c>
      <c r="C95" s="648">
        <v>24046</v>
      </c>
      <c r="D95" s="648">
        <v>1409</v>
      </c>
      <c r="E95" s="648">
        <v>2569</v>
      </c>
      <c r="G95" s="772">
        <v>44741</v>
      </c>
      <c r="H95" s="648">
        <v>18006</v>
      </c>
      <c r="I95" s="648">
        <v>1131</v>
      </c>
      <c r="J95" s="648">
        <v>2658</v>
      </c>
    </row>
    <row r="96" spans="2:11">
      <c r="B96" s="772">
        <v>44742</v>
      </c>
      <c r="C96" s="648">
        <v>27895</v>
      </c>
      <c r="D96" s="648">
        <v>1391</v>
      </c>
      <c r="E96" s="648">
        <v>2568</v>
      </c>
      <c r="G96" s="772">
        <v>44742</v>
      </c>
      <c r="H96" s="648">
        <v>17898</v>
      </c>
      <c r="I96" s="648">
        <v>1121</v>
      </c>
      <c r="J96" s="648">
        <v>2551</v>
      </c>
    </row>
    <row r="97" spans="2:11">
      <c r="B97" s="772">
        <v>44743</v>
      </c>
      <c r="C97" s="648">
        <v>28246</v>
      </c>
      <c r="D97" s="648">
        <v>1235</v>
      </c>
      <c r="E97" s="648">
        <v>1764</v>
      </c>
      <c r="G97" s="772">
        <v>44743</v>
      </c>
      <c r="H97" s="648">
        <v>17987</v>
      </c>
      <c r="I97" s="648">
        <v>1157</v>
      </c>
      <c r="J97" s="648">
        <v>2519</v>
      </c>
      <c r="K97" s="613"/>
    </row>
    <row r="98" spans="2:11">
      <c r="B98" s="772">
        <v>44744</v>
      </c>
      <c r="C98" s="648">
        <v>18988</v>
      </c>
      <c r="D98" s="648">
        <v>1240</v>
      </c>
      <c r="E98" s="648">
        <v>1761</v>
      </c>
      <c r="G98" s="774"/>
      <c r="K98" s="613"/>
    </row>
    <row r="99" spans="2:11">
      <c r="B99" s="772">
        <v>44745</v>
      </c>
      <c r="C99" s="648">
        <v>18040</v>
      </c>
      <c r="D99" s="648">
        <v>1239</v>
      </c>
      <c r="E99" s="648">
        <v>1761</v>
      </c>
      <c r="G99" s="774"/>
      <c r="K99" s="613"/>
    </row>
    <row r="100" spans="2:11">
      <c r="B100" s="772">
        <v>44746</v>
      </c>
      <c r="C100" s="648">
        <v>18750</v>
      </c>
      <c r="D100" s="648">
        <v>1232</v>
      </c>
      <c r="E100" s="648">
        <v>1755</v>
      </c>
      <c r="G100" s="772">
        <v>44746</v>
      </c>
      <c r="H100" s="648">
        <v>17752</v>
      </c>
      <c r="I100" s="648">
        <v>1164</v>
      </c>
      <c r="J100" s="648">
        <v>2480</v>
      </c>
      <c r="K100" s="613"/>
    </row>
    <row r="101" spans="2:11">
      <c r="B101" s="772">
        <v>44747</v>
      </c>
      <c r="C101" s="648">
        <v>17825</v>
      </c>
      <c r="D101" s="648">
        <v>1231</v>
      </c>
      <c r="E101" s="648">
        <v>1750</v>
      </c>
      <c r="G101" s="772">
        <v>44747</v>
      </c>
      <c r="H101" s="648">
        <v>17457</v>
      </c>
      <c r="I101" s="648">
        <v>1165</v>
      </c>
      <c r="J101" s="648">
        <v>2474</v>
      </c>
      <c r="K101" s="613"/>
    </row>
    <row r="102" spans="2:11">
      <c r="B102" s="772">
        <v>44748</v>
      </c>
      <c r="C102" s="648">
        <v>18199</v>
      </c>
      <c r="D102" s="648">
        <v>1227</v>
      </c>
      <c r="E102" s="648">
        <v>1745</v>
      </c>
      <c r="G102" s="772">
        <v>44748</v>
      </c>
      <c r="H102" s="648">
        <v>17635</v>
      </c>
      <c r="I102" s="648">
        <v>1160</v>
      </c>
      <c r="J102" s="648">
        <v>2477</v>
      </c>
    </row>
    <row r="103" spans="2:11">
      <c r="B103" s="772">
        <v>44749</v>
      </c>
      <c r="C103" s="648">
        <v>18822</v>
      </c>
      <c r="D103" s="648">
        <v>1231</v>
      </c>
      <c r="E103" s="648">
        <v>1741</v>
      </c>
      <c r="G103" s="772">
        <v>44749</v>
      </c>
      <c r="H103" s="648">
        <v>17739</v>
      </c>
      <c r="I103" s="648">
        <v>1225</v>
      </c>
      <c r="J103" s="648">
        <v>2484</v>
      </c>
    </row>
    <row r="104" spans="2:11">
      <c r="B104" s="772">
        <v>44750</v>
      </c>
      <c r="C104" s="648">
        <v>20960</v>
      </c>
      <c r="D104" s="648">
        <v>1256</v>
      </c>
      <c r="E104" s="648">
        <v>1742</v>
      </c>
      <c r="G104" s="772">
        <v>44750</v>
      </c>
      <c r="H104" s="648">
        <v>17922</v>
      </c>
      <c r="I104" s="648">
        <v>1252</v>
      </c>
      <c r="J104" s="648">
        <v>2472</v>
      </c>
    </row>
    <row r="105" spans="2:11">
      <c r="B105" s="772">
        <v>44751</v>
      </c>
      <c r="C105" s="648">
        <v>18048</v>
      </c>
      <c r="D105" s="648">
        <v>1267</v>
      </c>
      <c r="E105" s="648">
        <v>1740</v>
      </c>
    </row>
    <row r="106" spans="2:11">
      <c r="B106" s="772">
        <v>44752</v>
      </c>
      <c r="C106" s="648">
        <v>18006</v>
      </c>
      <c r="D106" s="648">
        <v>1264</v>
      </c>
      <c r="E106" s="648">
        <v>1739</v>
      </c>
    </row>
    <row r="107" spans="2:11">
      <c r="B107" s="772">
        <v>44753</v>
      </c>
      <c r="C107" s="648">
        <v>19763</v>
      </c>
      <c r="D107" s="648">
        <v>1274</v>
      </c>
      <c r="E107" s="648">
        <v>1735</v>
      </c>
    </row>
    <row r="108" spans="2:11">
      <c r="B108" s="772">
        <v>44754</v>
      </c>
      <c r="C108" s="648">
        <v>19156</v>
      </c>
      <c r="D108" s="648">
        <v>1305</v>
      </c>
      <c r="E108" s="648">
        <v>1729</v>
      </c>
      <c r="G108" s="772">
        <v>44754</v>
      </c>
      <c r="H108" s="648">
        <v>19550</v>
      </c>
      <c r="I108" s="648">
        <v>1232</v>
      </c>
      <c r="J108" s="648">
        <v>1900</v>
      </c>
    </row>
    <row r="109" spans="2:11">
      <c r="B109" s="772">
        <v>44755</v>
      </c>
      <c r="C109" s="648">
        <v>18126</v>
      </c>
      <c r="D109" s="648">
        <v>1318</v>
      </c>
      <c r="E109" s="648">
        <v>1722</v>
      </c>
      <c r="G109" s="772">
        <v>44755</v>
      </c>
      <c r="H109" s="648">
        <v>19569</v>
      </c>
      <c r="I109" s="648">
        <v>1233</v>
      </c>
      <c r="J109" s="648">
        <v>1817</v>
      </c>
    </row>
    <row r="110" spans="2:11">
      <c r="B110" s="772">
        <v>44756</v>
      </c>
      <c r="C110" s="648">
        <v>18222</v>
      </c>
      <c r="D110" s="648">
        <v>1320</v>
      </c>
      <c r="E110" s="648">
        <v>1719</v>
      </c>
      <c r="G110" s="772">
        <v>44756</v>
      </c>
      <c r="H110" s="648">
        <v>19805</v>
      </c>
      <c r="I110" s="648">
        <v>1222</v>
      </c>
      <c r="J110" s="648">
        <v>1767</v>
      </c>
    </row>
    <row r="111" spans="2:11">
      <c r="B111" s="772">
        <v>44757</v>
      </c>
      <c r="C111" s="648">
        <v>20904</v>
      </c>
      <c r="D111" s="648">
        <v>1329</v>
      </c>
      <c r="E111" s="648">
        <v>1715</v>
      </c>
      <c r="G111" s="772">
        <v>44757</v>
      </c>
      <c r="H111" s="648">
        <v>19806</v>
      </c>
      <c r="I111" s="648">
        <v>1276</v>
      </c>
      <c r="J111" s="648">
        <v>1763</v>
      </c>
    </row>
    <row r="112" spans="2:11">
      <c r="B112" s="772">
        <v>44758</v>
      </c>
      <c r="C112" s="648">
        <v>17804</v>
      </c>
      <c r="D112" s="648">
        <v>1356</v>
      </c>
      <c r="E112" s="648">
        <v>1701</v>
      </c>
    </row>
    <row r="113" spans="2:10">
      <c r="B113" s="772">
        <v>44759</v>
      </c>
      <c r="C113" s="648">
        <v>17967</v>
      </c>
      <c r="D113" s="648">
        <v>1353</v>
      </c>
      <c r="E113" s="648">
        <v>1701</v>
      </c>
    </row>
    <row r="114" spans="2:10">
      <c r="B114" s="772">
        <v>44760</v>
      </c>
      <c r="C114" s="648">
        <v>20254</v>
      </c>
      <c r="D114" s="648">
        <v>1363</v>
      </c>
      <c r="E114" s="648">
        <v>1701</v>
      </c>
      <c r="G114" s="772">
        <v>44760</v>
      </c>
      <c r="H114" s="648">
        <v>19689</v>
      </c>
      <c r="I114" s="648">
        <v>1287</v>
      </c>
      <c r="J114" s="648">
        <v>1719</v>
      </c>
    </row>
    <row r="115" spans="2:10">
      <c r="B115" s="772">
        <v>44761</v>
      </c>
      <c r="C115" s="648">
        <v>18314</v>
      </c>
      <c r="D115" s="648">
        <v>1355</v>
      </c>
      <c r="E115" s="648">
        <v>1697</v>
      </c>
      <c r="G115" s="772">
        <v>44761</v>
      </c>
      <c r="H115" s="648">
        <v>21874</v>
      </c>
      <c r="I115" s="648">
        <v>1270</v>
      </c>
      <c r="J115" s="648">
        <v>1718</v>
      </c>
    </row>
    <row r="116" spans="2:10">
      <c r="B116" s="772">
        <v>44762</v>
      </c>
      <c r="C116" s="648">
        <v>18255</v>
      </c>
      <c r="D116" s="648">
        <v>1497</v>
      </c>
      <c r="E116" s="648">
        <v>1684</v>
      </c>
      <c r="G116" s="772">
        <v>44762</v>
      </c>
      <c r="H116" s="648">
        <v>21521</v>
      </c>
      <c r="I116" s="648">
        <v>1219</v>
      </c>
      <c r="J116" s="648">
        <v>1739</v>
      </c>
    </row>
    <row r="117" spans="2:10">
      <c r="B117" s="772">
        <v>44763</v>
      </c>
      <c r="C117" s="648">
        <v>18490</v>
      </c>
      <c r="D117" s="648">
        <v>1474</v>
      </c>
      <c r="E117" s="648">
        <v>1679</v>
      </c>
      <c r="G117" s="772">
        <v>44763</v>
      </c>
      <c r="H117" s="648">
        <v>19526</v>
      </c>
      <c r="I117" s="648">
        <v>1220</v>
      </c>
      <c r="J117" s="648">
        <v>1727</v>
      </c>
    </row>
    <row r="118" spans="2:10">
      <c r="B118" s="772">
        <v>44764</v>
      </c>
      <c r="C118" s="648">
        <v>20153</v>
      </c>
      <c r="D118" s="648">
        <v>1262</v>
      </c>
      <c r="E118" s="648">
        <v>1679</v>
      </c>
      <c r="G118" s="772">
        <v>44764</v>
      </c>
      <c r="H118" s="648">
        <v>17851</v>
      </c>
      <c r="I118" s="648">
        <v>1177</v>
      </c>
      <c r="J118" s="648">
        <v>1730</v>
      </c>
    </row>
    <row r="119" spans="2:10">
      <c r="B119" s="772">
        <v>44765</v>
      </c>
      <c r="C119" s="648">
        <v>17673</v>
      </c>
      <c r="D119" s="648">
        <v>1271</v>
      </c>
      <c r="E119" s="648">
        <v>1677</v>
      </c>
    </row>
    <row r="120" spans="2:10">
      <c r="B120" s="772">
        <v>44766</v>
      </c>
      <c r="C120" s="648">
        <v>17433</v>
      </c>
      <c r="D120" s="648">
        <v>1270</v>
      </c>
      <c r="E120" s="648">
        <v>1677</v>
      </c>
    </row>
    <row r="121" spans="2:10">
      <c r="B121" s="772">
        <v>44767</v>
      </c>
      <c r="C121" s="648">
        <v>17856</v>
      </c>
      <c r="D121" s="648">
        <v>1309</v>
      </c>
      <c r="E121" s="648">
        <v>1675</v>
      </c>
      <c r="G121" s="772">
        <v>44767</v>
      </c>
      <c r="H121" s="648">
        <v>17848</v>
      </c>
      <c r="I121" s="648">
        <v>1177</v>
      </c>
      <c r="J121" s="648">
        <v>1730</v>
      </c>
    </row>
    <row r="122" spans="2:10">
      <c r="B122" s="772">
        <v>44768</v>
      </c>
      <c r="C122" s="648">
        <v>18638</v>
      </c>
      <c r="D122" s="648">
        <v>1294</v>
      </c>
      <c r="E122" s="648">
        <v>1674</v>
      </c>
      <c r="G122" s="772">
        <v>44768</v>
      </c>
      <c r="H122" s="648">
        <v>17857</v>
      </c>
      <c r="I122" s="648">
        <v>1168</v>
      </c>
      <c r="J122" s="648">
        <v>1728</v>
      </c>
    </row>
    <row r="123" spans="2:10">
      <c r="B123" s="772">
        <v>44769</v>
      </c>
      <c r="C123" s="648">
        <v>19762</v>
      </c>
      <c r="D123" s="648">
        <v>1296</v>
      </c>
      <c r="E123" s="648">
        <v>1670</v>
      </c>
      <c r="G123" s="772">
        <v>44769</v>
      </c>
      <c r="H123" s="648">
        <v>17955</v>
      </c>
      <c r="I123" s="648">
        <v>1163</v>
      </c>
      <c r="J123" s="648">
        <v>1731</v>
      </c>
    </row>
    <row r="124" spans="2:10">
      <c r="B124" s="772">
        <v>44770</v>
      </c>
      <c r="C124" s="648">
        <v>20419</v>
      </c>
      <c r="D124" s="648">
        <v>1296</v>
      </c>
      <c r="E124" s="648">
        <v>1669</v>
      </c>
      <c r="G124" s="772">
        <v>44770</v>
      </c>
      <c r="H124" s="648">
        <v>18159</v>
      </c>
      <c r="I124" s="648">
        <v>1165</v>
      </c>
      <c r="J124" s="648">
        <v>1726</v>
      </c>
    </row>
    <row r="125" spans="2:10">
      <c r="B125" s="772">
        <v>44771</v>
      </c>
      <c r="C125" s="648">
        <v>22232</v>
      </c>
      <c r="D125" s="648">
        <v>1297</v>
      </c>
      <c r="E125" s="648">
        <v>1669</v>
      </c>
      <c r="G125" s="772">
        <v>44771</v>
      </c>
      <c r="H125" s="648">
        <v>18243</v>
      </c>
      <c r="I125" s="648">
        <v>1167</v>
      </c>
      <c r="J125" s="648">
        <v>1725</v>
      </c>
    </row>
    <row r="126" spans="2:10">
      <c r="B126" s="772">
        <v>44772</v>
      </c>
      <c r="C126" s="648">
        <v>17347</v>
      </c>
      <c r="D126" s="648">
        <v>1299</v>
      </c>
      <c r="E126" s="648">
        <v>1667</v>
      </c>
    </row>
    <row r="127" spans="2:10">
      <c r="B127" s="772">
        <v>44773</v>
      </c>
      <c r="C127" s="648">
        <v>17093</v>
      </c>
      <c r="D127" s="648">
        <v>1298</v>
      </c>
      <c r="E127" s="648">
        <v>1668</v>
      </c>
    </row>
    <row r="128" spans="2:10">
      <c r="B128" s="772">
        <v>44774</v>
      </c>
      <c r="C128" s="648">
        <v>16843</v>
      </c>
      <c r="D128" s="648">
        <v>1316</v>
      </c>
      <c r="E128" s="648">
        <v>1596</v>
      </c>
      <c r="G128" s="772">
        <v>44774</v>
      </c>
      <c r="H128" s="648">
        <v>17520</v>
      </c>
      <c r="I128" s="648">
        <v>1159</v>
      </c>
      <c r="J128" s="648">
        <v>1712</v>
      </c>
    </row>
    <row r="129" spans="2:10">
      <c r="B129" s="772">
        <v>44775</v>
      </c>
      <c r="C129" s="648">
        <v>16519</v>
      </c>
      <c r="D129" s="648">
        <v>1323</v>
      </c>
      <c r="E129" s="648">
        <v>1596</v>
      </c>
      <c r="G129" s="772">
        <v>44775</v>
      </c>
      <c r="H129" s="648">
        <v>16408</v>
      </c>
      <c r="I129" s="648">
        <v>1181</v>
      </c>
      <c r="J129" s="648">
        <v>1684</v>
      </c>
    </row>
    <row r="130" spans="2:10">
      <c r="B130" s="772">
        <v>44776</v>
      </c>
      <c r="C130" s="648">
        <v>16510</v>
      </c>
      <c r="D130" s="648">
        <v>1323</v>
      </c>
      <c r="E130" s="648">
        <v>1596</v>
      </c>
      <c r="G130" s="772">
        <v>44776</v>
      </c>
      <c r="H130" s="648">
        <v>16398</v>
      </c>
      <c r="I130" s="648">
        <v>1199</v>
      </c>
      <c r="J130" s="648">
        <v>1681</v>
      </c>
    </row>
    <row r="131" spans="2:10">
      <c r="B131" s="772">
        <v>44777</v>
      </c>
      <c r="C131" s="648">
        <v>16508</v>
      </c>
      <c r="D131" s="648">
        <v>1323</v>
      </c>
      <c r="E131" s="648">
        <v>1595</v>
      </c>
      <c r="G131" s="772">
        <v>44777</v>
      </c>
      <c r="H131" s="648">
        <v>16477</v>
      </c>
      <c r="I131" s="648">
        <v>1255</v>
      </c>
      <c r="J131" s="648">
        <v>1673</v>
      </c>
    </row>
    <row r="132" spans="2:10">
      <c r="B132" s="772">
        <v>44778</v>
      </c>
      <c r="C132" s="648">
        <v>16868</v>
      </c>
      <c r="D132" s="648">
        <v>1321</v>
      </c>
      <c r="E132" s="648">
        <v>1595</v>
      </c>
      <c r="G132" s="772">
        <v>44778</v>
      </c>
      <c r="H132" s="648">
        <v>16633</v>
      </c>
      <c r="I132" s="648">
        <v>1280</v>
      </c>
      <c r="J132" s="648">
        <v>1671</v>
      </c>
    </row>
    <row r="133" spans="2:10">
      <c r="B133" s="772">
        <v>44779</v>
      </c>
      <c r="C133" s="648">
        <v>16243</v>
      </c>
      <c r="D133" s="648">
        <v>1318</v>
      </c>
      <c r="E133" s="648">
        <v>1595</v>
      </c>
    </row>
    <row r="134" spans="2:10">
      <c r="B134" s="772">
        <v>44780</v>
      </c>
      <c r="C134" s="648">
        <v>16068</v>
      </c>
      <c r="D134" s="648">
        <v>1316</v>
      </c>
      <c r="E134" s="648">
        <v>1595</v>
      </c>
    </row>
    <row r="135" spans="2:10">
      <c r="B135" s="772">
        <v>44781</v>
      </c>
      <c r="C135" s="648">
        <v>15806</v>
      </c>
      <c r="D135" s="648">
        <v>1277</v>
      </c>
      <c r="E135" s="648">
        <v>1585</v>
      </c>
      <c r="G135" s="772">
        <v>44781</v>
      </c>
      <c r="H135" s="648">
        <v>16092</v>
      </c>
      <c r="I135" s="648">
        <v>1255</v>
      </c>
      <c r="J135" s="648">
        <v>1667</v>
      </c>
    </row>
    <row r="136" spans="2:10">
      <c r="B136" s="772">
        <v>44782</v>
      </c>
      <c r="C136" s="648">
        <v>15699</v>
      </c>
      <c r="D136" s="648">
        <v>1283</v>
      </c>
      <c r="E136" s="648">
        <v>1583</v>
      </c>
      <c r="G136" s="772">
        <v>44782</v>
      </c>
      <c r="H136" s="648">
        <v>15718</v>
      </c>
      <c r="I136" s="648">
        <v>1254</v>
      </c>
      <c r="J136" s="648">
        <v>1660</v>
      </c>
    </row>
    <row r="137" spans="2:10">
      <c r="B137" s="772">
        <v>44783</v>
      </c>
      <c r="C137" s="648">
        <v>15710</v>
      </c>
      <c r="D137" s="648">
        <v>1281</v>
      </c>
      <c r="E137" s="648">
        <v>1581</v>
      </c>
      <c r="G137" s="772">
        <v>44783</v>
      </c>
      <c r="H137" s="648">
        <v>15722</v>
      </c>
      <c r="I137" s="648">
        <v>1260</v>
      </c>
      <c r="J137" s="648">
        <v>1658</v>
      </c>
    </row>
    <row r="138" spans="2:10">
      <c r="B138" s="772">
        <v>44784</v>
      </c>
      <c r="C138" s="648">
        <v>15759</v>
      </c>
      <c r="D138" s="648">
        <v>1274</v>
      </c>
      <c r="E138" s="648">
        <v>1581</v>
      </c>
      <c r="G138" s="772">
        <v>44784</v>
      </c>
      <c r="H138" s="648">
        <v>15709</v>
      </c>
      <c r="I138" s="648">
        <v>1272</v>
      </c>
      <c r="J138" s="648">
        <v>1657</v>
      </c>
    </row>
    <row r="139" spans="2:10">
      <c r="B139" s="772">
        <v>44785</v>
      </c>
      <c r="C139" s="648">
        <v>15947</v>
      </c>
      <c r="D139" s="648">
        <v>1262</v>
      </c>
      <c r="E139" s="648">
        <v>1581</v>
      </c>
      <c r="G139" s="772">
        <v>44785</v>
      </c>
      <c r="H139" s="648">
        <v>15694</v>
      </c>
      <c r="I139" s="648">
        <v>1286</v>
      </c>
      <c r="J139" s="648">
        <v>1654</v>
      </c>
    </row>
    <row r="140" spans="2:10">
      <c r="B140" s="772">
        <v>44786</v>
      </c>
      <c r="C140" s="648">
        <v>15718</v>
      </c>
      <c r="D140" s="648">
        <v>1263</v>
      </c>
      <c r="E140" s="648">
        <v>1581</v>
      </c>
    </row>
    <row r="141" spans="2:10">
      <c r="B141" s="772">
        <v>44787</v>
      </c>
      <c r="C141" s="648">
        <v>15697</v>
      </c>
      <c r="D141" s="648">
        <v>1264</v>
      </c>
      <c r="E141" s="648">
        <v>1581</v>
      </c>
    </row>
    <row r="142" spans="2:10">
      <c r="B142" s="772">
        <v>44788</v>
      </c>
      <c r="C142" s="648">
        <v>15515</v>
      </c>
      <c r="D142" s="648">
        <v>1253</v>
      </c>
      <c r="E142" s="648">
        <v>1581</v>
      </c>
    </row>
    <row r="143" spans="2:10">
      <c r="B143" s="772">
        <v>44789</v>
      </c>
      <c r="C143" s="648">
        <v>15729</v>
      </c>
      <c r="D143" s="648">
        <v>1212</v>
      </c>
      <c r="E143" s="648">
        <v>1561</v>
      </c>
      <c r="G143" s="772">
        <v>44789</v>
      </c>
      <c r="H143" s="648">
        <v>15435</v>
      </c>
      <c r="I143" s="648">
        <v>1293</v>
      </c>
      <c r="J143" s="648">
        <v>1652</v>
      </c>
    </row>
    <row r="144" spans="2:10">
      <c r="B144" s="772">
        <v>44790</v>
      </c>
      <c r="C144" s="648">
        <v>15559</v>
      </c>
      <c r="D144" s="648">
        <v>1238</v>
      </c>
      <c r="E144" s="648">
        <v>1559</v>
      </c>
      <c r="G144" s="772">
        <v>44790</v>
      </c>
      <c r="H144" s="648">
        <v>15426</v>
      </c>
      <c r="I144" s="648">
        <v>1294</v>
      </c>
      <c r="J144" s="648">
        <v>1657</v>
      </c>
    </row>
    <row r="145" spans="2:10">
      <c r="B145" s="772">
        <v>44791</v>
      </c>
      <c r="C145" s="648">
        <v>15607</v>
      </c>
      <c r="D145" s="648">
        <v>1237</v>
      </c>
      <c r="E145" s="648">
        <v>1558</v>
      </c>
      <c r="G145" s="772">
        <v>44791</v>
      </c>
      <c r="H145" s="648">
        <v>15445</v>
      </c>
      <c r="I145" s="648">
        <v>1384</v>
      </c>
      <c r="J145" s="648">
        <v>1606</v>
      </c>
    </row>
    <row r="146" spans="2:10">
      <c r="B146" s="772">
        <v>44792</v>
      </c>
      <c r="C146" s="648">
        <v>15806</v>
      </c>
      <c r="D146" s="648">
        <v>1234</v>
      </c>
      <c r="E146" s="648">
        <v>1558</v>
      </c>
      <c r="G146" s="772">
        <v>44792</v>
      </c>
      <c r="H146" s="648">
        <v>15377</v>
      </c>
      <c r="I146" s="648">
        <v>1374</v>
      </c>
      <c r="J146" s="648">
        <v>1602</v>
      </c>
    </row>
    <row r="147" spans="2:10">
      <c r="B147" s="772">
        <v>44793</v>
      </c>
      <c r="C147" s="648">
        <v>15660</v>
      </c>
      <c r="D147" s="648">
        <v>1233</v>
      </c>
      <c r="E147" s="648">
        <v>1558</v>
      </c>
    </row>
    <row r="148" spans="2:10">
      <c r="B148" s="772">
        <v>44794</v>
      </c>
      <c r="C148" s="648">
        <v>15598</v>
      </c>
      <c r="D148" s="648">
        <v>1234</v>
      </c>
      <c r="E148" s="648">
        <v>1559</v>
      </c>
    </row>
    <row r="149" spans="2:10">
      <c r="B149" s="772">
        <v>44795</v>
      </c>
      <c r="C149" s="648">
        <v>16726</v>
      </c>
      <c r="D149" s="648">
        <v>1222</v>
      </c>
      <c r="E149" s="648">
        <v>1560</v>
      </c>
      <c r="G149" s="772">
        <v>44795</v>
      </c>
      <c r="H149" s="648">
        <v>15424</v>
      </c>
      <c r="I149" s="648">
        <v>1377</v>
      </c>
      <c r="J149" s="648">
        <v>1608</v>
      </c>
    </row>
    <row r="150" spans="2:10">
      <c r="B150" s="772">
        <v>44796</v>
      </c>
      <c r="C150" s="648">
        <v>16747</v>
      </c>
      <c r="D150" s="648">
        <v>1244</v>
      </c>
      <c r="E150" s="648">
        <v>1558</v>
      </c>
      <c r="G150" s="772">
        <v>44796</v>
      </c>
      <c r="H150" s="648">
        <v>15497</v>
      </c>
      <c r="I150" s="648">
        <v>1219</v>
      </c>
      <c r="J150" s="648">
        <v>1607</v>
      </c>
    </row>
    <row r="151" spans="2:10">
      <c r="B151" s="772">
        <v>44797</v>
      </c>
      <c r="C151" s="648">
        <v>16673</v>
      </c>
      <c r="D151" s="648">
        <v>1250</v>
      </c>
      <c r="E151" s="648">
        <v>1557</v>
      </c>
      <c r="G151" s="772">
        <v>44797</v>
      </c>
      <c r="H151" s="648">
        <v>15509</v>
      </c>
      <c r="I151" s="648">
        <v>1209</v>
      </c>
      <c r="J151" s="648">
        <v>1613</v>
      </c>
    </row>
    <row r="152" spans="2:10">
      <c r="B152" s="772">
        <v>44798</v>
      </c>
      <c r="C152" s="648">
        <v>17146</v>
      </c>
      <c r="D152" s="648">
        <v>1250</v>
      </c>
      <c r="E152" s="648">
        <v>1556</v>
      </c>
      <c r="G152" s="772">
        <v>44798</v>
      </c>
      <c r="H152" s="648">
        <v>15811</v>
      </c>
      <c r="I152" s="648">
        <v>1218</v>
      </c>
      <c r="J152" s="648">
        <v>1607</v>
      </c>
    </row>
    <row r="153" spans="2:10">
      <c r="B153" s="772">
        <v>44799</v>
      </c>
      <c r="C153" s="648">
        <v>18590</v>
      </c>
      <c r="D153" s="648">
        <v>1252</v>
      </c>
      <c r="E153" s="648">
        <v>1555</v>
      </c>
      <c r="G153" s="772">
        <v>44799</v>
      </c>
      <c r="H153" s="648">
        <v>15888</v>
      </c>
      <c r="I153" s="648">
        <v>1232</v>
      </c>
      <c r="J153" s="648">
        <v>1612</v>
      </c>
    </row>
    <row r="154" spans="2:10">
      <c r="B154" s="772">
        <v>44800</v>
      </c>
      <c r="C154" s="648">
        <v>17060</v>
      </c>
      <c r="D154" s="648">
        <v>1252</v>
      </c>
      <c r="E154" s="648">
        <v>1553</v>
      </c>
    </row>
    <row r="155" spans="2:10">
      <c r="B155" s="772">
        <v>44801</v>
      </c>
      <c r="C155" s="648">
        <v>18858</v>
      </c>
      <c r="D155" s="648">
        <v>1253</v>
      </c>
      <c r="E155" s="648">
        <v>1554</v>
      </c>
    </row>
    <row r="156" spans="2:10">
      <c r="B156" s="772">
        <v>44802</v>
      </c>
      <c r="C156" s="648">
        <v>21821</v>
      </c>
      <c r="D156" s="648">
        <v>1494</v>
      </c>
      <c r="E156" s="648">
        <v>1553</v>
      </c>
      <c r="G156" s="772">
        <v>44802</v>
      </c>
      <c r="H156" s="648">
        <v>15954</v>
      </c>
      <c r="I156" s="648">
        <v>1248</v>
      </c>
      <c r="J156" s="648">
        <v>1607</v>
      </c>
    </row>
    <row r="157" spans="2:10">
      <c r="B157" s="772">
        <v>44803</v>
      </c>
      <c r="C157" s="648">
        <v>21335</v>
      </c>
      <c r="D157" s="648">
        <v>1514</v>
      </c>
      <c r="E157" s="648">
        <v>1550</v>
      </c>
      <c r="G157" s="772">
        <v>44803</v>
      </c>
      <c r="H157" s="648">
        <v>16016</v>
      </c>
      <c r="I157" s="648">
        <v>1246</v>
      </c>
      <c r="J157" s="648">
        <v>1615</v>
      </c>
    </row>
    <row r="158" spans="2:10">
      <c r="B158" s="772">
        <v>44804</v>
      </c>
      <c r="C158" s="648">
        <v>26288</v>
      </c>
      <c r="D158" s="648">
        <v>1506</v>
      </c>
      <c r="E158" s="648">
        <v>1550</v>
      </c>
      <c r="G158" s="772">
        <v>44804</v>
      </c>
      <c r="H158" s="648">
        <v>16366</v>
      </c>
      <c r="I158" s="648">
        <v>1241</v>
      </c>
      <c r="J158" s="648">
        <v>1613</v>
      </c>
    </row>
    <row r="159" spans="2:10">
      <c r="B159" s="772">
        <v>44805</v>
      </c>
      <c r="C159" s="648">
        <v>24410</v>
      </c>
      <c r="D159" s="648">
        <v>1562</v>
      </c>
      <c r="E159" s="648">
        <v>1387</v>
      </c>
      <c r="G159" s="772">
        <v>44805</v>
      </c>
      <c r="H159" s="648">
        <v>16442</v>
      </c>
      <c r="I159" s="648">
        <v>1237</v>
      </c>
      <c r="J159" s="648">
        <v>1552</v>
      </c>
    </row>
    <row r="160" spans="2:10">
      <c r="B160" s="772">
        <v>44806</v>
      </c>
      <c r="C160" s="648">
        <v>30959</v>
      </c>
      <c r="D160" s="648">
        <v>1557</v>
      </c>
      <c r="E160" s="648">
        <v>1386</v>
      </c>
      <c r="G160" s="772">
        <v>44806</v>
      </c>
      <c r="H160" s="648">
        <v>16881</v>
      </c>
      <c r="I160" s="648">
        <v>1231</v>
      </c>
      <c r="J160" s="648">
        <v>1528</v>
      </c>
    </row>
    <row r="161" spans="2:10">
      <c r="B161" s="772">
        <v>44807</v>
      </c>
      <c r="C161" s="648">
        <v>19860</v>
      </c>
      <c r="D161" s="648">
        <v>1573</v>
      </c>
      <c r="E161" s="648">
        <v>1386</v>
      </c>
    </row>
    <row r="162" spans="2:10">
      <c r="B162" s="772">
        <v>44808</v>
      </c>
      <c r="C162" s="648">
        <v>20298</v>
      </c>
      <c r="D162" s="648">
        <v>1575</v>
      </c>
      <c r="E162" s="648">
        <v>1387</v>
      </c>
    </row>
    <row r="163" spans="2:10">
      <c r="B163" s="772">
        <v>44809</v>
      </c>
      <c r="C163" s="648">
        <v>24525</v>
      </c>
      <c r="D163" s="648">
        <v>1571</v>
      </c>
      <c r="E163" s="648">
        <v>1372</v>
      </c>
      <c r="G163" s="772">
        <v>44809</v>
      </c>
      <c r="H163" s="648">
        <v>17242</v>
      </c>
      <c r="I163" s="648">
        <v>1230</v>
      </c>
      <c r="J163" s="648">
        <v>1514</v>
      </c>
    </row>
    <row r="164" spans="2:10">
      <c r="B164" s="772">
        <v>44810</v>
      </c>
      <c r="C164" s="648">
        <v>19406</v>
      </c>
      <c r="D164" s="648">
        <v>1568</v>
      </c>
      <c r="E164" s="648">
        <v>1373</v>
      </c>
      <c r="G164" s="772">
        <v>44810</v>
      </c>
      <c r="H164" s="648">
        <v>17534</v>
      </c>
      <c r="I164" s="648">
        <v>1236</v>
      </c>
      <c r="J164" s="648">
        <v>1508</v>
      </c>
    </row>
    <row r="165" spans="2:10">
      <c r="B165" s="772">
        <v>44811</v>
      </c>
      <c r="C165" s="648">
        <v>18286</v>
      </c>
      <c r="D165" s="648">
        <v>1571</v>
      </c>
      <c r="E165" s="648">
        <v>1371</v>
      </c>
      <c r="G165" s="772">
        <v>44811</v>
      </c>
      <c r="H165" s="648">
        <v>17510</v>
      </c>
      <c r="I165" s="648">
        <v>1228</v>
      </c>
      <c r="J165" s="648">
        <v>1504</v>
      </c>
    </row>
    <row r="166" spans="2:10">
      <c r="B166" s="772">
        <v>44812</v>
      </c>
      <c r="C166" s="648">
        <v>18517</v>
      </c>
      <c r="D166" s="648">
        <v>1570</v>
      </c>
      <c r="E166" s="648">
        <v>1370</v>
      </c>
      <c r="G166" s="772">
        <v>44812</v>
      </c>
      <c r="H166" s="648">
        <v>17800</v>
      </c>
      <c r="I166" s="648">
        <v>1251</v>
      </c>
      <c r="J166" s="648">
        <v>1499</v>
      </c>
    </row>
    <row r="167" spans="2:10">
      <c r="B167" s="772">
        <v>44813</v>
      </c>
      <c r="C167" s="648">
        <v>25198</v>
      </c>
      <c r="D167" s="648">
        <v>1586</v>
      </c>
      <c r="E167" s="648">
        <v>1371</v>
      </c>
      <c r="G167" s="772">
        <v>44813</v>
      </c>
      <c r="H167" s="648">
        <v>18047</v>
      </c>
      <c r="I167" s="648">
        <v>1239</v>
      </c>
      <c r="J167" s="648">
        <v>1498</v>
      </c>
    </row>
    <row r="168" spans="2:10">
      <c r="B168" s="772">
        <v>44814</v>
      </c>
      <c r="C168" s="648">
        <v>18289</v>
      </c>
      <c r="D168" s="648">
        <v>1595</v>
      </c>
      <c r="E168" s="648">
        <v>1368</v>
      </c>
    </row>
    <row r="169" spans="2:10">
      <c r="B169" s="772">
        <v>44815</v>
      </c>
      <c r="C169" s="648">
        <v>18041</v>
      </c>
      <c r="D169" s="648">
        <v>1599</v>
      </c>
      <c r="E169" s="648">
        <v>1368</v>
      </c>
    </row>
    <row r="170" spans="2:10">
      <c r="B170" s="772">
        <v>44816</v>
      </c>
      <c r="C170" s="648">
        <v>20551</v>
      </c>
      <c r="D170" s="648">
        <v>1564</v>
      </c>
      <c r="E170" s="648">
        <v>1354</v>
      </c>
      <c r="G170" s="772">
        <v>44816</v>
      </c>
      <c r="H170" s="648">
        <v>18070</v>
      </c>
      <c r="I170" s="648">
        <v>1219</v>
      </c>
      <c r="J170" s="648">
        <v>1488</v>
      </c>
    </row>
    <row r="171" spans="2:10">
      <c r="B171" s="772">
        <v>44817</v>
      </c>
      <c r="C171" s="648">
        <v>18525</v>
      </c>
      <c r="D171" s="648">
        <v>1567</v>
      </c>
      <c r="E171" s="648">
        <v>1353</v>
      </c>
      <c r="G171" s="772">
        <v>44817</v>
      </c>
      <c r="H171" s="648">
        <v>17943</v>
      </c>
      <c r="I171" s="648">
        <v>1231</v>
      </c>
      <c r="J171" s="648">
        <v>1456</v>
      </c>
    </row>
    <row r="172" spans="2:10">
      <c r="B172" s="772">
        <v>44818</v>
      </c>
      <c r="C172" s="648">
        <v>18216</v>
      </c>
      <c r="D172" s="648">
        <v>1570</v>
      </c>
      <c r="E172" s="648">
        <v>1351</v>
      </c>
      <c r="G172" s="772">
        <v>44818</v>
      </c>
      <c r="H172" s="648">
        <v>18321</v>
      </c>
      <c r="I172" s="648">
        <v>1235</v>
      </c>
      <c r="J172" s="648">
        <v>1439</v>
      </c>
    </row>
    <row r="173" spans="2:10">
      <c r="B173" s="772">
        <v>44819</v>
      </c>
      <c r="C173" s="648">
        <v>18460</v>
      </c>
      <c r="D173" s="648">
        <v>1567</v>
      </c>
      <c r="E173" s="648">
        <v>1347</v>
      </c>
      <c r="G173" s="772">
        <v>44819</v>
      </c>
      <c r="H173" s="648">
        <v>18480</v>
      </c>
      <c r="I173" s="648">
        <v>1220</v>
      </c>
      <c r="J173" s="648">
        <v>1435</v>
      </c>
    </row>
    <row r="174" spans="2:10">
      <c r="B174" s="772">
        <v>44820</v>
      </c>
      <c r="C174" s="648">
        <v>21000</v>
      </c>
      <c r="D174" s="648">
        <v>1520</v>
      </c>
      <c r="E174" s="648">
        <v>1335</v>
      </c>
      <c r="G174" s="772">
        <v>44820</v>
      </c>
      <c r="H174" s="648">
        <v>20659</v>
      </c>
      <c r="I174" s="648">
        <v>1208</v>
      </c>
      <c r="J174" s="648">
        <v>1423</v>
      </c>
    </row>
    <row r="175" spans="2:10">
      <c r="B175" s="772">
        <v>44821</v>
      </c>
      <c r="C175" s="648">
        <v>18370</v>
      </c>
      <c r="D175" s="648">
        <v>1510</v>
      </c>
      <c r="E175" s="648">
        <v>1333</v>
      </c>
    </row>
    <row r="176" spans="2:10">
      <c r="B176" s="772">
        <v>44822</v>
      </c>
      <c r="C176" s="648">
        <v>18377</v>
      </c>
      <c r="D176" s="648">
        <v>1508</v>
      </c>
      <c r="E176" s="648">
        <v>1332</v>
      </c>
    </row>
    <row r="177" spans="2:10">
      <c r="B177" s="772">
        <v>44823</v>
      </c>
      <c r="C177" s="648">
        <v>21073</v>
      </c>
      <c r="D177" s="648">
        <v>1557</v>
      </c>
      <c r="E177" s="648">
        <v>1326</v>
      </c>
      <c r="G177" s="772">
        <v>44823</v>
      </c>
      <c r="H177" s="648">
        <v>18452</v>
      </c>
      <c r="I177" s="648">
        <v>1196</v>
      </c>
      <c r="J177" s="648">
        <v>1423</v>
      </c>
    </row>
    <row r="178" spans="2:10">
      <c r="B178" s="772">
        <v>44824</v>
      </c>
      <c r="C178" s="648">
        <v>18997</v>
      </c>
      <c r="D178" s="648">
        <v>1643</v>
      </c>
      <c r="E178" s="648">
        <v>1322</v>
      </c>
      <c r="G178" s="772">
        <v>44824</v>
      </c>
      <c r="H178" s="648">
        <v>18576</v>
      </c>
      <c r="I178" s="648">
        <v>1167</v>
      </c>
      <c r="J178" s="648">
        <v>1422</v>
      </c>
    </row>
    <row r="179" spans="2:10">
      <c r="B179" s="772">
        <v>44825</v>
      </c>
      <c r="C179" s="648">
        <v>18710</v>
      </c>
      <c r="D179" s="648">
        <v>1628</v>
      </c>
      <c r="E179" s="648">
        <v>1318</v>
      </c>
      <c r="G179" s="772">
        <v>44825</v>
      </c>
      <c r="H179" s="648">
        <v>18667</v>
      </c>
      <c r="I179" s="648">
        <v>1166</v>
      </c>
      <c r="J179" s="648">
        <v>1418</v>
      </c>
    </row>
    <row r="180" spans="2:10">
      <c r="B180" s="772">
        <v>44826</v>
      </c>
      <c r="C180" s="648">
        <v>19225</v>
      </c>
      <c r="D180" s="648">
        <v>1593</v>
      </c>
      <c r="E180" s="648">
        <v>1303</v>
      </c>
      <c r="G180" s="772">
        <v>44826</v>
      </c>
      <c r="H180" s="648">
        <v>18599</v>
      </c>
      <c r="I180" s="648">
        <v>1191</v>
      </c>
      <c r="J180" s="648">
        <v>1401</v>
      </c>
    </row>
    <row r="181" spans="2:10">
      <c r="B181" s="772">
        <v>44827</v>
      </c>
      <c r="C181" s="648">
        <v>21675</v>
      </c>
      <c r="D181" s="648">
        <v>1617</v>
      </c>
      <c r="E181" s="648">
        <v>1300</v>
      </c>
      <c r="G181" s="772">
        <v>44827</v>
      </c>
      <c r="H181" s="648">
        <v>18720</v>
      </c>
      <c r="I181" s="648">
        <v>1369</v>
      </c>
      <c r="J181" s="648">
        <v>1385</v>
      </c>
    </row>
    <row r="182" spans="2:10">
      <c r="B182" s="772">
        <v>44828</v>
      </c>
      <c r="C182" s="648">
        <v>18933</v>
      </c>
      <c r="D182" s="648">
        <v>1584</v>
      </c>
      <c r="E182" s="648">
        <v>1300</v>
      </c>
    </row>
    <row r="183" spans="2:10">
      <c r="B183" s="772">
        <v>44829</v>
      </c>
      <c r="C183" s="648">
        <v>19078</v>
      </c>
      <c r="D183" s="648">
        <v>1688</v>
      </c>
      <c r="E183" s="648">
        <v>1300</v>
      </c>
    </row>
    <row r="184" spans="2:10">
      <c r="B184" s="772">
        <v>44830</v>
      </c>
      <c r="C184" s="648">
        <v>20830</v>
      </c>
      <c r="D184" s="648">
        <v>1698</v>
      </c>
      <c r="E184" s="648">
        <v>1294</v>
      </c>
      <c r="G184" s="772">
        <v>44830</v>
      </c>
      <c r="H184" s="648">
        <v>18523</v>
      </c>
      <c r="I184" s="648">
        <v>1386</v>
      </c>
      <c r="J184" s="648">
        <v>1375</v>
      </c>
    </row>
    <row r="185" spans="2:10">
      <c r="B185" s="772">
        <v>44831</v>
      </c>
      <c r="C185" s="648">
        <v>18916</v>
      </c>
      <c r="D185" s="648">
        <v>1631</v>
      </c>
      <c r="E185" s="648">
        <v>1293</v>
      </c>
      <c r="G185" s="772">
        <v>44831</v>
      </c>
      <c r="H185" s="648">
        <v>18542</v>
      </c>
      <c r="I185" s="648">
        <v>1386</v>
      </c>
      <c r="J185" s="648">
        <v>1370</v>
      </c>
    </row>
    <row r="186" spans="2:10">
      <c r="B186" s="772">
        <v>44832</v>
      </c>
      <c r="C186" s="648">
        <v>19697</v>
      </c>
      <c r="D186" s="648">
        <v>1632</v>
      </c>
      <c r="E186" s="648">
        <v>1287</v>
      </c>
      <c r="G186" s="772">
        <v>44832</v>
      </c>
      <c r="H186" s="648">
        <v>18600</v>
      </c>
      <c r="I186" s="648">
        <v>1386</v>
      </c>
      <c r="J186" s="648">
        <v>1369</v>
      </c>
    </row>
    <row r="187" spans="2:10">
      <c r="B187" s="772">
        <v>44833</v>
      </c>
      <c r="C187" s="648">
        <v>19106</v>
      </c>
      <c r="D187" s="648">
        <v>1615</v>
      </c>
      <c r="E187" s="648">
        <v>1288</v>
      </c>
      <c r="G187" s="772">
        <v>44833</v>
      </c>
      <c r="H187" s="648">
        <v>18764</v>
      </c>
      <c r="I187" s="648">
        <v>1364</v>
      </c>
      <c r="J187" s="648">
        <v>1366</v>
      </c>
    </row>
    <row r="188" spans="2:10">
      <c r="B188" s="772">
        <v>44834</v>
      </c>
      <c r="C188" s="648">
        <v>22912</v>
      </c>
      <c r="D188" s="648">
        <v>1600</v>
      </c>
      <c r="E188" s="648">
        <v>1289</v>
      </c>
      <c r="G188" s="772">
        <v>44834</v>
      </c>
      <c r="H188" s="648">
        <v>18666</v>
      </c>
      <c r="I188" s="648">
        <v>1352</v>
      </c>
      <c r="J188" s="648">
        <v>1351</v>
      </c>
    </row>
    <row r="189" spans="2:10">
      <c r="B189" s="772">
        <v>44835</v>
      </c>
      <c r="C189" s="648">
        <v>14910</v>
      </c>
      <c r="D189" s="648">
        <v>1716</v>
      </c>
      <c r="E189" s="648">
        <v>1101</v>
      </c>
    </row>
    <row r="190" spans="2:10">
      <c r="B190" s="772">
        <v>44836</v>
      </c>
      <c r="C190" s="648">
        <v>15110</v>
      </c>
      <c r="D190" s="648">
        <v>1715</v>
      </c>
      <c r="E190" s="648">
        <v>1100</v>
      </c>
    </row>
    <row r="191" spans="2:10">
      <c r="B191" s="772">
        <v>44837</v>
      </c>
      <c r="C191" s="648">
        <v>18828</v>
      </c>
      <c r="D191" s="648">
        <v>1719</v>
      </c>
      <c r="E191" s="648">
        <v>1092</v>
      </c>
      <c r="G191" s="772">
        <v>44837</v>
      </c>
      <c r="H191" s="648">
        <v>17696</v>
      </c>
      <c r="I191" s="648">
        <v>1395</v>
      </c>
      <c r="J191" s="648">
        <v>1236</v>
      </c>
    </row>
    <row r="192" spans="2:10">
      <c r="B192" s="772">
        <v>44838</v>
      </c>
      <c r="C192" s="648">
        <v>17574</v>
      </c>
      <c r="D192" s="648">
        <v>1754</v>
      </c>
      <c r="E192" s="648">
        <v>1086</v>
      </c>
      <c r="G192" s="772">
        <v>44838</v>
      </c>
      <c r="H192" s="648">
        <v>17425</v>
      </c>
      <c r="I192" s="648">
        <v>1457</v>
      </c>
      <c r="J192" s="648">
        <v>1220</v>
      </c>
    </row>
    <row r="193" spans="2:10">
      <c r="B193" s="772">
        <v>44839</v>
      </c>
      <c r="C193" s="648">
        <v>16874</v>
      </c>
      <c r="D193" s="648">
        <v>1764</v>
      </c>
      <c r="E193" s="648">
        <v>1081</v>
      </c>
      <c r="G193" s="772">
        <v>44839</v>
      </c>
      <c r="H193" s="648">
        <v>17295</v>
      </c>
      <c r="I193" s="648">
        <v>1409</v>
      </c>
      <c r="J193" s="648">
        <v>1202</v>
      </c>
    </row>
    <row r="194" spans="2:10">
      <c r="B194" s="772">
        <v>44840</v>
      </c>
      <c r="C194" s="648">
        <v>15902</v>
      </c>
      <c r="D194" s="648">
        <v>1756</v>
      </c>
      <c r="E194" s="648">
        <v>1081</v>
      </c>
      <c r="G194" s="772">
        <v>44840</v>
      </c>
      <c r="H194" s="648">
        <v>17952</v>
      </c>
      <c r="I194" s="648">
        <v>1377</v>
      </c>
      <c r="J194" s="648">
        <v>1212</v>
      </c>
    </row>
    <row r="195" spans="2:10">
      <c r="B195" s="772">
        <v>44841</v>
      </c>
      <c r="C195" s="648">
        <v>17512</v>
      </c>
      <c r="D195" s="648">
        <v>1749</v>
      </c>
      <c r="E195" s="648">
        <v>1079</v>
      </c>
      <c r="G195" s="772">
        <v>44841</v>
      </c>
      <c r="H195" s="648">
        <v>18219</v>
      </c>
      <c r="I195" s="648">
        <v>1370</v>
      </c>
      <c r="J195" s="648">
        <v>1205</v>
      </c>
    </row>
    <row r="196" spans="2:10">
      <c r="B196" s="772">
        <v>44842</v>
      </c>
      <c r="C196" s="648">
        <v>16235</v>
      </c>
      <c r="D196" s="648">
        <v>1749</v>
      </c>
      <c r="E196" s="648">
        <v>1079</v>
      </c>
    </row>
    <row r="197" spans="2:10">
      <c r="B197" s="772">
        <v>44843</v>
      </c>
      <c r="C197" s="648">
        <v>15284</v>
      </c>
      <c r="D197" s="648">
        <v>1750</v>
      </c>
      <c r="E197" s="648">
        <v>1077</v>
      </c>
    </row>
    <row r="198" spans="2:10">
      <c r="B198" s="772">
        <v>44844</v>
      </c>
      <c r="C198" s="648">
        <v>17485</v>
      </c>
      <c r="D198" s="648">
        <v>1745</v>
      </c>
      <c r="E198" s="648">
        <v>1072</v>
      </c>
      <c r="G198" s="772">
        <v>44844</v>
      </c>
      <c r="H198" s="648">
        <v>17951</v>
      </c>
      <c r="I198" s="648">
        <v>1330</v>
      </c>
      <c r="J198" s="648">
        <v>1188</v>
      </c>
    </row>
    <row r="199" spans="2:10">
      <c r="B199" s="772">
        <v>44845</v>
      </c>
      <c r="C199" s="648">
        <v>17233</v>
      </c>
      <c r="D199" s="648">
        <v>1738</v>
      </c>
      <c r="E199" s="648">
        <v>1072</v>
      </c>
      <c r="G199" s="772">
        <v>44845</v>
      </c>
      <c r="H199" s="648">
        <v>18017</v>
      </c>
      <c r="I199" s="648">
        <v>1332</v>
      </c>
      <c r="J199" s="648">
        <v>1181</v>
      </c>
    </row>
    <row r="200" spans="2:10">
      <c r="B200" s="772">
        <v>44846</v>
      </c>
      <c r="C200" s="648">
        <v>15719</v>
      </c>
      <c r="D200" s="648">
        <v>1756</v>
      </c>
      <c r="E200" s="648">
        <v>1072</v>
      </c>
    </row>
    <row r="201" spans="2:10">
      <c r="B201" s="772">
        <v>44847</v>
      </c>
      <c r="C201" s="648">
        <v>22506</v>
      </c>
      <c r="D201" s="648">
        <v>1755</v>
      </c>
      <c r="E201" s="648">
        <v>1070</v>
      </c>
      <c r="G201" s="772">
        <v>44847</v>
      </c>
      <c r="H201" s="648">
        <v>18286</v>
      </c>
      <c r="I201" s="648">
        <v>1341</v>
      </c>
      <c r="J201" s="648">
        <v>1179</v>
      </c>
    </row>
    <row r="202" spans="2:10">
      <c r="B202" s="772">
        <v>44848</v>
      </c>
      <c r="C202" s="648">
        <v>23176</v>
      </c>
      <c r="D202" s="648">
        <v>1749</v>
      </c>
      <c r="E202" s="648">
        <v>1068</v>
      </c>
      <c r="G202" s="772">
        <v>44848</v>
      </c>
      <c r="H202" s="648">
        <v>17304</v>
      </c>
      <c r="I202" s="648">
        <v>1354</v>
      </c>
      <c r="J202" s="648">
        <v>1178</v>
      </c>
    </row>
    <row r="203" spans="2:10">
      <c r="B203" s="772">
        <v>44849</v>
      </c>
      <c r="C203" s="648">
        <v>18787</v>
      </c>
      <c r="D203" s="648">
        <v>1746</v>
      </c>
      <c r="E203" s="648">
        <v>1066</v>
      </c>
    </row>
    <row r="204" spans="2:10">
      <c r="B204" s="772">
        <v>44850</v>
      </c>
      <c r="C204" s="648">
        <v>16228</v>
      </c>
      <c r="D204" s="648">
        <v>1743</v>
      </c>
      <c r="E204" s="648">
        <v>1064</v>
      </c>
    </row>
    <row r="205" spans="2:10">
      <c r="B205" s="772">
        <v>44851</v>
      </c>
      <c r="C205" s="648">
        <v>21868</v>
      </c>
      <c r="D205" s="648">
        <v>1699</v>
      </c>
      <c r="E205" s="648">
        <v>1061</v>
      </c>
      <c r="G205" s="772">
        <v>44851</v>
      </c>
      <c r="H205" s="648">
        <v>17140</v>
      </c>
      <c r="I205" s="648">
        <v>1413</v>
      </c>
      <c r="J205" s="648">
        <v>1176</v>
      </c>
    </row>
    <row r="206" spans="2:10">
      <c r="B206" s="772">
        <v>44852</v>
      </c>
      <c r="C206" s="648">
        <v>23060</v>
      </c>
      <c r="D206" s="648">
        <v>1687</v>
      </c>
      <c r="E206" s="648">
        <v>1060</v>
      </c>
      <c r="G206" s="772">
        <v>44852</v>
      </c>
      <c r="H206" s="648">
        <v>17231</v>
      </c>
      <c r="I206" s="648">
        <v>1401</v>
      </c>
      <c r="J206" s="648">
        <v>1173</v>
      </c>
    </row>
    <row r="207" spans="2:10">
      <c r="B207" s="772">
        <v>44853</v>
      </c>
      <c r="C207" s="648">
        <v>16108</v>
      </c>
      <c r="D207" s="648">
        <v>1692</v>
      </c>
      <c r="E207" s="648">
        <v>1056</v>
      </c>
      <c r="G207" s="772">
        <v>44853</v>
      </c>
      <c r="H207" s="648">
        <v>17220</v>
      </c>
      <c r="I207" s="648">
        <v>1400</v>
      </c>
      <c r="J207" s="648">
        <v>1162</v>
      </c>
    </row>
    <row r="208" spans="2:10">
      <c r="B208" s="772">
        <v>44854</v>
      </c>
      <c r="C208" s="648">
        <v>15959</v>
      </c>
      <c r="D208" s="648">
        <v>1687</v>
      </c>
      <c r="E208" s="648">
        <v>1056</v>
      </c>
      <c r="G208" s="772">
        <v>44854</v>
      </c>
      <c r="H208" s="648">
        <v>17339</v>
      </c>
      <c r="I208" s="648">
        <v>1399</v>
      </c>
      <c r="J208" s="648">
        <v>1160</v>
      </c>
    </row>
    <row r="209" spans="2:10">
      <c r="B209" s="772">
        <v>44855</v>
      </c>
      <c r="C209" s="648">
        <v>17727</v>
      </c>
      <c r="D209" s="648">
        <v>1675</v>
      </c>
      <c r="E209" s="648">
        <v>1058</v>
      </c>
      <c r="G209" s="772">
        <v>44855</v>
      </c>
      <c r="H209" s="648">
        <v>17432</v>
      </c>
      <c r="I209" s="648">
        <v>1404</v>
      </c>
      <c r="J209" s="648">
        <v>1142</v>
      </c>
    </row>
    <row r="210" spans="2:10">
      <c r="B210" s="772">
        <v>44856</v>
      </c>
      <c r="C210" s="648">
        <v>15358</v>
      </c>
      <c r="D210" s="648">
        <v>1674</v>
      </c>
      <c r="E210" s="648">
        <v>1057</v>
      </c>
    </row>
    <row r="211" spans="2:10">
      <c r="B211" s="772">
        <v>44857</v>
      </c>
      <c r="C211" s="648">
        <v>15389</v>
      </c>
      <c r="D211" s="648">
        <v>1672</v>
      </c>
      <c r="E211" s="648">
        <v>1056</v>
      </c>
    </row>
    <row r="212" spans="2:10">
      <c r="B212" s="772">
        <v>44858</v>
      </c>
      <c r="C212" s="648">
        <v>20570</v>
      </c>
      <c r="D212" s="648">
        <v>1662</v>
      </c>
      <c r="E212" s="648">
        <v>1051</v>
      </c>
      <c r="G212" s="772">
        <v>44858</v>
      </c>
      <c r="H212" s="648">
        <v>17198</v>
      </c>
      <c r="I212" s="648">
        <v>1533</v>
      </c>
      <c r="J212" s="648">
        <v>1111</v>
      </c>
    </row>
    <row r="213" spans="2:10">
      <c r="B213" s="772">
        <v>44859</v>
      </c>
      <c r="C213" s="648">
        <v>18039</v>
      </c>
      <c r="D213" s="648">
        <v>1662</v>
      </c>
      <c r="E213" s="648">
        <v>1050</v>
      </c>
      <c r="G213" s="772">
        <v>44859</v>
      </c>
      <c r="H213" s="648">
        <v>17208</v>
      </c>
      <c r="I213" s="648">
        <v>1553</v>
      </c>
      <c r="J213" s="648">
        <v>1102</v>
      </c>
    </row>
    <row r="214" spans="2:10">
      <c r="B214" s="772">
        <v>44860</v>
      </c>
      <c r="C214" s="648">
        <v>18041</v>
      </c>
      <c r="D214" s="648">
        <v>1647</v>
      </c>
      <c r="E214" s="648">
        <v>1051</v>
      </c>
      <c r="G214" s="772">
        <v>44860</v>
      </c>
      <c r="H214" s="648">
        <v>17148</v>
      </c>
      <c r="I214" s="648">
        <v>1556</v>
      </c>
      <c r="J214" s="648">
        <v>1102</v>
      </c>
    </row>
    <row r="215" spans="2:10">
      <c r="B215" s="772">
        <v>44861</v>
      </c>
      <c r="C215" s="648">
        <v>19590</v>
      </c>
      <c r="D215" s="648">
        <v>1665</v>
      </c>
      <c r="E215" s="648">
        <v>1051</v>
      </c>
      <c r="G215" s="772">
        <v>44861</v>
      </c>
      <c r="H215" s="648">
        <v>17238</v>
      </c>
      <c r="I215" s="648">
        <v>1571</v>
      </c>
      <c r="J215" s="648">
        <v>1100</v>
      </c>
    </row>
    <row r="216" spans="2:10">
      <c r="B216" s="772">
        <v>44862</v>
      </c>
      <c r="C216" s="648">
        <v>24082</v>
      </c>
      <c r="D216" s="648">
        <v>1635</v>
      </c>
      <c r="E216" s="648">
        <v>1053</v>
      </c>
      <c r="G216" s="772">
        <v>44862</v>
      </c>
      <c r="H216" s="648">
        <v>17366</v>
      </c>
      <c r="I216" s="648">
        <v>1588</v>
      </c>
      <c r="J216" s="648">
        <v>1097</v>
      </c>
    </row>
    <row r="217" spans="2:10">
      <c r="B217" s="772">
        <v>44863</v>
      </c>
      <c r="C217" s="648">
        <v>18811</v>
      </c>
      <c r="D217" s="648">
        <v>1641</v>
      </c>
      <c r="E217" s="648">
        <v>1052</v>
      </c>
    </row>
    <row r="218" spans="2:10">
      <c r="B218" s="772">
        <v>44864</v>
      </c>
      <c r="C218" s="648">
        <v>19106</v>
      </c>
      <c r="D218" s="648">
        <v>1632</v>
      </c>
      <c r="E218" s="648">
        <v>1051</v>
      </c>
    </row>
    <row r="219" spans="2:10">
      <c r="B219" s="772">
        <v>44865</v>
      </c>
      <c r="C219" s="648">
        <v>28181</v>
      </c>
      <c r="D219" s="648">
        <v>1605</v>
      </c>
      <c r="E219" s="648">
        <v>1051</v>
      </c>
      <c r="G219" s="772">
        <v>44865</v>
      </c>
      <c r="H219" s="648">
        <v>17351</v>
      </c>
      <c r="I219" s="648">
        <v>1552</v>
      </c>
      <c r="J219" s="648">
        <v>1087</v>
      </c>
    </row>
    <row r="220" spans="2:10">
      <c r="B220" s="772">
        <v>44866</v>
      </c>
      <c r="C220" s="648">
        <v>18814</v>
      </c>
      <c r="D220" s="648">
        <v>1620</v>
      </c>
      <c r="E220" s="648">
        <v>1020</v>
      </c>
    </row>
    <row r="221" spans="2:10">
      <c r="B221" s="772">
        <v>44867</v>
      </c>
      <c r="C221" s="648">
        <v>24484</v>
      </c>
      <c r="D221" s="648">
        <v>1570</v>
      </c>
      <c r="E221" s="648">
        <v>1013</v>
      </c>
      <c r="G221" s="772">
        <v>44867</v>
      </c>
      <c r="H221" s="648">
        <v>17397</v>
      </c>
      <c r="I221" s="648">
        <v>1544</v>
      </c>
      <c r="J221" s="648">
        <v>1073</v>
      </c>
    </row>
    <row r="222" spans="2:10">
      <c r="B222" s="772">
        <v>44868</v>
      </c>
      <c r="C222" s="648">
        <v>20280</v>
      </c>
      <c r="D222" s="648">
        <v>1586</v>
      </c>
      <c r="E222" s="648">
        <v>1012</v>
      </c>
      <c r="G222" s="772">
        <v>44868</v>
      </c>
      <c r="H222" s="648">
        <v>17472</v>
      </c>
      <c r="I222" s="648">
        <v>1512</v>
      </c>
      <c r="J222" s="648">
        <v>1056</v>
      </c>
    </row>
    <row r="223" spans="2:10">
      <c r="B223" s="772">
        <v>44869</v>
      </c>
      <c r="C223" s="648">
        <v>20564</v>
      </c>
      <c r="D223" s="648">
        <v>1585</v>
      </c>
      <c r="E223" s="648">
        <v>1013</v>
      </c>
      <c r="G223" s="772">
        <v>44869</v>
      </c>
      <c r="H223" s="648">
        <v>20750</v>
      </c>
      <c r="I223" s="648">
        <v>1495</v>
      </c>
      <c r="J223" s="648">
        <v>1046</v>
      </c>
    </row>
    <row r="224" spans="2:10">
      <c r="B224" s="772">
        <v>44870</v>
      </c>
      <c r="C224" s="648">
        <v>18109</v>
      </c>
      <c r="D224" s="648">
        <v>1588</v>
      </c>
      <c r="E224" s="648">
        <v>1010</v>
      </c>
    </row>
    <row r="225" spans="2:10">
      <c r="B225" s="772">
        <v>44871</v>
      </c>
      <c r="C225" s="648">
        <v>17335</v>
      </c>
      <c r="D225" s="648">
        <v>1588</v>
      </c>
      <c r="E225" s="648">
        <v>1010</v>
      </c>
    </row>
    <row r="226" spans="2:10">
      <c r="B226" s="772">
        <v>44872</v>
      </c>
      <c r="C226" s="648">
        <v>24633</v>
      </c>
      <c r="D226" s="648">
        <v>1561</v>
      </c>
      <c r="E226" s="648">
        <v>1006</v>
      </c>
      <c r="G226" s="772">
        <v>44872</v>
      </c>
      <c r="H226" s="648">
        <v>20935</v>
      </c>
      <c r="I226" s="648">
        <v>1453</v>
      </c>
      <c r="J226" s="648">
        <v>1032</v>
      </c>
    </row>
    <row r="227" spans="2:10">
      <c r="B227" s="772">
        <v>44873</v>
      </c>
      <c r="C227" s="648">
        <v>23190</v>
      </c>
      <c r="D227" s="648">
        <v>1581</v>
      </c>
      <c r="E227" s="648">
        <v>1006</v>
      </c>
      <c r="G227" s="772">
        <v>44873</v>
      </c>
      <c r="H227" s="648">
        <v>20322</v>
      </c>
      <c r="I227" s="648">
        <v>1474</v>
      </c>
      <c r="J227" s="648">
        <v>1027</v>
      </c>
    </row>
    <row r="228" spans="2:10">
      <c r="B228" s="772">
        <v>44874</v>
      </c>
      <c r="C228" s="648">
        <v>23247</v>
      </c>
      <c r="D228" s="648">
        <v>1575</v>
      </c>
      <c r="E228" s="648">
        <v>1005</v>
      </c>
    </row>
    <row r="229" spans="2:10">
      <c r="B229" s="772">
        <v>44875</v>
      </c>
      <c r="C229" s="648">
        <v>23413</v>
      </c>
      <c r="D229" s="648">
        <v>1557</v>
      </c>
      <c r="E229" s="648">
        <v>1005</v>
      </c>
      <c r="G229" s="772">
        <v>44875</v>
      </c>
      <c r="H229" s="648">
        <v>19906</v>
      </c>
      <c r="I229" s="648">
        <v>1444</v>
      </c>
      <c r="J229" s="648">
        <v>1023</v>
      </c>
    </row>
    <row r="230" spans="2:10">
      <c r="B230" s="772">
        <v>44876</v>
      </c>
      <c r="C230" s="648">
        <v>24329</v>
      </c>
      <c r="D230" s="648">
        <v>1516</v>
      </c>
      <c r="E230" s="648">
        <v>1005</v>
      </c>
      <c r="G230" s="772">
        <v>44876</v>
      </c>
      <c r="H230" s="648">
        <v>20877</v>
      </c>
      <c r="I230" s="648">
        <v>1412</v>
      </c>
      <c r="J230" s="648">
        <v>1021</v>
      </c>
    </row>
    <row r="231" spans="2:10">
      <c r="B231" s="772">
        <v>44877</v>
      </c>
      <c r="C231" s="648">
        <v>20861</v>
      </c>
      <c r="D231" s="648">
        <v>1527</v>
      </c>
      <c r="E231" s="648">
        <v>1007</v>
      </c>
    </row>
    <row r="232" spans="2:10">
      <c r="B232" s="772">
        <v>44878</v>
      </c>
      <c r="C232" s="648">
        <v>19607</v>
      </c>
      <c r="D232" s="648">
        <v>1525</v>
      </c>
      <c r="E232" s="648">
        <v>1007</v>
      </c>
    </row>
    <row r="233" spans="2:10">
      <c r="B233" s="772">
        <v>44879</v>
      </c>
      <c r="C233" s="648">
        <v>20618</v>
      </c>
      <c r="D233" s="648">
        <v>1500</v>
      </c>
      <c r="E233" s="648">
        <v>1001</v>
      </c>
      <c r="G233" s="772">
        <v>44879</v>
      </c>
      <c r="H233" s="648">
        <v>20617</v>
      </c>
      <c r="I233" s="648">
        <v>1408</v>
      </c>
      <c r="J233" s="648">
        <v>1020</v>
      </c>
    </row>
    <row r="234" spans="2:10">
      <c r="B234" s="772">
        <v>44880</v>
      </c>
      <c r="C234" s="648">
        <v>17806</v>
      </c>
      <c r="D234" s="648">
        <v>1480</v>
      </c>
      <c r="E234" s="648">
        <v>1000</v>
      </c>
      <c r="G234" s="772">
        <v>44880</v>
      </c>
      <c r="H234" s="648">
        <v>20241</v>
      </c>
      <c r="I234" s="648">
        <v>1401</v>
      </c>
      <c r="J234" s="648">
        <v>1020</v>
      </c>
    </row>
    <row r="235" spans="2:10">
      <c r="B235" s="772">
        <v>44881</v>
      </c>
      <c r="C235" s="648">
        <v>16393</v>
      </c>
      <c r="D235" s="648">
        <v>1469</v>
      </c>
      <c r="E235" s="648">
        <v>998</v>
      </c>
      <c r="G235" s="772">
        <v>44881</v>
      </c>
      <c r="H235" s="648">
        <v>20124</v>
      </c>
      <c r="I235" s="648">
        <v>1400</v>
      </c>
      <c r="J235" s="648">
        <v>1016</v>
      </c>
    </row>
    <row r="236" spans="2:10">
      <c r="B236" s="772">
        <v>44882</v>
      </c>
      <c r="C236" s="648">
        <v>17206</v>
      </c>
      <c r="D236" s="648">
        <v>1480</v>
      </c>
      <c r="E236" s="648">
        <v>1000</v>
      </c>
      <c r="G236" s="772">
        <v>44882</v>
      </c>
      <c r="H236" s="648">
        <v>19982</v>
      </c>
      <c r="I236" s="648">
        <v>1397</v>
      </c>
      <c r="J236" s="648">
        <v>1015</v>
      </c>
    </row>
    <row r="237" spans="2:10">
      <c r="B237" s="772">
        <v>44883</v>
      </c>
      <c r="C237" s="648">
        <v>21295</v>
      </c>
      <c r="D237" s="648">
        <v>1461</v>
      </c>
      <c r="E237" s="648">
        <v>1001</v>
      </c>
      <c r="G237" s="772">
        <v>44883</v>
      </c>
      <c r="H237" s="648">
        <v>19835</v>
      </c>
      <c r="I237" s="648">
        <v>1396</v>
      </c>
      <c r="J237" s="648">
        <v>1014</v>
      </c>
    </row>
    <row r="238" spans="2:10">
      <c r="B238" s="772">
        <v>44884</v>
      </c>
      <c r="C238" s="648">
        <v>17564</v>
      </c>
      <c r="D238" s="648">
        <v>1451</v>
      </c>
      <c r="E238" s="648">
        <v>1002</v>
      </c>
    </row>
    <row r="239" spans="2:10">
      <c r="B239" s="772">
        <v>44885</v>
      </c>
      <c r="C239" s="648">
        <v>17148</v>
      </c>
      <c r="D239" s="648">
        <v>1444</v>
      </c>
      <c r="E239" s="648">
        <v>1002</v>
      </c>
    </row>
    <row r="240" spans="2:10">
      <c r="B240" s="772">
        <v>44886</v>
      </c>
      <c r="C240" s="648">
        <v>23146</v>
      </c>
      <c r="D240" s="648">
        <v>1435</v>
      </c>
      <c r="E240" s="648">
        <v>995</v>
      </c>
      <c r="G240" s="772">
        <v>44886</v>
      </c>
      <c r="H240" s="648">
        <v>19782</v>
      </c>
      <c r="I240" s="648">
        <v>1398</v>
      </c>
      <c r="J240" s="648">
        <v>1007</v>
      </c>
    </row>
    <row r="241" spans="2:10">
      <c r="B241" s="772">
        <v>44887</v>
      </c>
      <c r="C241" s="648">
        <v>22246</v>
      </c>
      <c r="D241" s="648">
        <v>1425</v>
      </c>
      <c r="E241" s="648">
        <v>996</v>
      </c>
      <c r="G241" s="772">
        <v>44887</v>
      </c>
      <c r="H241" s="648">
        <v>20182</v>
      </c>
      <c r="I241" s="648">
        <v>1401</v>
      </c>
      <c r="J241" s="648">
        <v>1007</v>
      </c>
    </row>
    <row r="242" spans="2:10">
      <c r="B242" s="772">
        <v>44888</v>
      </c>
      <c r="C242" s="648">
        <v>21135</v>
      </c>
      <c r="D242" s="648">
        <v>1418</v>
      </c>
      <c r="E242" s="648">
        <v>997</v>
      </c>
      <c r="G242" s="772">
        <v>44888</v>
      </c>
      <c r="H242" s="648">
        <v>20224</v>
      </c>
      <c r="I242" s="648">
        <v>1430</v>
      </c>
      <c r="J242" s="648">
        <v>1007</v>
      </c>
    </row>
    <row r="243" spans="2:10">
      <c r="B243" s="772">
        <v>44889</v>
      </c>
      <c r="C243" s="648">
        <v>22263</v>
      </c>
      <c r="D243" s="648">
        <v>1414</v>
      </c>
      <c r="E243" s="648">
        <v>997</v>
      </c>
      <c r="G243" s="772">
        <v>44889</v>
      </c>
      <c r="H243" s="648">
        <v>20690</v>
      </c>
      <c r="I243" s="648">
        <v>1430</v>
      </c>
      <c r="J243" s="648">
        <v>1006</v>
      </c>
    </row>
    <row r="244" spans="2:10">
      <c r="B244" s="772">
        <v>44890</v>
      </c>
      <c r="C244" s="648">
        <v>26041</v>
      </c>
      <c r="D244" s="648">
        <v>1407</v>
      </c>
      <c r="E244" s="648">
        <v>998</v>
      </c>
      <c r="G244" s="772">
        <v>44890</v>
      </c>
      <c r="H244" s="648">
        <v>20868</v>
      </c>
      <c r="I244" s="648">
        <v>1431</v>
      </c>
      <c r="J244" s="648">
        <v>1005</v>
      </c>
    </row>
    <row r="245" spans="2:10">
      <c r="B245" s="772">
        <v>44891</v>
      </c>
      <c r="C245" s="648">
        <v>19608</v>
      </c>
      <c r="D245" s="648">
        <v>1406</v>
      </c>
      <c r="E245" s="648">
        <v>998</v>
      </c>
    </row>
    <row r="246" spans="2:10">
      <c r="B246" s="772">
        <v>44892</v>
      </c>
      <c r="C246" s="648">
        <v>19946</v>
      </c>
      <c r="D246" s="648">
        <v>1409</v>
      </c>
      <c r="E246" s="648">
        <v>998</v>
      </c>
    </row>
    <row r="247" spans="2:10">
      <c r="B247" s="772">
        <v>44893</v>
      </c>
      <c r="C247" s="648">
        <v>28558</v>
      </c>
      <c r="D247" s="648">
        <v>1402</v>
      </c>
      <c r="E247" s="648">
        <v>998</v>
      </c>
      <c r="G247" s="772">
        <v>44893</v>
      </c>
      <c r="H247" s="648">
        <v>20786</v>
      </c>
      <c r="I247" s="648">
        <v>1426</v>
      </c>
      <c r="J247" s="648">
        <v>1004</v>
      </c>
    </row>
    <row r="248" spans="2:10">
      <c r="B248" s="772">
        <v>44894</v>
      </c>
      <c r="C248" s="648">
        <v>23076</v>
      </c>
      <c r="D248" s="648">
        <v>1401</v>
      </c>
      <c r="E248" s="648">
        <v>997</v>
      </c>
      <c r="G248" s="772">
        <v>44894</v>
      </c>
      <c r="H248" s="648">
        <v>20569</v>
      </c>
      <c r="I248" s="648">
        <v>1456</v>
      </c>
      <c r="J248" s="648">
        <v>1003</v>
      </c>
    </row>
    <row r="249" spans="2:10">
      <c r="B249" s="772">
        <v>44895</v>
      </c>
      <c r="C249" s="648">
        <v>21281</v>
      </c>
      <c r="D249" s="648">
        <v>1434</v>
      </c>
      <c r="E249" s="648">
        <v>996</v>
      </c>
      <c r="G249" s="772">
        <v>44895</v>
      </c>
      <c r="H249" s="648">
        <v>20310</v>
      </c>
      <c r="I249" s="648">
        <v>1453</v>
      </c>
      <c r="J249" s="648">
        <v>1000</v>
      </c>
    </row>
    <row r="250" spans="2:10">
      <c r="B250" s="772">
        <v>44896</v>
      </c>
      <c r="C250" s="648">
        <v>18887</v>
      </c>
      <c r="D250" s="648">
        <v>1509</v>
      </c>
      <c r="E250" s="648">
        <v>972</v>
      </c>
      <c r="G250" s="772">
        <v>44896</v>
      </c>
      <c r="H250" s="648">
        <v>19879</v>
      </c>
      <c r="I250" s="648">
        <v>1425</v>
      </c>
      <c r="J250" s="648">
        <v>992</v>
      </c>
    </row>
    <row r="251" spans="2:10">
      <c r="B251" s="772">
        <v>44897</v>
      </c>
      <c r="C251" s="648">
        <v>20069</v>
      </c>
      <c r="D251" s="648">
        <v>1492</v>
      </c>
      <c r="E251" s="648">
        <v>970</v>
      </c>
      <c r="G251" s="772">
        <v>44897</v>
      </c>
      <c r="H251" s="648">
        <v>19431</v>
      </c>
      <c r="I251" s="648">
        <v>1389</v>
      </c>
      <c r="J251" s="648">
        <v>983</v>
      </c>
    </row>
    <row r="252" spans="2:10">
      <c r="B252" s="772">
        <v>44898</v>
      </c>
      <c r="C252" s="648">
        <v>19794</v>
      </c>
      <c r="D252" s="648">
        <v>1494</v>
      </c>
      <c r="E252" s="648">
        <v>972</v>
      </c>
    </row>
    <row r="253" spans="2:10">
      <c r="B253" s="772">
        <v>44899</v>
      </c>
      <c r="C253" s="648">
        <v>16592</v>
      </c>
      <c r="D253" s="648">
        <v>1459</v>
      </c>
      <c r="E253" s="648">
        <v>973</v>
      </c>
    </row>
    <row r="254" spans="2:10">
      <c r="B254" s="772">
        <v>44900</v>
      </c>
      <c r="C254" s="648">
        <v>21787</v>
      </c>
      <c r="D254" s="648">
        <v>1451</v>
      </c>
      <c r="E254" s="648">
        <v>970</v>
      </c>
      <c r="G254" s="772">
        <v>44900</v>
      </c>
      <c r="H254" s="648">
        <v>18869</v>
      </c>
      <c r="I254" s="648">
        <v>1369</v>
      </c>
      <c r="J254" s="648">
        <v>985</v>
      </c>
    </row>
    <row r="255" spans="2:10">
      <c r="B255" s="772">
        <v>44901</v>
      </c>
      <c r="C255" s="648">
        <v>18072</v>
      </c>
      <c r="D255" s="648">
        <v>1453</v>
      </c>
      <c r="E255" s="648">
        <v>970</v>
      </c>
    </row>
    <row r="256" spans="2:10">
      <c r="B256" s="772">
        <v>44902</v>
      </c>
      <c r="C256" s="648">
        <v>21934</v>
      </c>
      <c r="D256" s="648">
        <v>1455</v>
      </c>
      <c r="E256" s="648">
        <v>969</v>
      </c>
      <c r="G256" s="772">
        <v>44902</v>
      </c>
      <c r="H256" s="648">
        <v>18677</v>
      </c>
      <c r="I256" s="648">
        <v>1365</v>
      </c>
      <c r="J256" s="648">
        <v>985</v>
      </c>
    </row>
    <row r="257" spans="2:10">
      <c r="B257" s="772">
        <v>44903</v>
      </c>
      <c r="C257" s="648">
        <v>17556</v>
      </c>
      <c r="D257" s="648">
        <v>1478</v>
      </c>
      <c r="E257" s="648">
        <v>970</v>
      </c>
    </row>
    <row r="258" spans="2:10">
      <c r="B258" s="772">
        <v>44904</v>
      </c>
      <c r="C258" s="648">
        <v>21378</v>
      </c>
      <c r="D258" s="648">
        <v>1493</v>
      </c>
      <c r="E258" s="648">
        <v>967</v>
      </c>
      <c r="G258" s="772">
        <v>44904</v>
      </c>
      <c r="H258" s="648">
        <v>18693</v>
      </c>
      <c r="I258" s="648">
        <v>1364</v>
      </c>
      <c r="J258" s="648">
        <v>984</v>
      </c>
    </row>
    <row r="259" spans="2:10">
      <c r="B259" s="772">
        <v>44905</v>
      </c>
      <c r="C259" s="648">
        <v>16874</v>
      </c>
      <c r="D259" s="648">
        <v>1489</v>
      </c>
      <c r="E259" s="648">
        <v>968</v>
      </c>
    </row>
    <row r="260" spans="2:10">
      <c r="B260" s="772">
        <v>44906</v>
      </c>
      <c r="C260" s="648">
        <v>16721</v>
      </c>
      <c r="D260" s="648">
        <v>1489</v>
      </c>
      <c r="E260" s="648">
        <v>969</v>
      </c>
    </row>
    <row r="261" spans="2:10">
      <c r="B261" s="772">
        <v>44907</v>
      </c>
      <c r="C261" s="648">
        <v>18118</v>
      </c>
      <c r="D261" s="648">
        <v>1510</v>
      </c>
      <c r="E261" s="648">
        <v>966</v>
      </c>
      <c r="G261" s="772">
        <v>44907</v>
      </c>
      <c r="H261" s="648">
        <v>18386</v>
      </c>
      <c r="I261" s="648">
        <v>1347</v>
      </c>
      <c r="J261" s="648">
        <v>983</v>
      </c>
    </row>
    <row r="262" spans="2:10">
      <c r="B262" s="772">
        <v>44908</v>
      </c>
      <c r="C262" s="648">
        <v>17262</v>
      </c>
      <c r="D262" s="648">
        <v>1519</v>
      </c>
      <c r="E262" s="648">
        <v>965</v>
      </c>
      <c r="G262" s="772">
        <v>44908</v>
      </c>
      <c r="H262" s="648">
        <v>18152</v>
      </c>
      <c r="I262" s="648">
        <v>1343</v>
      </c>
      <c r="J262" s="648">
        <v>981</v>
      </c>
    </row>
    <row r="263" spans="2:10">
      <c r="B263" s="772">
        <v>44909</v>
      </c>
      <c r="C263" s="648">
        <v>17347</v>
      </c>
      <c r="D263" s="648">
        <v>1519</v>
      </c>
      <c r="E263" s="648">
        <v>964</v>
      </c>
      <c r="G263" s="772">
        <v>44909</v>
      </c>
      <c r="H263" s="648">
        <v>18054</v>
      </c>
      <c r="I263" s="648">
        <v>1341</v>
      </c>
      <c r="J263" s="648">
        <v>978</v>
      </c>
    </row>
    <row r="264" spans="2:10">
      <c r="B264" s="772">
        <v>44910</v>
      </c>
      <c r="C264" s="648">
        <v>20226</v>
      </c>
      <c r="D264" s="648">
        <v>1532</v>
      </c>
      <c r="E264" s="648">
        <v>964</v>
      </c>
      <c r="G264" s="772">
        <v>44910</v>
      </c>
      <c r="H264" s="648">
        <v>18410</v>
      </c>
      <c r="I264" s="648">
        <v>1383</v>
      </c>
      <c r="J264" s="648">
        <v>975</v>
      </c>
    </row>
    <row r="265" spans="2:10">
      <c r="B265" s="772">
        <v>44911</v>
      </c>
      <c r="C265" s="648">
        <v>21633</v>
      </c>
      <c r="D265" s="648">
        <v>1570</v>
      </c>
      <c r="E265" s="648">
        <v>963</v>
      </c>
      <c r="G265" s="772">
        <v>44911</v>
      </c>
      <c r="H265" s="648">
        <v>18307</v>
      </c>
      <c r="I265" s="648">
        <v>1376</v>
      </c>
      <c r="J265" s="648">
        <v>974</v>
      </c>
    </row>
    <row r="266" spans="2:10">
      <c r="B266" s="772">
        <v>44912</v>
      </c>
      <c r="C266" s="648">
        <v>16883</v>
      </c>
      <c r="D266" s="648">
        <v>1572</v>
      </c>
      <c r="E266" s="648">
        <v>965</v>
      </c>
    </row>
    <row r="267" spans="2:10">
      <c r="B267" s="772">
        <v>44913</v>
      </c>
      <c r="C267" s="648">
        <v>16956</v>
      </c>
      <c r="D267" s="648">
        <v>1571</v>
      </c>
      <c r="E267" s="648">
        <v>965</v>
      </c>
    </row>
    <row r="268" spans="2:10">
      <c r="B268" s="772">
        <v>44914</v>
      </c>
      <c r="C268" s="648">
        <v>21177</v>
      </c>
      <c r="D268" s="648">
        <v>1557</v>
      </c>
      <c r="E268" s="648">
        <v>966</v>
      </c>
      <c r="G268" s="772">
        <v>44914</v>
      </c>
      <c r="H268" s="648">
        <v>18355</v>
      </c>
      <c r="I268" s="648">
        <v>1374</v>
      </c>
      <c r="J268" s="648">
        <v>975</v>
      </c>
    </row>
    <row r="269" spans="2:10">
      <c r="B269" s="772">
        <v>44915</v>
      </c>
      <c r="C269" s="648">
        <v>19504</v>
      </c>
      <c r="D269" s="648">
        <v>1561</v>
      </c>
      <c r="E269" s="648">
        <v>963</v>
      </c>
      <c r="G269" s="772">
        <v>44915</v>
      </c>
      <c r="H269" s="648">
        <v>18462</v>
      </c>
      <c r="I269" s="648">
        <v>1374</v>
      </c>
      <c r="J269" s="648">
        <v>976</v>
      </c>
    </row>
    <row r="270" spans="2:10">
      <c r="B270" s="772">
        <v>44916</v>
      </c>
      <c r="C270" s="648">
        <v>21493</v>
      </c>
      <c r="D270" s="648">
        <v>1563</v>
      </c>
      <c r="E270" s="648">
        <v>962</v>
      </c>
      <c r="G270" s="772">
        <v>44916</v>
      </c>
      <c r="H270" s="648">
        <v>18727</v>
      </c>
      <c r="I270" s="648">
        <v>1407</v>
      </c>
      <c r="J270" s="648">
        <v>973</v>
      </c>
    </row>
    <row r="271" spans="2:10">
      <c r="B271" s="772">
        <v>44917</v>
      </c>
      <c r="C271" s="648">
        <v>25810</v>
      </c>
      <c r="D271" s="648">
        <v>1556</v>
      </c>
      <c r="E271" s="648">
        <v>962</v>
      </c>
      <c r="G271" s="772">
        <v>44917</v>
      </c>
      <c r="H271" s="648">
        <v>19025</v>
      </c>
      <c r="I271" s="648">
        <v>1407</v>
      </c>
      <c r="J271" s="648">
        <v>972</v>
      </c>
    </row>
    <row r="272" spans="2:10">
      <c r="B272" s="772">
        <v>44918</v>
      </c>
      <c r="C272" s="648">
        <v>25536</v>
      </c>
      <c r="D272" s="648">
        <v>1556</v>
      </c>
      <c r="E272" s="648">
        <v>962</v>
      </c>
      <c r="G272" s="772">
        <v>44918</v>
      </c>
      <c r="H272" s="648">
        <v>19313</v>
      </c>
      <c r="I272" s="648">
        <v>1423</v>
      </c>
      <c r="J272" s="648">
        <v>968</v>
      </c>
    </row>
    <row r="273" spans="2:10">
      <c r="B273" s="772">
        <v>44919</v>
      </c>
      <c r="C273" s="648">
        <v>16516</v>
      </c>
      <c r="D273" s="648">
        <v>1550</v>
      </c>
      <c r="E273" s="648">
        <v>961</v>
      </c>
    </row>
    <row r="274" spans="2:10">
      <c r="B274" s="772">
        <v>44920</v>
      </c>
      <c r="C274" s="648">
        <v>16245</v>
      </c>
      <c r="D274" s="648">
        <v>1540</v>
      </c>
      <c r="E274" s="648">
        <v>961</v>
      </c>
    </row>
    <row r="275" spans="2:10">
      <c r="B275" s="772">
        <v>44921</v>
      </c>
      <c r="C275" s="648">
        <v>16608</v>
      </c>
      <c r="D275" s="648">
        <v>1560</v>
      </c>
      <c r="E275" s="648">
        <v>958</v>
      </c>
    </row>
    <row r="276" spans="2:10">
      <c r="B276" s="772">
        <v>44922</v>
      </c>
      <c r="C276" s="648">
        <v>18920</v>
      </c>
      <c r="D276" s="648">
        <v>1571</v>
      </c>
      <c r="E276" s="648">
        <v>956</v>
      </c>
      <c r="G276" s="772">
        <v>44922</v>
      </c>
      <c r="H276" s="648">
        <v>19426</v>
      </c>
      <c r="I276" s="648">
        <v>1417</v>
      </c>
      <c r="J276" s="648">
        <v>968</v>
      </c>
    </row>
    <row r="277" spans="2:10">
      <c r="B277" s="772">
        <v>44923</v>
      </c>
      <c r="C277" s="648">
        <v>17535</v>
      </c>
      <c r="D277" s="648">
        <v>1571</v>
      </c>
      <c r="E277" s="648">
        <v>955</v>
      </c>
      <c r="G277" s="772">
        <v>44923</v>
      </c>
      <c r="H277" s="648">
        <v>18610</v>
      </c>
      <c r="I277" s="648">
        <v>1419</v>
      </c>
      <c r="J277" s="648">
        <v>966</v>
      </c>
    </row>
    <row r="278" spans="2:10">
      <c r="B278" s="772">
        <v>44924</v>
      </c>
      <c r="C278" s="648">
        <v>17330</v>
      </c>
      <c r="D278" s="648">
        <v>1569</v>
      </c>
      <c r="E278" s="648">
        <v>954</v>
      </c>
      <c r="G278" s="772">
        <v>44924</v>
      </c>
      <c r="H278" s="648">
        <v>18708</v>
      </c>
      <c r="I278" s="648">
        <v>1421</v>
      </c>
      <c r="J278" s="648">
        <v>963</v>
      </c>
    </row>
    <row r="279" spans="2:10">
      <c r="B279" s="772">
        <v>44925</v>
      </c>
      <c r="C279" s="648">
        <v>16928</v>
      </c>
      <c r="D279" s="648">
        <v>1570</v>
      </c>
      <c r="E279" s="648">
        <v>950</v>
      </c>
      <c r="G279" s="772">
        <v>44925</v>
      </c>
      <c r="H279" s="648">
        <v>18237</v>
      </c>
      <c r="I279" s="648">
        <v>1416</v>
      </c>
      <c r="J279" s="648">
        <v>921</v>
      </c>
    </row>
    <row r="280" spans="2:10">
      <c r="B280" s="772">
        <v>44926</v>
      </c>
      <c r="C280" s="648">
        <v>15140</v>
      </c>
      <c r="D280" s="648">
        <v>1575</v>
      </c>
      <c r="E280" s="648">
        <v>933</v>
      </c>
    </row>
    <row r="281" spans="2:10">
      <c r="B281" s="772">
        <v>44927</v>
      </c>
      <c r="C281" s="648">
        <v>15395</v>
      </c>
      <c r="D281" s="648">
        <v>1569</v>
      </c>
      <c r="E281" s="720">
        <v>0</v>
      </c>
    </row>
    <row r="282" spans="2:10">
      <c r="B282" s="772">
        <v>44928</v>
      </c>
      <c r="C282" s="648">
        <v>18936</v>
      </c>
      <c r="D282" s="648">
        <v>1571</v>
      </c>
      <c r="E282" s="720">
        <v>0</v>
      </c>
      <c r="G282" s="772">
        <v>44928</v>
      </c>
      <c r="H282" s="648">
        <v>18162</v>
      </c>
      <c r="I282" s="648">
        <v>1405</v>
      </c>
      <c r="J282" s="735" t="s">
        <v>551</v>
      </c>
    </row>
    <row r="283" spans="2:10">
      <c r="B283" s="772">
        <v>44929</v>
      </c>
      <c r="C283" s="648">
        <v>19771</v>
      </c>
      <c r="D283" s="648">
        <v>1580</v>
      </c>
      <c r="E283" s="720">
        <v>0</v>
      </c>
      <c r="G283" s="772">
        <v>44929</v>
      </c>
      <c r="H283" s="648">
        <v>17542</v>
      </c>
      <c r="I283" s="648">
        <v>1399</v>
      </c>
      <c r="J283" s="735" t="s">
        <v>551</v>
      </c>
    </row>
    <row r="284" spans="2:10">
      <c r="B284" s="772">
        <v>44930</v>
      </c>
      <c r="C284" s="648">
        <v>19858</v>
      </c>
      <c r="D284" s="648">
        <v>1566</v>
      </c>
      <c r="E284" s="720">
        <v>0</v>
      </c>
      <c r="G284" s="772">
        <v>44930</v>
      </c>
      <c r="H284" s="648">
        <v>17394</v>
      </c>
      <c r="I284" s="648">
        <v>1383</v>
      </c>
      <c r="J284" s="735" t="s">
        <v>551</v>
      </c>
    </row>
    <row r="285" spans="2:10">
      <c r="B285" s="772">
        <v>44931</v>
      </c>
      <c r="C285" s="648">
        <v>20017</v>
      </c>
      <c r="D285" s="648">
        <v>1569</v>
      </c>
      <c r="E285" s="720">
        <v>0</v>
      </c>
      <c r="G285" s="772">
        <v>44931</v>
      </c>
      <c r="H285" s="648">
        <v>14628</v>
      </c>
      <c r="I285" s="648">
        <v>1394</v>
      </c>
      <c r="J285" s="735" t="s">
        <v>551</v>
      </c>
    </row>
    <row r="286" spans="2:10">
      <c r="B286" s="772">
        <v>44932</v>
      </c>
      <c r="C286" s="648">
        <v>16574</v>
      </c>
      <c r="D286" s="648">
        <v>1564</v>
      </c>
      <c r="E286" s="720">
        <v>0</v>
      </c>
      <c r="J286" s="736"/>
    </row>
    <row r="287" spans="2:10">
      <c r="B287" s="772">
        <v>44933</v>
      </c>
      <c r="C287" s="648">
        <v>16596</v>
      </c>
      <c r="D287" s="648">
        <v>1593</v>
      </c>
      <c r="E287" s="720">
        <v>0</v>
      </c>
      <c r="J287" s="736"/>
    </row>
    <row r="288" spans="2:10">
      <c r="B288" s="772">
        <v>44934</v>
      </c>
      <c r="C288" s="648">
        <v>16444</v>
      </c>
      <c r="D288" s="648">
        <v>1585</v>
      </c>
      <c r="E288" s="720">
        <v>0</v>
      </c>
      <c r="J288" s="736"/>
    </row>
    <row r="289" spans="2:10">
      <c r="B289" s="772">
        <v>44935</v>
      </c>
      <c r="C289" s="648">
        <v>20357</v>
      </c>
      <c r="D289" s="648">
        <v>1671</v>
      </c>
      <c r="E289" s="720">
        <v>0</v>
      </c>
      <c r="G289" s="772">
        <v>44935</v>
      </c>
      <c r="H289" s="648">
        <v>13608</v>
      </c>
      <c r="I289" s="648">
        <v>1424</v>
      </c>
      <c r="J289" s="735" t="s">
        <v>551</v>
      </c>
    </row>
    <row r="290" spans="2:10">
      <c r="B290" s="772">
        <v>44936</v>
      </c>
      <c r="C290" s="648">
        <v>18728</v>
      </c>
      <c r="D290" s="648">
        <v>1675</v>
      </c>
      <c r="E290" s="720">
        <v>0</v>
      </c>
      <c r="G290" s="772">
        <v>44936</v>
      </c>
      <c r="H290" s="648">
        <v>13380</v>
      </c>
      <c r="I290" s="648">
        <v>1426</v>
      </c>
      <c r="J290" s="735" t="s">
        <v>551</v>
      </c>
    </row>
    <row r="291" spans="2:10">
      <c r="B291" s="772">
        <v>44937</v>
      </c>
      <c r="C291" s="648">
        <v>18482</v>
      </c>
      <c r="D291" s="648">
        <v>1702</v>
      </c>
      <c r="E291" s="720">
        <v>0</v>
      </c>
      <c r="G291" s="772">
        <v>44937</v>
      </c>
      <c r="H291" s="648">
        <v>13045</v>
      </c>
      <c r="I291" s="648">
        <v>1412</v>
      </c>
      <c r="J291" s="735" t="s">
        <v>551</v>
      </c>
    </row>
    <row r="292" spans="2:10">
      <c r="B292" s="772">
        <v>44938</v>
      </c>
      <c r="C292" s="648">
        <v>18595</v>
      </c>
      <c r="D292" s="648">
        <v>1689</v>
      </c>
      <c r="E292" s="720">
        <v>0</v>
      </c>
      <c r="G292" s="772">
        <v>44938</v>
      </c>
      <c r="H292" s="648">
        <v>13164</v>
      </c>
      <c r="I292" s="648">
        <v>1404</v>
      </c>
      <c r="J292" s="735" t="s">
        <v>551</v>
      </c>
    </row>
    <row r="293" spans="2:10">
      <c r="B293" s="772">
        <v>44939</v>
      </c>
      <c r="C293" s="648">
        <v>19924</v>
      </c>
      <c r="D293" s="648">
        <v>1697</v>
      </c>
      <c r="E293" s="720">
        <v>0</v>
      </c>
      <c r="G293" s="772">
        <v>44939</v>
      </c>
      <c r="H293" s="648">
        <v>13109</v>
      </c>
      <c r="I293" s="648">
        <v>1403</v>
      </c>
      <c r="J293" s="735" t="s">
        <v>551</v>
      </c>
    </row>
    <row r="294" spans="2:10">
      <c r="B294" s="772">
        <v>44940</v>
      </c>
      <c r="C294" s="648">
        <v>17322</v>
      </c>
      <c r="D294" s="648">
        <v>1697</v>
      </c>
      <c r="E294" s="720">
        <v>0</v>
      </c>
      <c r="J294" s="736"/>
    </row>
    <row r="295" spans="2:10">
      <c r="B295" s="772">
        <v>44941</v>
      </c>
      <c r="C295" s="648">
        <v>17107</v>
      </c>
      <c r="D295" s="648">
        <v>1701</v>
      </c>
      <c r="E295" s="720">
        <v>0</v>
      </c>
      <c r="J295" s="736"/>
    </row>
    <row r="296" spans="2:10">
      <c r="B296" s="772">
        <v>44942</v>
      </c>
      <c r="C296" s="648">
        <v>18728</v>
      </c>
      <c r="D296" s="648">
        <v>1739</v>
      </c>
      <c r="E296" s="720">
        <v>0</v>
      </c>
      <c r="G296" s="772">
        <v>44942</v>
      </c>
      <c r="H296" s="648">
        <v>12928</v>
      </c>
      <c r="I296" s="648">
        <v>1402</v>
      </c>
      <c r="J296" s="735" t="s">
        <v>551</v>
      </c>
    </row>
    <row r="297" spans="2:10">
      <c r="B297" s="772">
        <v>44943</v>
      </c>
      <c r="C297" s="648">
        <v>17224</v>
      </c>
      <c r="D297" s="648">
        <v>1760</v>
      </c>
      <c r="E297" s="720">
        <v>0</v>
      </c>
      <c r="G297" s="772">
        <v>44943</v>
      </c>
      <c r="H297" s="648">
        <v>12892</v>
      </c>
      <c r="I297" s="648">
        <v>1390</v>
      </c>
      <c r="J297" s="735" t="s">
        <v>551</v>
      </c>
    </row>
    <row r="298" spans="2:10">
      <c r="B298" s="772">
        <v>44944</v>
      </c>
      <c r="C298" s="648">
        <v>16975</v>
      </c>
      <c r="D298" s="648">
        <v>1728</v>
      </c>
      <c r="E298" s="720">
        <v>0</v>
      </c>
      <c r="G298" s="772">
        <v>44944</v>
      </c>
      <c r="H298" s="648">
        <v>12834</v>
      </c>
      <c r="I298" s="648">
        <v>1363</v>
      </c>
      <c r="J298" s="735" t="s">
        <v>551</v>
      </c>
    </row>
    <row r="299" spans="2:10">
      <c r="B299" s="772">
        <v>44945</v>
      </c>
      <c r="C299" s="648">
        <v>17069</v>
      </c>
      <c r="D299" s="648">
        <v>1725</v>
      </c>
      <c r="E299" s="720">
        <v>0</v>
      </c>
      <c r="G299" s="772">
        <v>44945</v>
      </c>
      <c r="H299" s="648">
        <v>13098</v>
      </c>
      <c r="I299" s="648">
        <v>1382</v>
      </c>
      <c r="J299" s="735" t="s">
        <v>551</v>
      </c>
    </row>
    <row r="300" spans="2:10">
      <c r="B300" s="772">
        <v>44946</v>
      </c>
      <c r="C300" s="648">
        <v>19770</v>
      </c>
      <c r="D300" s="648">
        <v>1724</v>
      </c>
      <c r="E300" s="720">
        <v>0</v>
      </c>
      <c r="G300" s="772">
        <v>44946</v>
      </c>
      <c r="H300" s="648">
        <v>13137</v>
      </c>
      <c r="I300" s="648">
        <v>1385</v>
      </c>
      <c r="J300" s="735" t="s">
        <v>551</v>
      </c>
    </row>
    <row r="301" spans="2:10">
      <c r="B301" s="772">
        <v>44947</v>
      </c>
      <c r="C301" s="648">
        <v>16295</v>
      </c>
      <c r="D301" s="648">
        <v>1722</v>
      </c>
      <c r="E301" s="720">
        <v>0</v>
      </c>
      <c r="J301" s="736"/>
    </row>
    <row r="302" spans="2:10">
      <c r="B302" s="772">
        <v>44948</v>
      </c>
      <c r="C302" s="648">
        <v>16164</v>
      </c>
      <c r="D302" s="648">
        <v>1708</v>
      </c>
      <c r="E302" s="720">
        <v>0</v>
      </c>
      <c r="J302" s="736"/>
    </row>
    <row r="303" spans="2:10">
      <c r="B303" s="772">
        <v>44949</v>
      </c>
      <c r="C303" s="648">
        <v>18547</v>
      </c>
      <c r="D303" s="648">
        <v>1737</v>
      </c>
      <c r="E303" s="720">
        <v>0</v>
      </c>
      <c r="G303" s="772">
        <v>44949</v>
      </c>
      <c r="H303" s="648">
        <v>12813</v>
      </c>
      <c r="I303" s="648">
        <v>1380</v>
      </c>
      <c r="J303" s="735" t="s">
        <v>551</v>
      </c>
    </row>
    <row r="304" spans="2:10">
      <c r="B304" s="772">
        <v>44950</v>
      </c>
      <c r="C304" s="648">
        <v>16774</v>
      </c>
      <c r="D304" s="648">
        <v>1713</v>
      </c>
      <c r="E304" s="720">
        <v>0</v>
      </c>
      <c r="G304" s="772">
        <v>44950</v>
      </c>
      <c r="H304" s="648">
        <v>12659</v>
      </c>
      <c r="I304" s="648">
        <v>1463</v>
      </c>
      <c r="J304" s="735" t="s">
        <v>551</v>
      </c>
    </row>
    <row r="305" spans="2:10">
      <c r="B305" s="772">
        <v>44951</v>
      </c>
      <c r="C305" s="648">
        <v>16111</v>
      </c>
      <c r="D305" s="648">
        <v>1724</v>
      </c>
      <c r="E305" s="720">
        <v>0</v>
      </c>
      <c r="G305" s="772">
        <v>44951</v>
      </c>
      <c r="H305" s="648">
        <v>12909</v>
      </c>
      <c r="I305" s="648">
        <v>1444</v>
      </c>
      <c r="J305" s="735" t="s">
        <v>551</v>
      </c>
    </row>
    <row r="306" spans="2:10">
      <c r="B306" s="772">
        <v>44952</v>
      </c>
      <c r="C306" s="648">
        <v>16420</v>
      </c>
      <c r="D306" s="648">
        <v>1758</v>
      </c>
      <c r="E306" s="720">
        <v>0</v>
      </c>
      <c r="G306" s="772">
        <v>44952</v>
      </c>
      <c r="H306" s="648">
        <v>12959</v>
      </c>
      <c r="I306" s="648">
        <v>1529</v>
      </c>
      <c r="J306" s="735" t="s">
        <v>551</v>
      </c>
    </row>
    <row r="307" spans="2:10">
      <c r="B307" s="772">
        <v>44953</v>
      </c>
      <c r="C307" s="648">
        <v>19280</v>
      </c>
      <c r="D307" s="648">
        <v>1756</v>
      </c>
      <c r="E307" s="720">
        <v>0</v>
      </c>
      <c r="G307" s="772">
        <v>44953</v>
      </c>
      <c r="H307" s="648">
        <v>13065</v>
      </c>
      <c r="I307" s="648">
        <v>1529</v>
      </c>
      <c r="J307" s="735" t="s">
        <v>551</v>
      </c>
    </row>
    <row r="308" spans="2:10">
      <c r="B308" s="772">
        <v>44954</v>
      </c>
      <c r="C308" s="648">
        <v>15390</v>
      </c>
      <c r="D308" s="648">
        <v>1757</v>
      </c>
      <c r="E308" s="720">
        <v>0</v>
      </c>
      <c r="J308" s="736"/>
    </row>
    <row r="309" spans="2:10">
      <c r="B309" s="772">
        <v>44955</v>
      </c>
      <c r="C309" s="648">
        <v>15239</v>
      </c>
      <c r="D309" s="648">
        <v>1743</v>
      </c>
      <c r="E309" s="720">
        <v>0</v>
      </c>
      <c r="J309" s="736"/>
    </row>
    <row r="310" spans="2:10">
      <c r="B310" s="772">
        <v>44956</v>
      </c>
      <c r="C310" s="648">
        <v>17759</v>
      </c>
      <c r="D310" s="648">
        <v>1749</v>
      </c>
      <c r="E310" s="720">
        <v>0</v>
      </c>
      <c r="J310" s="736"/>
    </row>
    <row r="311" spans="2:10">
      <c r="B311" s="772">
        <v>44957</v>
      </c>
      <c r="C311" s="648">
        <v>15709</v>
      </c>
      <c r="D311" s="648">
        <v>1758</v>
      </c>
      <c r="E311" s="720">
        <v>0</v>
      </c>
      <c r="G311" s="772">
        <v>44957</v>
      </c>
      <c r="H311" s="648">
        <v>13097</v>
      </c>
      <c r="I311" s="648">
        <v>1529</v>
      </c>
      <c r="J311" s="735" t="s">
        <v>551</v>
      </c>
    </row>
    <row r="312" spans="2:10">
      <c r="B312" s="772">
        <v>44958</v>
      </c>
      <c r="C312" s="648">
        <v>16680</v>
      </c>
      <c r="D312" s="648">
        <v>1735</v>
      </c>
      <c r="E312" s="720">
        <v>0</v>
      </c>
      <c r="G312" s="772">
        <v>44958</v>
      </c>
      <c r="H312" s="648">
        <v>13081</v>
      </c>
      <c r="I312" s="648">
        <v>1502</v>
      </c>
      <c r="J312" s="735" t="s">
        <v>551</v>
      </c>
    </row>
    <row r="313" spans="2:10">
      <c r="B313" s="772">
        <v>44959</v>
      </c>
      <c r="C313" s="648">
        <v>16812</v>
      </c>
      <c r="D313" s="648">
        <v>1740</v>
      </c>
      <c r="E313" s="720">
        <v>0</v>
      </c>
      <c r="G313" s="772">
        <v>44959</v>
      </c>
      <c r="H313" s="648">
        <v>13269</v>
      </c>
      <c r="I313" s="648">
        <v>1500</v>
      </c>
      <c r="J313" s="735" t="s">
        <v>551</v>
      </c>
    </row>
    <row r="314" spans="2:10">
      <c r="B314" s="772">
        <v>44960</v>
      </c>
      <c r="C314" s="648">
        <v>19844</v>
      </c>
      <c r="D314" s="648">
        <v>1727</v>
      </c>
      <c r="E314" s="720">
        <v>0</v>
      </c>
      <c r="G314" s="772">
        <v>44960</v>
      </c>
      <c r="H314" s="648">
        <v>13436</v>
      </c>
      <c r="I314" s="648">
        <v>1525</v>
      </c>
      <c r="J314" s="735" t="s">
        <v>551</v>
      </c>
    </row>
    <row r="315" spans="2:10">
      <c r="B315" s="772">
        <v>44961</v>
      </c>
      <c r="C315" s="648">
        <v>17701</v>
      </c>
      <c r="D315" s="648">
        <v>1725</v>
      </c>
      <c r="E315" s="720">
        <v>0</v>
      </c>
      <c r="J315" s="736"/>
    </row>
    <row r="316" spans="2:10">
      <c r="B316" s="772">
        <v>44962</v>
      </c>
      <c r="C316" s="648">
        <v>14866</v>
      </c>
      <c r="D316" s="648">
        <v>1719</v>
      </c>
      <c r="E316" s="720">
        <v>0</v>
      </c>
      <c r="J316" s="736"/>
    </row>
    <row r="317" spans="2:10">
      <c r="B317" s="772">
        <v>44963</v>
      </c>
      <c r="C317" s="648">
        <v>16314</v>
      </c>
      <c r="D317" s="648">
        <v>1717</v>
      </c>
      <c r="E317" s="720">
        <v>0</v>
      </c>
      <c r="G317" s="772">
        <v>44963</v>
      </c>
      <c r="H317" s="648">
        <v>13455</v>
      </c>
      <c r="I317" s="648">
        <v>1549</v>
      </c>
      <c r="J317" s="735" t="s">
        <v>551</v>
      </c>
    </row>
    <row r="318" spans="2:10">
      <c r="B318" s="772">
        <v>44964</v>
      </c>
      <c r="C318" s="648">
        <v>15272</v>
      </c>
      <c r="D318" s="648">
        <v>1715</v>
      </c>
      <c r="E318" s="720">
        <v>0</v>
      </c>
      <c r="G318" s="772">
        <v>44964</v>
      </c>
      <c r="H318" s="648">
        <v>13446</v>
      </c>
      <c r="I318" s="648">
        <v>1544</v>
      </c>
      <c r="J318" s="735" t="s">
        <v>551</v>
      </c>
    </row>
    <row r="319" spans="2:10">
      <c r="B319" s="772">
        <v>44965</v>
      </c>
      <c r="C319" s="648">
        <v>15300</v>
      </c>
      <c r="D319" s="648">
        <v>1713</v>
      </c>
      <c r="E319" s="720">
        <v>0</v>
      </c>
      <c r="G319" s="772">
        <v>44965</v>
      </c>
      <c r="H319" s="648">
        <v>13321</v>
      </c>
      <c r="I319" s="648">
        <v>1550</v>
      </c>
      <c r="J319" s="735" t="s">
        <v>551</v>
      </c>
    </row>
    <row r="320" spans="2:10">
      <c r="B320" s="772">
        <v>44966</v>
      </c>
      <c r="C320" s="648">
        <v>15568</v>
      </c>
      <c r="D320" s="648">
        <v>1773</v>
      </c>
      <c r="E320" s="720">
        <v>0</v>
      </c>
      <c r="G320" s="772">
        <v>44966</v>
      </c>
      <c r="H320" s="648">
        <v>13579</v>
      </c>
      <c r="I320" s="648">
        <v>1553</v>
      </c>
      <c r="J320" s="735" t="s">
        <v>551</v>
      </c>
    </row>
    <row r="321" spans="2:10">
      <c r="B321" s="772">
        <v>44967</v>
      </c>
      <c r="C321" s="648">
        <v>18908</v>
      </c>
      <c r="D321" s="648">
        <v>1785</v>
      </c>
      <c r="E321" s="720">
        <v>0</v>
      </c>
      <c r="G321" s="772">
        <v>44967</v>
      </c>
      <c r="H321" s="648">
        <v>13520</v>
      </c>
      <c r="I321" s="648">
        <v>1561</v>
      </c>
      <c r="J321" s="735" t="s">
        <v>551</v>
      </c>
    </row>
    <row r="322" spans="2:10">
      <c r="B322" s="772">
        <v>44968</v>
      </c>
      <c r="C322" s="648">
        <v>14775</v>
      </c>
      <c r="D322" s="648">
        <v>1790</v>
      </c>
      <c r="E322" s="720">
        <v>0</v>
      </c>
      <c r="J322" s="736"/>
    </row>
    <row r="323" spans="2:10">
      <c r="B323" s="772">
        <v>44969</v>
      </c>
      <c r="C323" s="648">
        <v>14480</v>
      </c>
      <c r="D323" s="648">
        <v>1775</v>
      </c>
      <c r="E323" s="720">
        <v>0</v>
      </c>
      <c r="J323" s="736"/>
    </row>
    <row r="324" spans="2:10">
      <c r="B324" s="772">
        <v>44970</v>
      </c>
      <c r="C324" s="648">
        <v>16861</v>
      </c>
      <c r="D324" s="648">
        <v>1739</v>
      </c>
      <c r="E324" s="720">
        <v>0</v>
      </c>
      <c r="G324" s="772">
        <v>44970</v>
      </c>
      <c r="H324" s="648">
        <v>13360</v>
      </c>
      <c r="I324" s="648">
        <v>1541</v>
      </c>
      <c r="J324" s="735" t="s">
        <v>551</v>
      </c>
    </row>
    <row r="325" spans="2:10">
      <c r="B325" s="772">
        <v>44971</v>
      </c>
      <c r="C325" s="648">
        <v>16064</v>
      </c>
      <c r="D325" s="648">
        <v>1740</v>
      </c>
      <c r="E325" s="720">
        <v>0</v>
      </c>
      <c r="G325" s="772">
        <v>44971</v>
      </c>
      <c r="H325" s="648">
        <v>13275</v>
      </c>
      <c r="I325" s="648">
        <v>1542</v>
      </c>
      <c r="J325" s="735" t="s">
        <v>551</v>
      </c>
    </row>
    <row r="326" spans="2:10">
      <c r="B326" s="772">
        <v>44972</v>
      </c>
      <c r="C326" s="648">
        <v>15046</v>
      </c>
      <c r="D326" s="648">
        <v>1725</v>
      </c>
      <c r="E326" s="720">
        <v>0</v>
      </c>
      <c r="G326" s="772">
        <v>44972</v>
      </c>
      <c r="H326" s="648">
        <v>13108</v>
      </c>
      <c r="I326" s="648">
        <v>1539</v>
      </c>
      <c r="J326" s="735" t="s">
        <v>551</v>
      </c>
    </row>
    <row r="327" spans="2:10">
      <c r="B327" s="772">
        <v>44973</v>
      </c>
      <c r="C327" s="648">
        <v>15276</v>
      </c>
      <c r="D327" s="648">
        <v>1704</v>
      </c>
      <c r="E327" s="720">
        <v>0</v>
      </c>
      <c r="G327" s="772">
        <v>44973</v>
      </c>
      <c r="H327" s="648">
        <v>13153</v>
      </c>
      <c r="I327" s="648">
        <v>1568</v>
      </c>
      <c r="J327" s="735" t="s">
        <v>551</v>
      </c>
    </row>
    <row r="328" spans="2:10">
      <c r="B328" s="772">
        <v>44974</v>
      </c>
      <c r="C328" s="648">
        <v>18646</v>
      </c>
      <c r="D328" s="648">
        <v>1708</v>
      </c>
      <c r="E328" s="720">
        <v>0</v>
      </c>
      <c r="G328" s="772">
        <v>44974</v>
      </c>
      <c r="H328" s="648">
        <v>13183</v>
      </c>
      <c r="I328" s="648">
        <v>1549</v>
      </c>
      <c r="J328" s="735" t="s">
        <v>551</v>
      </c>
    </row>
    <row r="329" spans="2:10">
      <c r="B329" s="772">
        <v>44975</v>
      </c>
      <c r="C329" s="648">
        <v>14527</v>
      </c>
      <c r="D329" s="648">
        <v>1692</v>
      </c>
      <c r="E329" s="720">
        <v>0</v>
      </c>
      <c r="J329" s="736"/>
    </row>
    <row r="330" spans="2:10">
      <c r="B330" s="772">
        <v>44976</v>
      </c>
      <c r="C330" s="648">
        <v>14675</v>
      </c>
      <c r="D330" s="648">
        <v>1668</v>
      </c>
      <c r="E330" s="720">
        <v>0</v>
      </c>
      <c r="J330" s="736"/>
    </row>
    <row r="331" spans="2:10">
      <c r="B331" s="772">
        <v>44977</v>
      </c>
      <c r="C331" s="648">
        <v>21355</v>
      </c>
      <c r="D331" s="648">
        <v>1719</v>
      </c>
      <c r="E331" s="720">
        <v>0</v>
      </c>
      <c r="G331" s="772">
        <v>44977</v>
      </c>
      <c r="H331" s="648">
        <v>13119</v>
      </c>
      <c r="I331" s="648">
        <v>1541</v>
      </c>
      <c r="J331" s="735" t="s">
        <v>551</v>
      </c>
    </row>
    <row r="332" spans="2:10">
      <c r="B332" s="772">
        <v>44978</v>
      </c>
      <c r="C332" s="648">
        <v>14832</v>
      </c>
      <c r="D332" s="648">
        <v>1715</v>
      </c>
      <c r="E332" s="720">
        <v>0</v>
      </c>
      <c r="G332" s="772">
        <v>44978</v>
      </c>
      <c r="H332" s="648">
        <v>12923</v>
      </c>
      <c r="I332" s="648">
        <v>1543</v>
      </c>
      <c r="J332" s="735" t="s">
        <v>551</v>
      </c>
    </row>
    <row r="333" spans="2:10">
      <c r="B333" s="772">
        <v>44979</v>
      </c>
      <c r="C333" s="648">
        <v>14839</v>
      </c>
      <c r="D333" s="648">
        <v>1709</v>
      </c>
      <c r="E333" s="720">
        <v>0</v>
      </c>
      <c r="G333" s="772">
        <v>44979</v>
      </c>
      <c r="H333" s="648">
        <v>12849</v>
      </c>
      <c r="I333" s="648">
        <v>1560</v>
      </c>
      <c r="J333" s="735" t="s">
        <v>551</v>
      </c>
    </row>
    <row r="334" spans="2:10">
      <c r="B334" s="772">
        <v>44980</v>
      </c>
      <c r="C334" s="648">
        <v>15699</v>
      </c>
      <c r="D334" s="648">
        <v>1708</v>
      </c>
      <c r="E334" s="720">
        <v>0</v>
      </c>
      <c r="G334" s="772">
        <v>44980</v>
      </c>
      <c r="H334" s="648">
        <v>13068</v>
      </c>
      <c r="I334" s="648">
        <v>1560</v>
      </c>
      <c r="J334" s="735" t="s">
        <v>551</v>
      </c>
    </row>
    <row r="335" spans="2:10">
      <c r="B335" s="772">
        <v>44981</v>
      </c>
      <c r="C335" s="648">
        <v>21838</v>
      </c>
      <c r="D335" s="648">
        <v>1712</v>
      </c>
      <c r="E335" s="720">
        <v>0</v>
      </c>
      <c r="G335" s="772">
        <v>44981</v>
      </c>
      <c r="H335" s="648">
        <v>13247</v>
      </c>
      <c r="I335" s="648">
        <v>1556</v>
      </c>
      <c r="J335" s="735" t="s">
        <v>551</v>
      </c>
    </row>
    <row r="336" spans="2:10">
      <c r="B336" s="772">
        <v>44982</v>
      </c>
      <c r="C336" s="648">
        <v>14725</v>
      </c>
      <c r="D336" s="648">
        <v>1711</v>
      </c>
      <c r="E336" s="720">
        <v>0</v>
      </c>
      <c r="J336" s="736"/>
    </row>
    <row r="337" spans="2:10">
      <c r="B337" s="772">
        <v>44983</v>
      </c>
      <c r="C337" s="648">
        <v>14722</v>
      </c>
      <c r="D337" s="648">
        <v>1699</v>
      </c>
      <c r="E337" s="720">
        <v>0</v>
      </c>
      <c r="J337" s="736"/>
    </row>
    <row r="338" spans="2:10">
      <c r="B338" s="772">
        <v>44984</v>
      </c>
      <c r="C338" s="648">
        <v>22147</v>
      </c>
      <c r="D338" s="648">
        <v>1704</v>
      </c>
      <c r="E338" s="720">
        <v>0</v>
      </c>
      <c r="G338" s="772">
        <v>44984</v>
      </c>
      <c r="H338" s="648">
        <v>13004</v>
      </c>
      <c r="I338" s="648">
        <v>1552</v>
      </c>
      <c r="J338" s="735" t="s">
        <v>551</v>
      </c>
    </row>
    <row r="339" spans="2:10">
      <c r="B339" s="772">
        <v>44985</v>
      </c>
      <c r="C339" s="648">
        <v>20603</v>
      </c>
      <c r="D339" s="648">
        <v>1696</v>
      </c>
      <c r="E339" s="720">
        <v>0</v>
      </c>
      <c r="G339" s="772">
        <v>44985</v>
      </c>
      <c r="H339" s="648">
        <v>13025</v>
      </c>
      <c r="I339" s="648">
        <v>1599</v>
      </c>
      <c r="J339" s="735" t="s">
        <v>551</v>
      </c>
    </row>
    <row r="340" spans="2:10">
      <c r="B340" s="772">
        <v>44986</v>
      </c>
      <c r="C340" s="648">
        <v>16324</v>
      </c>
      <c r="D340" s="648">
        <v>1709</v>
      </c>
      <c r="E340" s="720">
        <v>0</v>
      </c>
      <c r="G340" s="772">
        <v>44986</v>
      </c>
      <c r="H340" s="648">
        <v>13393</v>
      </c>
      <c r="I340" s="648">
        <v>1575</v>
      </c>
      <c r="J340" s="735" t="s">
        <v>551</v>
      </c>
    </row>
    <row r="341" spans="2:10">
      <c r="B341" s="772">
        <v>44987</v>
      </c>
      <c r="C341" s="648">
        <v>14978</v>
      </c>
      <c r="D341" s="648">
        <v>1715</v>
      </c>
      <c r="E341" s="720">
        <v>0</v>
      </c>
      <c r="G341" s="772">
        <v>44987</v>
      </c>
      <c r="H341" s="648">
        <v>12991</v>
      </c>
      <c r="I341" s="648">
        <v>1464</v>
      </c>
      <c r="J341" s="735" t="s">
        <v>551</v>
      </c>
    </row>
    <row r="342" spans="2:10">
      <c r="B342" s="772">
        <v>44988</v>
      </c>
      <c r="C342" s="648">
        <v>17030</v>
      </c>
      <c r="D342" s="648">
        <v>1720</v>
      </c>
      <c r="E342" s="720">
        <v>0</v>
      </c>
      <c r="G342" s="772">
        <v>44988</v>
      </c>
      <c r="H342" s="648">
        <v>14709</v>
      </c>
      <c r="I342" s="648">
        <v>1483</v>
      </c>
      <c r="J342" s="735" t="s">
        <v>551</v>
      </c>
    </row>
    <row r="343" spans="2:10">
      <c r="B343" s="772">
        <v>44989</v>
      </c>
      <c r="C343" s="648">
        <v>15220</v>
      </c>
      <c r="D343" s="648">
        <v>1731</v>
      </c>
      <c r="E343" s="720">
        <v>0</v>
      </c>
      <c r="J343" s="736"/>
    </row>
    <row r="344" spans="2:10">
      <c r="B344" s="772">
        <v>44990</v>
      </c>
      <c r="C344" s="648">
        <v>14678</v>
      </c>
      <c r="D344" s="648">
        <v>1718</v>
      </c>
      <c r="E344" s="720">
        <v>0</v>
      </c>
      <c r="J344" s="736"/>
    </row>
    <row r="345" spans="2:10">
      <c r="B345" s="772">
        <v>44991</v>
      </c>
      <c r="C345" s="648">
        <v>20551</v>
      </c>
      <c r="D345" s="648">
        <v>1723</v>
      </c>
      <c r="E345" s="720">
        <v>0</v>
      </c>
      <c r="G345" s="772">
        <v>44991</v>
      </c>
      <c r="H345" s="648">
        <v>14313</v>
      </c>
      <c r="I345" s="648">
        <v>1486</v>
      </c>
      <c r="J345" s="735" t="s">
        <v>551</v>
      </c>
    </row>
    <row r="346" spans="2:10">
      <c r="B346" s="772">
        <v>44992</v>
      </c>
      <c r="C346" s="648">
        <v>19686</v>
      </c>
      <c r="D346" s="648">
        <v>1718</v>
      </c>
      <c r="E346" s="720">
        <v>0</v>
      </c>
      <c r="G346" s="772">
        <v>44992</v>
      </c>
      <c r="H346" s="648">
        <v>14476</v>
      </c>
      <c r="I346" s="648">
        <v>1486</v>
      </c>
      <c r="J346" s="735" t="s">
        <v>551</v>
      </c>
    </row>
    <row r="347" spans="2:10">
      <c r="B347" s="772">
        <v>44993</v>
      </c>
      <c r="C347" s="648">
        <v>15606</v>
      </c>
      <c r="D347" s="648">
        <v>1745</v>
      </c>
      <c r="E347" s="720">
        <v>0</v>
      </c>
      <c r="G347" s="772">
        <v>44993</v>
      </c>
      <c r="H347" s="648">
        <v>14497</v>
      </c>
      <c r="I347" s="648">
        <v>1495</v>
      </c>
      <c r="J347" s="735" t="s">
        <v>551</v>
      </c>
    </row>
    <row r="348" spans="2:10">
      <c r="B348" s="772">
        <v>44994</v>
      </c>
      <c r="C348" s="648">
        <v>15427</v>
      </c>
      <c r="D348" s="648">
        <v>1732</v>
      </c>
      <c r="E348" s="720">
        <v>0</v>
      </c>
      <c r="G348" s="772">
        <v>44994</v>
      </c>
      <c r="H348" s="648">
        <v>14575</v>
      </c>
      <c r="I348" s="648">
        <v>1478</v>
      </c>
      <c r="J348" s="735" t="s">
        <v>551</v>
      </c>
    </row>
    <row r="349" spans="2:10">
      <c r="B349" s="772">
        <v>44995</v>
      </c>
      <c r="C349" s="648">
        <v>17489</v>
      </c>
      <c r="D349" s="648">
        <v>1739</v>
      </c>
      <c r="E349" s="720">
        <v>0</v>
      </c>
      <c r="G349" s="772">
        <v>44995</v>
      </c>
      <c r="H349" s="648">
        <v>14825</v>
      </c>
      <c r="I349" s="648">
        <v>1471</v>
      </c>
      <c r="J349" s="735" t="s">
        <v>551</v>
      </c>
    </row>
    <row r="350" spans="2:10">
      <c r="B350" s="772">
        <v>44996</v>
      </c>
      <c r="C350" s="648">
        <v>14778</v>
      </c>
      <c r="D350" s="648">
        <v>1721</v>
      </c>
      <c r="E350" s="720">
        <v>0</v>
      </c>
      <c r="J350" s="736"/>
    </row>
    <row r="351" spans="2:10">
      <c r="B351" s="772">
        <v>44997</v>
      </c>
      <c r="C351" s="648">
        <v>14037</v>
      </c>
      <c r="D351" s="648">
        <v>1707</v>
      </c>
      <c r="E351" s="720">
        <v>0</v>
      </c>
      <c r="J351" s="736"/>
    </row>
    <row r="352" spans="2:10">
      <c r="B352" s="772">
        <v>44998</v>
      </c>
      <c r="C352" s="648">
        <v>15922</v>
      </c>
      <c r="D352" s="648">
        <v>1709</v>
      </c>
      <c r="E352" s="720">
        <v>0</v>
      </c>
      <c r="G352" s="772">
        <v>44998</v>
      </c>
      <c r="H352" s="648">
        <v>14838</v>
      </c>
      <c r="I352" s="648">
        <v>1450</v>
      </c>
      <c r="J352" s="735" t="s">
        <v>551</v>
      </c>
    </row>
    <row r="353" spans="2:10">
      <c r="B353" s="772">
        <v>44999</v>
      </c>
      <c r="C353" s="648">
        <v>14852</v>
      </c>
      <c r="D353" s="648">
        <v>1700</v>
      </c>
      <c r="E353" s="720">
        <v>0</v>
      </c>
      <c r="G353" s="772">
        <v>44999</v>
      </c>
      <c r="H353" s="648">
        <v>14716</v>
      </c>
      <c r="I353" s="648">
        <v>1489</v>
      </c>
      <c r="J353" s="735" t="s">
        <v>551</v>
      </c>
    </row>
    <row r="354" spans="2:10">
      <c r="B354" s="772">
        <v>45000</v>
      </c>
      <c r="C354" s="648">
        <v>14651</v>
      </c>
      <c r="D354" s="648">
        <v>1705</v>
      </c>
      <c r="E354" s="720">
        <v>0</v>
      </c>
      <c r="G354" s="772">
        <v>45000</v>
      </c>
      <c r="H354" s="648">
        <v>14724</v>
      </c>
      <c r="I354" s="648">
        <v>1492</v>
      </c>
      <c r="J354" s="735" t="s">
        <v>551</v>
      </c>
    </row>
    <row r="355" spans="2:10">
      <c r="B355" s="772">
        <v>45001</v>
      </c>
      <c r="C355" s="648">
        <v>15338</v>
      </c>
      <c r="D355" s="648">
        <v>1700</v>
      </c>
      <c r="E355" s="720">
        <v>0</v>
      </c>
      <c r="G355" s="772">
        <v>45001</v>
      </c>
      <c r="H355" s="648">
        <v>14907</v>
      </c>
      <c r="I355" s="648">
        <v>1511</v>
      </c>
      <c r="J355" s="735" t="s">
        <v>551</v>
      </c>
    </row>
    <row r="356" spans="2:10">
      <c r="B356" s="772">
        <v>45002</v>
      </c>
      <c r="C356" s="648">
        <v>16659</v>
      </c>
      <c r="D356" s="648">
        <v>1692</v>
      </c>
      <c r="E356" s="720">
        <v>0</v>
      </c>
      <c r="G356" s="772">
        <v>45002</v>
      </c>
      <c r="H356" s="648">
        <v>14591</v>
      </c>
      <c r="I356" s="648">
        <v>1513</v>
      </c>
      <c r="J356" s="735" t="s">
        <v>551</v>
      </c>
    </row>
    <row r="357" spans="2:10">
      <c r="B357" s="772">
        <v>45003</v>
      </c>
      <c r="C357" s="648">
        <v>13836</v>
      </c>
      <c r="D357" s="648">
        <v>1688</v>
      </c>
      <c r="E357" s="720">
        <v>0</v>
      </c>
      <c r="J357" s="736"/>
    </row>
    <row r="358" spans="2:10">
      <c r="B358" s="772">
        <v>45004</v>
      </c>
      <c r="C358" s="648">
        <v>13733</v>
      </c>
      <c r="D358" s="648">
        <v>1680</v>
      </c>
      <c r="E358" s="720">
        <v>0</v>
      </c>
      <c r="J358" s="736"/>
    </row>
    <row r="359" spans="2:10">
      <c r="B359" s="772">
        <v>45005</v>
      </c>
      <c r="C359" s="648">
        <v>22204</v>
      </c>
      <c r="D359" s="648">
        <v>1682</v>
      </c>
      <c r="E359" s="720">
        <v>0</v>
      </c>
      <c r="G359" s="772">
        <v>45005</v>
      </c>
      <c r="H359" s="648">
        <v>14587</v>
      </c>
      <c r="I359" s="648">
        <v>1512</v>
      </c>
      <c r="J359" s="735" t="s">
        <v>551</v>
      </c>
    </row>
    <row r="360" spans="2:10">
      <c r="B360" s="772">
        <v>45006</v>
      </c>
      <c r="C360" s="648">
        <v>15772</v>
      </c>
      <c r="D360" s="648">
        <v>1644</v>
      </c>
      <c r="E360" s="720">
        <v>0</v>
      </c>
      <c r="G360" s="772">
        <v>45006</v>
      </c>
      <c r="H360" s="648">
        <v>14487</v>
      </c>
      <c r="I360" s="648">
        <v>1495</v>
      </c>
      <c r="J360" s="735" t="s">
        <v>551</v>
      </c>
    </row>
    <row r="361" spans="2:10">
      <c r="B361" s="772">
        <v>45007</v>
      </c>
      <c r="C361" s="648">
        <v>15570</v>
      </c>
      <c r="D361" s="648">
        <v>1633</v>
      </c>
      <c r="E361" s="720">
        <v>0</v>
      </c>
      <c r="G361" s="772">
        <v>45007</v>
      </c>
      <c r="H361" s="648">
        <v>14427</v>
      </c>
      <c r="I361" s="648">
        <v>1529</v>
      </c>
      <c r="J361" s="735" t="s">
        <v>551</v>
      </c>
    </row>
    <row r="362" spans="2:10">
      <c r="B362" s="772">
        <v>45008</v>
      </c>
      <c r="C362" s="648">
        <v>14665</v>
      </c>
      <c r="D362" s="648">
        <v>1634</v>
      </c>
      <c r="E362" s="720">
        <v>0</v>
      </c>
      <c r="G362" s="772">
        <v>45008</v>
      </c>
      <c r="H362" s="648">
        <v>14466</v>
      </c>
      <c r="I362" s="648">
        <v>1526</v>
      </c>
      <c r="J362" s="735" t="s">
        <v>551</v>
      </c>
    </row>
    <row r="363" spans="2:10">
      <c r="B363" s="772">
        <v>45009</v>
      </c>
      <c r="C363" s="648">
        <v>16984</v>
      </c>
      <c r="D363" s="648">
        <v>1644</v>
      </c>
      <c r="E363" s="720">
        <v>0</v>
      </c>
      <c r="G363" s="772">
        <v>45009</v>
      </c>
      <c r="H363" s="648">
        <v>14699</v>
      </c>
      <c r="I363" s="648">
        <v>1534</v>
      </c>
      <c r="J363" s="735" t="s">
        <v>551</v>
      </c>
    </row>
    <row r="364" spans="2:10">
      <c r="B364" s="772">
        <v>45010</v>
      </c>
      <c r="C364" s="648">
        <v>14601</v>
      </c>
      <c r="D364" s="648">
        <v>1634</v>
      </c>
      <c r="E364" s="720">
        <v>0</v>
      </c>
      <c r="J364" s="736"/>
    </row>
    <row r="365" spans="2:10">
      <c r="B365" s="772">
        <v>45011</v>
      </c>
      <c r="C365" s="648">
        <v>14674</v>
      </c>
      <c r="D365" s="648">
        <v>1622</v>
      </c>
      <c r="E365" s="720">
        <v>0</v>
      </c>
      <c r="J365" s="736"/>
    </row>
    <row r="366" spans="2:10">
      <c r="B366" s="772">
        <v>45012</v>
      </c>
      <c r="C366" s="648">
        <v>15317</v>
      </c>
      <c r="D366" s="648">
        <v>1604</v>
      </c>
      <c r="E366" s="720">
        <v>0</v>
      </c>
      <c r="G366" s="772">
        <v>45012</v>
      </c>
      <c r="H366" s="648">
        <v>14558</v>
      </c>
      <c r="I366" s="648">
        <v>1510</v>
      </c>
      <c r="J366" s="735" t="s">
        <v>551</v>
      </c>
    </row>
    <row r="367" spans="2:10">
      <c r="B367" s="772">
        <v>45013</v>
      </c>
      <c r="C367" s="648">
        <v>14192</v>
      </c>
      <c r="D367" s="648">
        <v>1578</v>
      </c>
      <c r="E367" s="720">
        <v>0</v>
      </c>
      <c r="G367" s="772">
        <v>45013</v>
      </c>
      <c r="H367" s="648">
        <v>14621</v>
      </c>
      <c r="I367" s="648">
        <v>1502</v>
      </c>
      <c r="J367" s="735" t="s">
        <v>551</v>
      </c>
    </row>
    <row r="368" spans="2:10">
      <c r="B368" s="772">
        <v>45014</v>
      </c>
      <c r="C368" s="648">
        <v>13817</v>
      </c>
      <c r="D368" s="648">
        <v>1575</v>
      </c>
      <c r="E368" s="720">
        <v>0</v>
      </c>
      <c r="G368" s="772">
        <v>45014</v>
      </c>
      <c r="H368" s="648">
        <v>14316</v>
      </c>
      <c r="I368" s="648">
        <v>1509</v>
      </c>
      <c r="J368" s="735" t="s">
        <v>551</v>
      </c>
    </row>
    <row r="369" spans="2:10">
      <c r="B369" s="772">
        <v>45015</v>
      </c>
      <c r="C369" s="648">
        <v>14148</v>
      </c>
      <c r="D369" s="648">
        <v>1567</v>
      </c>
      <c r="E369" s="720">
        <v>0</v>
      </c>
      <c r="G369" s="772">
        <v>45015</v>
      </c>
      <c r="H369" s="648">
        <v>13895</v>
      </c>
      <c r="I369" s="648">
        <v>1498</v>
      </c>
      <c r="J369" s="735" t="s">
        <v>551</v>
      </c>
    </row>
    <row r="370" spans="2:10">
      <c r="B370" s="772">
        <v>45016</v>
      </c>
      <c r="C370" s="648">
        <v>16245</v>
      </c>
      <c r="D370" s="648">
        <v>1571</v>
      </c>
      <c r="E370" s="720">
        <v>0</v>
      </c>
      <c r="G370" s="772">
        <v>45016</v>
      </c>
      <c r="H370" s="648">
        <v>13935</v>
      </c>
      <c r="I370" s="648">
        <v>1444</v>
      </c>
      <c r="J370" s="735" t="s">
        <v>551</v>
      </c>
    </row>
    <row r="371" spans="2:10">
      <c r="B371" s="772">
        <v>45017</v>
      </c>
      <c r="C371" s="648">
        <v>11557</v>
      </c>
      <c r="D371" s="648">
        <v>1367</v>
      </c>
      <c r="E371" s="720">
        <v>0</v>
      </c>
      <c r="J371" s="736"/>
    </row>
    <row r="372" spans="2:10">
      <c r="B372" s="772">
        <v>45018</v>
      </c>
      <c r="C372" s="648">
        <v>11913</v>
      </c>
      <c r="D372" s="648">
        <v>1363</v>
      </c>
      <c r="E372" s="720">
        <v>0</v>
      </c>
      <c r="J372" s="736"/>
    </row>
    <row r="373" spans="2:10">
      <c r="B373" s="772">
        <v>45019</v>
      </c>
      <c r="C373" s="648">
        <v>14430</v>
      </c>
      <c r="D373" s="648">
        <v>1313</v>
      </c>
      <c r="E373" s="720">
        <v>0</v>
      </c>
      <c r="G373" s="772">
        <v>45019</v>
      </c>
      <c r="H373" s="648">
        <v>14080</v>
      </c>
      <c r="I373" s="648">
        <v>1408</v>
      </c>
      <c r="J373" s="735" t="s">
        <v>551</v>
      </c>
    </row>
    <row r="374" spans="2:10">
      <c r="B374" s="772">
        <v>45020</v>
      </c>
      <c r="C374" s="648">
        <v>14281</v>
      </c>
      <c r="D374" s="648">
        <v>1304</v>
      </c>
      <c r="E374" s="720">
        <v>0</v>
      </c>
      <c r="G374" s="772">
        <v>45020</v>
      </c>
      <c r="H374" s="648">
        <v>13650</v>
      </c>
      <c r="I374" s="648">
        <v>1422</v>
      </c>
      <c r="J374" s="735" t="s">
        <v>551</v>
      </c>
    </row>
    <row r="375" spans="2:10">
      <c r="B375" s="772">
        <v>45021</v>
      </c>
      <c r="C375" s="648">
        <v>15029</v>
      </c>
      <c r="D375" s="648">
        <v>1306</v>
      </c>
      <c r="E375" s="720">
        <v>0</v>
      </c>
      <c r="G375" s="772">
        <v>45021</v>
      </c>
      <c r="H375" s="648">
        <v>11941</v>
      </c>
      <c r="I375" s="648">
        <v>1439</v>
      </c>
      <c r="J375" s="735" t="s">
        <v>551</v>
      </c>
    </row>
    <row r="376" spans="2:10">
      <c r="B376" s="772">
        <v>45022</v>
      </c>
      <c r="C376" s="648">
        <v>12770</v>
      </c>
      <c r="D376" s="648">
        <v>1307</v>
      </c>
      <c r="E376" s="720">
        <v>0</v>
      </c>
      <c r="J376" s="736"/>
    </row>
    <row r="377" spans="2:10">
      <c r="B377" s="772">
        <v>45023</v>
      </c>
      <c r="C377" s="648">
        <v>11681</v>
      </c>
      <c r="D377" s="648">
        <v>1286</v>
      </c>
      <c r="E377" s="720">
        <v>0</v>
      </c>
      <c r="J377" s="736"/>
    </row>
    <row r="378" spans="2:10">
      <c r="B378" s="772">
        <v>45024</v>
      </c>
      <c r="C378" s="648">
        <v>11901</v>
      </c>
      <c r="D378" s="648">
        <v>1276</v>
      </c>
      <c r="E378" s="720">
        <v>0</v>
      </c>
      <c r="J378" s="736"/>
    </row>
    <row r="379" spans="2:10">
      <c r="B379" s="772">
        <v>45025</v>
      </c>
      <c r="C379" s="648">
        <v>11702</v>
      </c>
      <c r="D379" s="648">
        <v>1275</v>
      </c>
      <c r="E379" s="720">
        <v>0</v>
      </c>
      <c r="J379" s="736"/>
    </row>
    <row r="380" spans="2:10">
      <c r="B380" s="772">
        <v>45026</v>
      </c>
      <c r="C380" s="648">
        <v>11684</v>
      </c>
      <c r="D380" s="648">
        <v>1267</v>
      </c>
      <c r="E380" s="720">
        <v>0</v>
      </c>
      <c r="G380" s="772">
        <v>45026</v>
      </c>
      <c r="H380" s="648">
        <v>11848</v>
      </c>
      <c r="I380" s="648">
        <v>1397</v>
      </c>
      <c r="J380" s="735" t="s">
        <v>551</v>
      </c>
    </row>
    <row r="381" spans="2:10">
      <c r="B381" s="772">
        <v>45027</v>
      </c>
      <c r="C381" s="648">
        <v>12342</v>
      </c>
      <c r="D381" s="648">
        <v>1275</v>
      </c>
      <c r="E381" s="720">
        <v>0</v>
      </c>
      <c r="G381" s="772">
        <v>45027</v>
      </c>
      <c r="H381" s="648">
        <v>11424</v>
      </c>
      <c r="I381" s="648">
        <v>1372</v>
      </c>
      <c r="J381" s="735" t="s">
        <v>551</v>
      </c>
    </row>
    <row r="382" spans="2:10">
      <c r="B382" s="772">
        <v>45028</v>
      </c>
      <c r="C382" s="648">
        <v>12334</v>
      </c>
      <c r="D382" s="648">
        <v>1260</v>
      </c>
      <c r="E382" s="720">
        <v>0</v>
      </c>
      <c r="G382" s="772">
        <v>45028</v>
      </c>
      <c r="H382" s="648">
        <v>11483</v>
      </c>
      <c r="I382" s="648">
        <v>1310</v>
      </c>
      <c r="J382" s="735" t="s">
        <v>551</v>
      </c>
    </row>
    <row r="383" spans="2:10">
      <c r="B383" s="772">
        <v>45029</v>
      </c>
      <c r="C383" s="648">
        <v>12101</v>
      </c>
      <c r="D383" s="648">
        <v>1252</v>
      </c>
      <c r="E383" s="720">
        <v>0</v>
      </c>
      <c r="G383" s="772">
        <v>45029</v>
      </c>
      <c r="H383" s="648">
        <v>11531</v>
      </c>
      <c r="I383" s="648">
        <v>1304</v>
      </c>
      <c r="J383" s="735" t="s">
        <v>551</v>
      </c>
    </row>
    <row r="384" spans="2:10">
      <c r="B384" s="772">
        <v>45030</v>
      </c>
      <c r="C384" s="648">
        <v>13286</v>
      </c>
      <c r="D384" s="648">
        <v>1273</v>
      </c>
      <c r="E384" s="720">
        <v>0</v>
      </c>
      <c r="G384" s="772">
        <v>45030</v>
      </c>
      <c r="H384" s="648">
        <v>11467</v>
      </c>
      <c r="I384" s="648">
        <v>1297</v>
      </c>
      <c r="J384" s="735" t="s">
        <v>551</v>
      </c>
    </row>
    <row r="385" spans="2:10">
      <c r="B385" s="772">
        <v>45031</v>
      </c>
      <c r="C385" s="648">
        <v>11067</v>
      </c>
      <c r="D385" s="648">
        <v>1273</v>
      </c>
      <c r="E385" s="720">
        <v>0</v>
      </c>
      <c r="I385" s="612">
        <v>1297</v>
      </c>
      <c r="J385" s="736">
        <v>0</v>
      </c>
    </row>
    <row r="386" spans="2:10">
      <c r="B386" s="772">
        <v>45032</v>
      </c>
      <c r="C386" s="648">
        <v>11216</v>
      </c>
      <c r="D386" s="648">
        <v>1269</v>
      </c>
      <c r="E386" s="720">
        <v>0</v>
      </c>
      <c r="I386" s="612">
        <v>1299</v>
      </c>
      <c r="J386" s="736">
        <v>0</v>
      </c>
    </row>
    <row r="387" spans="2:10">
      <c r="B387" s="772">
        <v>45033</v>
      </c>
      <c r="C387" s="648">
        <v>12459</v>
      </c>
      <c r="D387" s="648">
        <v>1357</v>
      </c>
      <c r="E387" s="720">
        <v>0</v>
      </c>
      <c r="G387" s="772">
        <v>45033</v>
      </c>
      <c r="H387" s="648">
        <v>11181</v>
      </c>
      <c r="I387" s="648">
        <v>1299</v>
      </c>
      <c r="J387" s="735" t="s">
        <v>551</v>
      </c>
    </row>
    <row r="388" spans="2:10">
      <c r="B388" s="772">
        <v>45034</v>
      </c>
      <c r="C388" s="648">
        <v>12079</v>
      </c>
      <c r="D388" s="648">
        <v>1376</v>
      </c>
      <c r="E388" s="720">
        <v>0</v>
      </c>
      <c r="G388" s="772">
        <v>45034</v>
      </c>
      <c r="H388" s="648">
        <v>11078</v>
      </c>
      <c r="I388" s="648">
        <v>1298</v>
      </c>
      <c r="J388" s="735" t="s">
        <v>551</v>
      </c>
    </row>
    <row r="389" spans="2:10">
      <c r="B389" s="772">
        <v>45035</v>
      </c>
      <c r="C389" s="648">
        <v>11877</v>
      </c>
      <c r="D389" s="648">
        <v>1356</v>
      </c>
      <c r="E389" s="720">
        <v>0</v>
      </c>
      <c r="G389" s="772">
        <v>45035</v>
      </c>
      <c r="H389" s="648">
        <v>11480</v>
      </c>
      <c r="I389" s="648">
        <v>1305</v>
      </c>
      <c r="J389" s="735" t="s">
        <v>551</v>
      </c>
    </row>
    <row r="390" spans="2:10">
      <c r="B390" s="772">
        <v>45036</v>
      </c>
      <c r="C390" s="648">
        <v>12381</v>
      </c>
      <c r="D390" s="648">
        <v>1355</v>
      </c>
      <c r="E390" s="720">
        <v>0</v>
      </c>
      <c r="G390" s="772">
        <v>45036</v>
      </c>
      <c r="H390" s="648">
        <v>11503</v>
      </c>
      <c r="I390" s="648">
        <v>1300</v>
      </c>
      <c r="J390" s="735" t="s">
        <v>551</v>
      </c>
    </row>
    <row r="391" spans="2:10">
      <c r="B391" s="772">
        <v>45037</v>
      </c>
      <c r="C391" s="648">
        <v>14403</v>
      </c>
      <c r="D391" s="648">
        <v>1339</v>
      </c>
      <c r="E391" s="720">
        <v>0</v>
      </c>
      <c r="G391" s="772">
        <v>45037</v>
      </c>
      <c r="H391" s="648">
        <v>11373</v>
      </c>
      <c r="I391" s="648">
        <v>1297</v>
      </c>
      <c r="J391" s="735" t="s">
        <v>551</v>
      </c>
    </row>
    <row r="392" spans="2:10">
      <c r="B392" s="772">
        <v>45038</v>
      </c>
      <c r="C392" s="648">
        <v>12185</v>
      </c>
      <c r="D392" s="648">
        <v>1300</v>
      </c>
      <c r="E392" s="720">
        <v>0</v>
      </c>
      <c r="J392" s="736"/>
    </row>
    <row r="393" spans="2:10">
      <c r="B393" s="772">
        <v>45039</v>
      </c>
      <c r="C393" s="648">
        <v>12117</v>
      </c>
      <c r="D393" s="648">
        <v>1287</v>
      </c>
      <c r="E393" s="720">
        <v>0</v>
      </c>
      <c r="J393" s="736"/>
    </row>
    <row r="394" spans="2:10">
      <c r="B394" s="772">
        <v>45040</v>
      </c>
      <c r="C394" s="648">
        <v>18309</v>
      </c>
      <c r="D394" s="648">
        <v>1342</v>
      </c>
      <c r="E394" s="720">
        <v>0</v>
      </c>
      <c r="G394" s="772">
        <v>45040</v>
      </c>
      <c r="H394" s="648">
        <v>11294</v>
      </c>
      <c r="I394" s="648">
        <v>1299</v>
      </c>
      <c r="J394" s="735" t="s">
        <v>551</v>
      </c>
    </row>
    <row r="395" spans="2:10">
      <c r="B395" s="772">
        <v>45041</v>
      </c>
      <c r="C395" s="648">
        <v>13285</v>
      </c>
      <c r="D395" s="648">
        <v>1388</v>
      </c>
      <c r="E395" s="720">
        <v>0</v>
      </c>
      <c r="G395" s="772">
        <v>45041</v>
      </c>
      <c r="H395" s="648">
        <v>11365</v>
      </c>
      <c r="I395" s="648">
        <v>1293</v>
      </c>
      <c r="J395" s="735" t="s">
        <v>551</v>
      </c>
    </row>
    <row r="396" spans="2:10">
      <c r="B396" s="772">
        <v>45042</v>
      </c>
      <c r="C396" s="648">
        <v>13128</v>
      </c>
      <c r="D396" s="648">
        <v>1376</v>
      </c>
      <c r="E396" s="720">
        <v>0</v>
      </c>
      <c r="G396" s="772">
        <v>45042</v>
      </c>
      <c r="H396" s="648">
        <v>11444</v>
      </c>
      <c r="I396" s="648">
        <v>1303</v>
      </c>
      <c r="J396" s="735" t="s">
        <v>551</v>
      </c>
    </row>
    <row r="397" spans="2:10">
      <c r="B397" s="772">
        <v>45043</v>
      </c>
      <c r="C397" s="648">
        <v>18276</v>
      </c>
      <c r="D397" s="648">
        <v>1365</v>
      </c>
      <c r="E397" s="720">
        <v>0</v>
      </c>
      <c r="G397" s="772">
        <v>45043</v>
      </c>
      <c r="H397" s="648">
        <v>11495</v>
      </c>
      <c r="I397" s="648">
        <v>1306</v>
      </c>
      <c r="J397" s="735" t="s">
        <v>551</v>
      </c>
    </row>
    <row r="398" spans="2:10">
      <c r="B398" s="772">
        <v>45044</v>
      </c>
      <c r="C398" s="648">
        <v>20569</v>
      </c>
      <c r="D398" s="648">
        <v>1382</v>
      </c>
      <c r="E398" s="720">
        <v>0</v>
      </c>
      <c r="G398" s="772">
        <v>45044</v>
      </c>
      <c r="H398" s="648">
        <v>13668</v>
      </c>
      <c r="I398" s="648">
        <v>1307</v>
      </c>
      <c r="J398" s="735" t="s">
        <v>551</v>
      </c>
    </row>
    <row r="399" spans="2:10">
      <c r="B399" s="772">
        <v>45045</v>
      </c>
      <c r="C399" s="648">
        <v>12567</v>
      </c>
      <c r="D399" s="648">
        <v>1336</v>
      </c>
      <c r="E399" s="720">
        <v>0</v>
      </c>
      <c r="J399" s="736"/>
    </row>
    <row r="400" spans="2:10">
      <c r="B400" s="772">
        <v>45046</v>
      </c>
      <c r="C400" s="648">
        <v>11884</v>
      </c>
      <c r="D400" s="648">
        <v>1300</v>
      </c>
      <c r="E400" s="720">
        <v>0</v>
      </c>
      <c r="J400" s="736"/>
    </row>
    <row r="401" spans="2:10">
      <c r="B401" s="772">
        <v>45047</v>
      </c>
      <c r="C401" s="648">
        <v>10185</v>
      </c>
      <c r="D401" s="648">
        <v>1232</v>
      </c>
      <c r="E401" s="720">
        <v>0</v>
      </c>
      <c r="J401" s="736"/>
    </row>
    <row r="402" spans="2:10">
      <c r="B402" s="772">
        <v>45048</v>
      </c>
      <c r="C402" s="648">
        <v>16650</v>
      </c>
      <c r="D402" s="648">
        <v>1380</v>
      </c>
      <c r="E402" s="720">
        <v>0</v>
      </c>
      <c r="G402" s="772">
        <v>45048</v>
      </c>
      <c r="H402" s="648">
        <v>11015</v>
      </c>
      <c r="I402" s="648">
        <v>1277</v>
      </c>
      <c r="J402" s="735" t="s">
        <v>551</v>
      </c>
    </row>
    <row r="403" spans="2:10">
      <c r="B403" s="772">
        <v>45049</v>
      </c>
      <c r="C403" s="648">
        <v>11700</v>
      </c>
      <c r="D403" s="648">
        <v>1381</v>
      </c>
      <c r="E403" s="720">
        <v>0</v>
      </c>
      <c r="G403" s="772">
        <v>45049</v>
      </c>
      <c r="H403" s="648">
        <v>10952</v>
      </c>
      <c r="I403" s="648">
        <v>1260</v>
      </c>
      <c r="J403" s="735" t="s">
        <v>551</v>
      </c>
    </row>
    <row r="404" spans="2:10">
      <c r="B404" s="772">
        <v>45050</v>
      </c>
      <c r="C404" s="648">
        <v>11496</v>
      </c>
      <c r="D404" s="648">
        <v>1375</v>
      </c>
      <c r="E404" s="720">
        <v>0</v>
      </c>
      <c r="G404" s="772">
        <v>45050</v>
      </c>
      <c r="H404" s="648">
        <v>11047</v>
      </c>
      <c r="I404" s="648">
        <v>1260</v>
      </c>
      <c r="J404" s="735" t="s">
        <v>551</v>
      </c>
    </row>
    <row r="405" spans="2:10">
      <c r="B405" s="772">
        <v>45051</v>
      </c>
      <c r="C405" s="648">
        <v>12837</v>
      </c>
      <c r="D405" s="648">
        <v>1294</v>
      </c>
      <c r="E405" s="720">
        <v>0</v>
      </c>
      <c r="G405" s="772">
        <v>45051</v>
      </c>
      <c r="H405" s="648">
        <v>10927</v>
      </c>
      <c r="I405" s="648">
        <v>1253</v>
      </c>
      <c r="J405" s="735" t="s">
        <v>551</v>
      </c>
    </row>
    <row r="406" spans="2:10">
      <c r="B406" s="772">
        <v>45052</v>
      </c>
      <c r="C406" s="648">
        <v>10843</v>
      </c>
      <c r="D406" s="648">
        <v>1238</v>
      </c>
      <c r="E406" s="720">
        <v>0</v>
      </c>
      <c r="J406" s="736"/>
    </row>
    <row r="407" spans="2:10">
      <c r="B407" s="772">
        <v>45053</v>
      </c>
      <c r="C407" s="648">
        <v>10956</v>
      </c>
      <c r="D407" s="648">
        <v>1254</v>
      </c>
      <c r="E407" s="720">
        <v>0</v>
      </c>
      <c r="J407" s="736"/>
    </row>
    <row r="408" spans="2:10">
      <c r="B408" s="772">
        <v>45054</v>
      </c>
      <c r="C408" s="648">
        <v>16780</v>
      </c>
      <c r="D408" s="648">
        <v>1268</v>
      </c>
      <c r="E408" s="720">
        <v>0</v>
      </c>
      <c r="G408" s="772">
        <v>45054</v>
      </c>
      <c r="H408" s="648">
        <v>10784</v>
      </c>
      <c r="I408" s="648">
        <v>1268</v>
      </c>
      <c r="J408" s="735" t="s">
        <v>551</v>
      </c>
    </row>
    <row r="409" spans="2:10">
      <c r="B409" s="772">
        <v>45055</v>
      </c>
      <c r="C409" s="648">
        <v>11296</v>
      </c>
      <c r="D409" s="648">
        <v>1308</v>
      </c>
      <c r="E409" s="720">
        <v>0</v>
      </c>
      <c r="G409" s="772">
        <v>45055</v>
      </c>
      <c r="H409" s="648">
        <v>10767</v>
      </c>
      <c r="I409" s="648">
        <v>1256</v>
      </c>
      <c r="J409" s="735" t="s">
        <v>551</v>
      </c>
    </row>
    <row r="410" spans="2:10">
      <c r="B410" s="772">
        <v>45056</v>
      </c>
      <c r="C410" s="648">
        <v>11284</v>
      </c>
      <c r="D410" s="648">
        <v>1218</v>
      </c>
      <c r="E410" s="720">
        <v>0</v>
      </c>
      <c r="G410" s="772">
        <v>45056</v>
      </c>
      <c r="H410" s="648">
        <v>10500</v>
      </c>
      <c r="I410" s="648">
        <v>1242</v>
      </c>
      <c r="J410" s="735" t="s">
        <v>551</v>
      </c>
    </row>
    <row r="411" spans="2:10">
      <c r="B411" s="772">
        <v>45057</v>
      </c>
      <c r="C411" s="648">
        <v>11654</v>
      </c>
      <c r="D411" s="648">
        <v>1273</v>
      </c>
      <c r="E411" s="720">
        <v>0</v>
      </c>
      <c r="G411" s="772">
        <v>45057</v>
      </c>
      <c r="H411" s="648">
        <v>10539</v>
      </c>
      <c r="I411" s="648">
        <v>1239</v>
      </c>
      <c r="J411" s="735" t="s">
        <v>551</v>
      </c>
    </row>
    <row r="412" spans="2:10">
      <c r="B412" s="772">
        <v>45058</v>
      </c>
      <c r="C412" s="648">
        <v>14025</v>
      </c>
      <c r="D412" s="648">
        <v>1281</v>
      </c>
      <c r="E412" s="720">
        <v>0</v>
      </c>
      <c r="G412" s="772">
        <v>45058</v>
      </c>
      <c r="H412" s="648">
        <v>10296</v>
      </c>
      <c r="I412" s="648">
        <v>1240</v>
      </c>
      <c r="J412" s="735" t="s">
        <v>551</v>
      </c>
    </row>
    <row r="413" spans="2:10">
      <c r="B413" s="772">
        <v>45059</v>
      </c>
      <c r="C413" s="648">
        <v>11343</v>
      </c>
      <c r="D413" s="648">
        <v>1197</v>
      </c>
      <c r="E413" s="720">
        <v>0</v>
      </c>
      <c r="J413" s="736"/>
    </row>
    <row r="414" spans="2:10">
      <c r="B414" s="772">
        <v>45060</v>
      </c>
      <c r="C414" s="648">
        <v>11659</v>
      </c>
      <c r="D414" s="648">
        <v>1180</v>
      </c>
      <c r="E414" s="720">
        <v>0</v>
      </c>
      <c r="J414" s="736"/>
    </row>
    <row r="415" spans="2:10">
      <c r="B415" s="772">
        <v>45061</v>
      </c>
      <c r="C415" s="648">
        <v>16937</v>
      </c>
      <c r="D415" s="648">
        <v>1216</v>
      </c>
      <c r="E415" s="720">
        <v>0</v>
      </c>
      <c r="G415" s="772">
        <v>45061</v>
      </c>
      <c r="H415" s="648">
        <v>10065</v>
      </c>
      <c r="I415" s="648">
        <v>1236</v>
      </c>
      <c r="J415" s="735" t="s">
        <v>551</v>
      </c>
    </row>
    <row r="416" spans="2:10">
      <c r="B416" s="772">
        <v>45062</v>
      </c>
      <c r="C416" s="648">
        <v>16241</v>
      </c>
      <c r="D416" s="648">
        <v>1237</v>
      </c>
      <c r="E416" s="720">
        <v>0</v>
      </c>
      <c r="G416" s="772">
        <v>45062</v>
      </c>
      <c r="H416" s="648">
        <v>10050</v>
      </c>
      <c r="I416" s="648">
        <v>1218</v>
      </c>
      <c r="J416" s="735" t="s">
        <v>551</v>
      </c>
    </row>
    <row r="417" spans="2:10">
      <c r="B417" s="772">
        <v>45063</v>
      </c>
      <c r="C417" s="648">
        <v>16157</v>
      </c>
      <c r="D417" s="648">
        <v>1255</v>
      </c>
      <c r="E417" s="720">
        <v>0</v>
      </c>
      <c r="G417" s="772">
        <v>45063</v>
      </c>
      <c r="H417" s="648">
        <v>10087</v>
      </c>
      <c r="I417" s="648">
        <v>1215</v>
      </c>
      <c r="J417" s="735" t="s">
        <v>551</v>
      </c>
    </row>
    <row r="418" spans="2:10">
      <c r="B418" s="772">
        <v>45064</v>
      </c>
      <c r="C418" s="648">
        <v>16832</v>
      </c>
      <c r="D418" s="648">
        <v>1257</v>
      </c>
      <c r="E418" s="720">
        <v>0</v>
      </c>
      <c r="G418" s="772">
        <v>45064</v>
      </c>
      <c r="H418" s="648">
        <v>10223</v>
      </c>
      <c r="I418" s="648">
        <v>1212</v>
      </c>
      <c r="J418" s="735" t="s">
        <v>551</v>
      </c>
    </row>
    <row r="419" spans="2:10">
      <c r="B419" s="772">
        <v>45065</v>
      </c>
      <c r="C419" s="648">
        <v>18297</v>
      </c>
      <c r="D419" s="648">
        <v>1268</v>
      </c>
      <c r="E419" s="720">
        <v>0</v>
      </c>
      <c r="G419" s="772">
        <v>45065</v>
      </c>
      <c r="H419" s="648">
        <v>10218</v>
      </c>
      <c r="I419" s="648">
        <v>1208</v>
      </c>
      <c r="J419" s="735" t="s">
        <v>551</v>
      </c>
    </row>
    <row r="420" spans="2:10">
      <c r="B420" s="772">
        <v>45066</v>
      </c>
      <c r="C420" s="648">
        <v>15214</v>
      </c>
      <c r="D420" s="648">
        <v>1242</v>
      </c>
      <c r="E420" s="720">
        <v>0</v>
      </c>
      <c r="J420" s="736"/>
    </row>
    <row r="421" spans="2:10">
      <c r="B421" s="772">
        <v>45067</v>
      </c>
      <c r="C421" s="648">
        <v>14973</v>
      </c>
      <c r="D421" s="648">
        <v>1233</v>
      </c>
      <c r="E421" s="720">
        <v>0</v>
      </c>
      <c r="J421" s="736"/>
    </row>
    <row r="422" spans="2:10">
      <c r="B422" s="772">
        <v>45068</v>
      </c>
      <c r="C422" s="648">
        <v>18149</v>
      </c>
      <c r="D422" s="648">
        <v>1446</v>
      </c>
      <c r="E422" s="720">
        <v>0</v>
      </c>
      <c r="G422" s="772">
        <v>45068</v>
      </c>
      <c r="H422" s="648">
        <v>10195</v>
      </c>
      <c r="I422" s="648">
        <v>1215</v>
      </c>
      <c r="J422" s="735" t="s">
        <v>551</v>
      </c>
    </row>
    <row r="423" spans="2:10">
      <c r="B423" s="772">
        <v>45069</v>
      </c>
      <c r="C423" s="648">
        <v>13605</v>
      </c>
      <c r="D423" s="648">
        <v>1502</v>
      </c>
      <c r="E423" s="720">
        <v>0</v>
      </c>
      <c r="G423" s="772">
        <v>45069</v>
      </c>
      <c r="H423" s="648">
        <v>10244</v>
      </c>
      <c r="I423" s="648">
        <v>1214</v>
      </c>
      <c r="J423" s="735" t="s">
        <v>551</v>
      </c>
    </row>
    <row r="424" spans="2:10">
      <c r="B424" s="772">
        <v>45070</v>
      </c>
      <c r="C424" s="648">
        <v>13379</v>
      </c>
      <c r="D424" s="648">
        <v>1422</v>
      </c>
      <c r="E424" s="720">
        <v>0</v>
      </c>
      <c r="G424" s="772">
        <v>45070</v>
      </c>
      <c r="H424" s="648">
        <v>10255</v>
      </c>
      <c r="I424" s="648">
        <v>1223</v>
      </c>
      <c r="J424" s="735" t="s">
        <v>551</v>
      </c>
    </row>
    <row r="425" spans="2:10">
      <c r="B425" s="772">
        <v>45071</v>
      </c>
      <c r="C425" s="648">
        <v>13742</v>
      </c>
      <c r="D425" s="648">
        <v>1421</v>
      </c>
      <c r="E425" s="720">
        <v>0</v>
      </c>
      <c r="G425" s="772">
        <v>45071</v>
      </c>
      <c r="H425" s="648">
        <v>10056</v>
      </c>
      <c r="I425" s="648">
        <v>1229</v>
      </c>
      <c r="J425" s="735" t="s">
        <v>551</v>
      </c>
    </row>
    <row r="426" spans="2:10">
      <c r="B426" s="772">
        <v>45072</v>
      </c>
      <c r="C426" s="648">
        <v>15830</v>
      </c>
      <c r="D426" s="648">
        <v>1419</v>
      </c>
      <c r="E426" s="720">
        <v>0</v>
      </c>
      <c r="G426" s="772">
        <v>45072</v>
      </c>
      <c r="H426" s="648">
        <v>9993</v>
      </c>
      <c r="I426" s="648">
        <v>1228</v>
      </c>
      <c r="J426" s="735" t="s">
        <v>551</v>
      </c>
    </row>
    <row r="427" spans="2:10">
      <c r="B427" s="772">
        <v>45073</v>
      </c>
      <c r="C427" s="648">
        <v>12631</v>
      </c>
      <c r="D427" s="648">
        <v>1309</v>
      </c>
      <c r="E427" s="720">
        <v>0</v>
      </c>
      <c r="J427" s="736"/>
    </row>
    <row r="428" spans="2:10">
      <c r="B428" s="772">
        <v>45074</v>
      </c>
      <c r="C428" s="648">
        <v>12609</v>
      </c>
      <c r="D428" s="648">
        <v>1284</v>
      </c>
      <c r="E428" s="720">
        <v>0</v>
      </c>
      <c r="J428" s="736"/>
    </row>
    <row r="429" spans="2:10">
      <c r="B429" s="772">
        <v>45075</v>
      </c>
      <c r="C429" s="648">
        <v>13156</v>
      </c>
      <c r="D429" s="648">
        <v>1370</v>
      </c>
      <c r="E429" s="720">
        <v>0</v>
      </c>
      <c r="G429" s="772">
        <v>45075</v>
      </c>
      <c r="H429" s="648">
        <v>9895</v>
      </c>
      <c r="I429" s="648">
        <v>1257</v>
      </c>
      <c r="J429" s="735" t="s">
        <v>551</v>
      </c>
    </row>
    <row r="430" spans="2:10">
      <c r="B430" s="772">
        <v>45076</v>
      </c>
      <c r="C430" s="648">
        <v>12627</v>
      </c>
      <c r="D430" s="648">
        <v>1332</v>
      </c>
      <c r="E430" s="720">
        <v>0</v>
      </c>
      <c r="G430" s="772">
        <v>45076</v>
      </c>
      <c r="H430" s="648">
        <v>10095</v>
      </c>
      <c r="I430" s="648">
        <v>1249</v>
      </c>
      <c r="J430" s="735" t="s">
        <v>551</v>
      </c>
    </row>
    <row r="431" spans="2:10">
      <c r="B431" s="772">
        <v>45077</v>
      </c>
      <c r="C431" s="648">
        <v>12095</v>
      </c>
      <c r="D431" s="648">
        <v>1298</v>
      </c>
      <c r="E431" s="720">
        <v>0</v>
      </c>
      <c r="G431" s="772">
        <v>45077</v>
      </c>
      <c r="H431" s="648">
        <v>10043</v>
      </c>
      <c r="I431" s="648">
        <v>1222</v>
      </c>
      <c r="J431" s="735" t="s">
        <v>551</v>
      </c>
    </row>
    <row r="432" spans="2:10">
      <c r="B432" s="772">
        <v>45078</v>
      </c>
      <c r="C432" s="648">
        <v>12238</v>
      </c>
      <c r="D432" s="648">
        <v>1221</v>
      </c>
      <c r="E432" s="720">
        <v>0</v>
      </c>
      <c r="G432" s="772">
        <v>45078</v>
      </c>
      <c r="H432" s="648">
        <v>10332</v>
      </c>
      <c r="I432" s="648">
        <v>1210</v>
      </c>
      <c r="J432" s="735" t="s">
        <v>551</v>
      </c>
    </row>
    <row r="433" spans="2:10">
      <c r="B433" s="772">
        <v>45079</v>
      </c>
      <c r="C433" s="648">
        <v>13724</v>
      </c>
      <c r="D433" s="648">
        <v>1285</v>
      </c>
      <c r="E433" s="720">
        <v>0</v>
      </c>
      <c r="G433" s="772">
        <v>45079</v>
      </c>
      <c r="H433" s="648">
        <v>10256</v>
      </c>
      <c r="I433" s="648">
        <v>1186</v>
      </c>
      <c r="J433" s="735" t="s">
        <v>551</v>
      </c>
    </row>
    <row r="434" spans="2:10">
      <c r="B434" s="772">
        <v>45080</v>
      </c>
      <c r="C434" s="648">
        <v>11290</v>
      </c>
      <c r="D434" s="648">
        <v>1209</v>
      </c>
      <c r="E434" s="720">
        <v>0</v>
      </c>
      <c r="J434" s="736"/>
    </row>
    <row r="435" spans="2:10">
      <c r="B435" s="772">
        <v>45081</v>
      </c>
      <c r="C435" s="648">
        <v>10898</v>
      </c>
      <c r="D435" s="648">
        <v>1217</v>
      </c>
      <c r="E435" s="720">
        <v>0</v>
      </c>
      <c r="J435" s="736"/>
    </row>
    <row r="436" spans="2:10">
      <c r="B436" s="772">
        <v>45082</v>
      </c>
      <c r="C436" s="648">
        <v>11935</v>
      </c>
      <c r="D436" s="648">
        <v>1302</v>
      </c>
      <c r="E436" s="720">
        <v>0</v>
      </c>
      <c r="G436" s="772">
        <v>45082</v>
      </c>
      <c r="H436" s="648">
        <v>9519</v>
      </c>
      <c r="I436" s="648">
        <v>1167</v>
      </c>
      <c r="J436" s="735" t="s">
        <v>551</v>
      </c>
    </row>
    <row r="437" spans="2:10">
      <c r="B437" s="772">
        <v>45083</v>
      </c>
      <c r="C437" s="648">
        <v>11559</v>
      </c>
      <c r="D437" s="648">
        <v>1321</v>
      </c>
      <c r="E437" s="720">
        <v>0</v>
      </c>
      <c r="G437" s="772">
        <v>45083</v>
      </c>
      <c r="H437" s="648">
        <v>9788</v>
      </c>
      <c r="I437" s="648">
        <v>1158</v>
      </c>
      <c r="J437" s="735" t="s">
        <v>551</v>
      </c>
    </row>
    <row r="438" spans="2:10">
      <c r="B438" s="772">
        <v>45084</v>
      </c>
      <c r="C438" s="648">
        <v>11714</v>
      </c>
      <c r="D438" s="648">
        <v>1314</v>
      </c>
      <c r="E438" s="720">
        <v>0</v>
      </c>
      <c r="G438" s="772">
        <v>45084</v>
      </c>
      <c r="H438" s="648">
        <v>9980</v>
      </c>
      <c r="I438" s="648">
        <v>1166</v>
      </c>
      <c r="J438" s="735" t="s">
        <v>551</v>
      </c>
    </row>
    <row r="439" spans="2:10">
      <c r="B439" s="772">
        <v>45085</v>
      </c>
      <c r="C439" s="648">
        <v>11725</v>
      </c>
      <c r="D439" s="648">
        <v>1291</v>
      </c>
      <c r="E439" s="720">
        <v>0</v>
      </c>
      <c r="G439" s="772">
        <v>45085</v>
      </c>
      <c r="H439" s="648">
        <v>9961</v>
      </c>
      <c r="I439" s="648">
        <v>1164</v>
      </c>
      <c r="J439" s="735" t="s">
        <v>551</v>
      </c>
    </row>
    <row r="440" spans="2:10">
      <c r="B440" s="772">
        <v>45086</v>
      </c>
      <c r="C440" s="648">
        <v>13598</v>
      </c>
      <c r="D440" s="648">
        <v>1341</v>
      </c>
      <c r="E440" s="720">
        <v>0</v>
      </c>
      <c r="G440" s="772">
        <v>45086</v>
      </c>
      <c r="H440" s="648">
        <v>10334</v>
      </c>
      <c r="I440" s="648">
        <v>1185</v>
      </c>
      <c r="J440" s="735" t="s">
        <v>551</v>
      </c>
    </row>
    <row r="441" spans="2:10">
      <c r="B441" s="772">
        <v>45087</v>
      </c>
      <c r="C441" s="648">
        <v>10893</v>
      </c>
      <c r="D441" s="648">
        <v>1289</v>
      </c>
      <c r="E441" s="720">
        <v>0</v>
      </c>
      <c r="J441" s="736"/>
    </row>
    <row r="442" spans="2:10">
      <c r="B442" s="772">
        <v>45088</v>
      </c>
      <c r="C442" s="648">
        <v>10948</v>
      </c>
      <c r="D442" s="648">
        <v>1250</v>
      </c>
      <c r="E442" s="720">
        <v>0</v>
      </c>
      <c r="J442" s="736"/>
    </row>
    <row r="443" spans="2:10">
      <c r="B443" s="772">
        <v>45089</v>
      </c>
      <c r="C443" s="648">
        <v>12121</v>
      </c>
      <c r="D443" s="648">
        <v>1310</v>
      </c>
      <c r="E443" s="720">
        <v>0</v>
      </c>
      <c r="G443" s="772">
        <v>45089</v>
      </c>
      <c r="H443" s="648">
        <v>10006</v>
      </c>
      <c r="I443" s="648">
        <v>1174</v>
      </c>
      <c r="J443" s="735" t="s">
        <v>551</v>
      </c>
    </row>
    <row r="444" spans="2:10">
      <c r="B444" s="772">
        <v>45090</v>
      </c>
      <c r="C444" s="648">
        <v>11759</v>
      </c>
      <c r="D444" s="648">
        <v>1272</v>
      </c>
      <c r="E444" s="720">
        <v>0</v>
      </c>
      <c r="G444" s="772">
        <v>45090</v>
      </c>
      <c r="H444" s="648">
        <v>10364</v>
      </c>
      <c r="I444" s="648">
        <v>1175</v>
      </c>
      <c r="J444" s="735" t="s">
        <v>551</v>
      </c>
    </row>
    <row r="445" spans="2:10">
      <c r="B445" s="772">
        <v>45091</v>
      </c>
      <c r="C445" s="648">
        <v>11830</v>
      </c>
      <c r="D445" s="648">
        <v>1235</v>
      </c>
      <c r="E445" s="720">
        <v>0</v>
      </c>
      <c r="G445" s="772">
        <v>45091</v>
      </c>
      <c r="H445" s="648">
        <v>10007</v>
      </c>
      <c r="I445" s="648">
        <v>1184</v>
      </c>
      <c r="J445" s="735" t="s">
        <v>551</v>
      </c>
    </row>
    <row r="446" spans="2:10">
      <c r="B446" s="772">
        <v>45092</v>
      </c>
      <c r="C446" s="648">
        <v>11989</v>
      </c>
      <c r="D446" s="648">
        <v>1228</v>
      </c>
      <c r="E446" s="720">
        <v>0</v>
      </c>
      <c r="G446" s="772">
        <v>45092</v>
      </c>
      <c r="H446" s="648">
        <v>10034</v>
      </c>
      <c r="I446" s="648">
        <v>1188</v>
      </c>
      <c r="J446" s="735" t="s">
        <v>551</v>
      </c>
    </row>
    <row r="447" spans="2:10">
      <c r="B447" s="772">
        <v>45093</v>
      </c>
      <c r="C447" s="648">
        <v>15415</v>
      </c>
      <c r="D447" s="648">
        <v>1215</v>
      </c>
      <c r="E447" s="720">
        <v>0</v>
      </c>
      <c r="G447" s="772">
        <v>45093</v>
      </c>
      <c r="H447" s="648">
        <v>10142</v>
      </c>
      <c r="I447" s="648">
        <v>1177</v>
      </c>
      <c r="J447" s="735" t="s">
        <v>551</v>
      </c>
    </row>
    <row r="448" spans="2:10">
      <c r="B448" s="772">
        <v>45094</v>
      </c>
      <c r="C448" s="648">
        <v>12309</v>
      </c>
      <c r="D448" s="648">
        <v>1190</v>
      </c>
      <c r="E448" s="720">
        <v>0</v>
      </c>
      <c r="J448" s="736"/>
    </row>
    <row r="449" spans="2:10">
      <c r="B449" s="772">
        <v>45095</v>
      </c>
      <c r="C449" s="648">
        <v>12318</v>
      </c>
      <c r="D449" s="648">
        <v>1177</v>
      </c>
      <c r="E449" s="720">
        <v>0</v>
      </c>
      <c r="J449" s="736"/>
    </row>
    <row r="450" spans="2:10">
      <c r="B450" s="772">
        <v>45096</v>
      </c>
      <c r="C450" s="648">
        <v>13844</v>
      </c>
      <c r="D450" s="648">
        <v>1304</v>
      </c>
      <c r="E450" s="720">
        <v>0</v>
      </c>
      <c r="G450" s="772">
        <v>45096</v>
      </c>
      <c r="H450" s="648">
        <v>9934</v>
      </c>
      <c r="I450" s="648">
        <v>1114</v>
      </c>
      <c r="J450" s="735" t="s">
        <v>551</v>
      </c>
    </row>
    <row r="451" spans="2:10">
      <c r="B451" s="772">
        <v>45097</v>
      </c>
      <c r="C451" s="648">
        <v>13097</v>
      </c>
      <c r="D451" s="648">
        <v>1305</v>
      </c>
      <c r="E451" s="720">
        <v>0</v>
      </c>
      <c r="G451" s="772">
        <v>45097</v>
      </c>
      <c r="J451" s="736"/>
    </row>
    <row r="452" spans="2:10">
      <c r="B452" s="772">
        <v>45098</v>
      </c>
      <c r="C452" s="648">
        <v>13075</v>
      </c>
      <c r="D452" s="648">
        <v>1342</v>
      </c>
      <c r="E452" s="720">
        <v>0</v>
      </c>
      <c r="G452" s="772">
        <v>45098</v>
      </c>
      <c r="J452" s="736"/>
    </row>
    <row r="453" spans="2:10">
      <c r="B453" s="772">
        <v>45099</v>
      </c>
      <c r="C453" s="648">
        <v>13515</v>
      </c>
      <c r="D453" s="648">
        <v>1254</v>
      </c>
      <c r="E453" s="720">
        <v>0</v>
      </c>
      <c r="G453" s="772">
        <v>45099</v>
      </c>
      <c r="J453" s="736"/>
    </row>
    <row r="454" spans="2:10">
      <c r="B454" s="772">
        <v>45100</v>
      </c>
      <c r="C454" s="648">
        <v>16387</v>
      </c>
      <c r="D454" s="648">
        <v>1285</v>
      </c>
      <c r="E454" s="720">
        <v>0</v>
      </c>
      <c r="G454" s="772">
        <v>45100</v>
      </c>
      <c r="H454" s="648">
        <v>10627</v>
      </c>
      <c r="I454" s="648">
        <v>1073</v>
      </c>
      <c r="J454" s="735" t="s">
        <v>551</v>
      </c>
    </row>
    <row r="455" spans="2:10">
      <c r="B455" s="772">
        <v>45101</v>
      </c>
      <c r="C455" s="648">
        <v>12692</v>
      </c>
      <c r="D455" s="648">
        <v>1197</v>
      </c>
      <c r="E455" s="720">
        <v>0</v>
      </c>
      <c r="J455" s="736"/>
    </row>
    <row r="456" spans="2:10">
      <c r="B456" s="772">
        <v>45102</v>
      </c>
      <c r="C456" s="648">
        <v>13074</v>
      </c>
      <c r="D456" s="648">
        <v>1174</v>
      </c>
      <c r="E456" s="720">
        <v>0</v>
      </c>
      <c r="J456" s="736"/>
    </row>
    <row r="457" spans="2:10">
      <c r="B457" s="772">
        <v>45103</v>
      </c>
      <c r="C457" s="648">
        <v>13473</v>
      </c>
      <c r="D457" s="648">
        <v>1357</v>
      </c>
      <c r="E457" s="720">
        <v>0</v>
      </c>
      <c r="G457" s="772">
        <v>45103</v>
      </c>
      <c r="J457" s="736"/>
    </row>
    <row r="458" spans="2:10">
      <c r="B458" s="772">
        <v>45104</v>
      </c>
      <c r="C458" s="648">
        <v>12697</v>
      </c>
      <c r="D458" s="648">
        <v>1306</v>
      </c>
      <c r="E458" s="720">
        <v>0</v>
      </c>
      <c r="G458" s="772">
        <v>45104</v>
      </c>
      <c r="J458" s="736"/>
    </row>
    <row r="459" spans="2:10">
      <c r="B459" s="772">
        <v>45105</v>
      </c>
      <c r="C459" s="648">
        <v>12664</v>
      </c>
      <c r="D459" s="648">
        <v>1281</v>
      </c>
      <c r="E459" s="720">
        <v>0</v>
      </c>
      <c r="G459" s="772">
        <v>45105</v>
      </c>
      <c r="J459" s="736"/>
    </row>
    <row r="460" spans="2:10">
      <c r="B460" s="772">
        <v>45106</v>
      </c>
      <c r="C460" s="648">
        <v>12919</v>
      </c>
      <c r="D460" s="648">
        <v>1350</v>
      </c>
      <c r="E460" s="720">
        <v>0</v>
      </c>
      <c r="G460" s="772">
        <v>45106</v>
      </c>
      <c r="J460" s="736"/>
    </row>
    <row r="461" spans="2:10">
      <c r="B461" s="772">
        <v>45107</v>
      </c>
      <c r="C461" s="648">
        <v>14936</v>
      </c>
      <c r="D461" s="648">
        <v>1349</v>
      </c>
      <c r="E461" s="720">
        <v>0</v>
      </c>
      <c r="G461" s="772">
        <v>45107</v>
      </c>
      <c r="H461" s="648">
        <v>10720</v>
      </c>
      <c r="I461" s="648">
        <v>1060</v>
      </c>
      <c r="J461" s="735" t="s">
        <v>551</v>
      </c>
    </row>
    <row r="462" spans="2:10">
      <c r="B462" s="772">
        <v>45108</v>
      </c>
      <c r="C462" s="648">
        <v>10770</v>
      </c>
      <c r="D462" s="648">
        <v>1299</v>
      </c>
      <c r="E462" s="720">
        <v>0</v>
      </c>
      <c r="J462" s="736"/>
    </row>
    <row r="463" spans="2:10">
      <c r="B463" s="772">
        <v>45109</v>
      </c>
      <c r="C463" s="648">
        <v>10593</v>
      </c>
      <c r="D463" s="648">
        <v>1290</v>
      </c>
      <c r="E463" s="720">
        <v>0</v>
      </c>
      <c r="J463" s="736"/>
    </row>
    <row r="464" spans="2:10">
      <c r="B464" s="772">
        <v>45110</v>
      </c>
      <c r="C464" s="648">
        <v>11469</v>
      </c>
      <c r="D464" s="648">
        <v>1369</v>
      </c>
      <c r="E464" s="720">
        <v>0</v>
      </c>
      <c r="J464" s="736"/>
    </row>
    <row r="465" spans="2:10">
      <c r="B465" s="772">
        <v>45111</v>
      </c>
      <c r="C465" s="648">
        <v>11185</v>
      </c>
      <c r="D465" s="648">
        <v>1412</v>
      </c>
      <c r="E465" s="720">
        <v>0</v>
      </c>
      <c r="J465" s="736"/>
    </row>
    <row r="466" spans="2:10">
      <c r="B466" s="772">
        <v>45112</v>
      </c>
      <c r="C466" s="648">
        <v>11018</v>
      </c>
      <c r="D466" s="648">
        <v>1454</v>
      </c>
      <c r="E466" s="720">
        <v>0</v>
      </c>
      <c r="J466" s="736"/>
    </row>
    <row r="467" spans="2:10">
      <c r="B467" s="772">
        <v>45113</v>
      </c>
      <c r="C467" s="648">
        <v>10852</v>
      </c>
      <c r="D467" s="648">
        <v>1503</v>
      </c>
      <c r="E467" s="720">
        <v>0</v>
      </c>
      <c r="J467" s="736"/>
    </row>
    <row r="468" spans="2:10">
      <c r="B468" s="772">
        <v>45114</v>
      </c>
      <c r="C468" s="648">
        <v>12589</v>
      </c>
      <c r="D468" s="648">
        <v>1384</v>
      </c>
      <c r="E468" s="720">
        <v>0</v>
      </c>
      <c r="G468" s="772">
        <v>45114</v>
      </c>
      <c r="H468" s="648">
        <v>11375</v>
      </c>
      <c r="I468" s="648">
        <v>1078</v>
      </c>
      <c r="J468" s="735" t="s">
        <v>551</v>
      </c>
    </row>
    <row r="469" spans="2:10">
      <c r="B469" s="772">
        <v>45115</v>
      </c>
      <c r="C469" s="648">
        <v>10690</v>
      </c>
      <c r="D469" s="648">
        <v>1309</v>
      </c>
      <c r="E469" s="720">
        <v>0</v>
      </c>
      <c r="J469" s="736"/>
    </row>
    <row r="470" spans="2:10">
      <c r="B470" s="772">
        <v>45116</v>
      </c>
      <c r="C470" s="648">
        <v>10428</v>
      </c>
      <c r="D470" s="648">
        <v>1316</v>
      </c>
      <c r="E470" s="720">
        <v>0</v>
      </c>
      <c r="J470" s="736"/>
    </row>
    <row r="471" spans="2:10">
      <c r="B471" s="772">
        <v>45117</v>
      </c>
      <c r="C471" s="648">
        <v>10547</v>
      </c>
      <c r="D471" s="648">
        <v>1339</v>
      </c>
      <c r="E471" s="720">
        <v>0</v>
      </c>
      <c r="J471" s="736"/>
    </row>
    <row r="472" spans="2:10">
      <c r="B472" s="772">
        <v>45118</v>
      </c>
      <c r="C472" s="648">
        <v>10259</v>
      </c>
      <c r="D472" s="648">
        <v>1277</v>
      </c>
      <c r="E472" s="720">
        <v>0</v>
      </c>
      <c r="J472" s="736"/>
    </row>
    <row r="473" spans="2:10">
      <c r="B473" s="772">
        <v>45119</v>
      </c>
      <c r="C473" s="648">
        <v>11004</v>
      </c>
      <c r="D473" s="648">
        <v>1175</v>
      </c>
      <c r="E473" s="720">
        <v>0</v>
      </c>
      <c r="J473" s="736"/>
    </row>
    <row r="474" spans="2:10">
      <c r="B474" s="772">
        <v>45120</v>
      </c>
      <c r="C474" s="648">
        <v>10897</v>
      </c>
      <c r="D474" s="648">
        <v>1183</v>
      </c>
      <c r="E474" s="720">
        <v>0</v>
      </c>
      <c r="J474" s="736"/>
    </row>
    <row r="475" spans="2:10">
      <c r="B475" s="772">
        <v>45121</v>
      </c>
      <c r="C475" s="648">
        <v>12613</v>
      </c>
      <c r="D475" s="648">
        <v>1191</v>
      </c>
      <c r="E475" s="720">
        <v>0</v>
      </c>
      <c r="G475" s="772">
        <v>45121</v>
      </c>
      <c r="H475" s="648">
        <v>11563</v>
      </c>
      <c r="I475" s="648">
        <v>1086</v>
      </c>
      <c r="J475" s="735" t="s">
        <v>551</v>
      </c>
    </row>
    <row r="476" spans="2:10">
      <c r="B476" s="772">
        <v>45122</v>
      </c>
      <c r="C476" s="648">
        <v>10571</v>
      </c>
      <c r="D476" s="648">
        <v>1205</v>
      </c>
      <c r="E476" s="720">
        <v>0</v>
      </c>
      <c r="J476" s="736"/>
    </row>
    <row r="477" spans="2:10">
      <c r="B477" s="772">
        <v>45123</v>
      </c>
      <c r="C477" s="648">
        <v>10503</v>
      </c>
      <c r="D477" s="648">
        <v>1185</v>
      </c>
      <c r="E477" s="720">
        <v>0</v>
      </c>
      <c r="J477" s="736"/>
    </row>
    <row r="478" spans="2:10">
      <c r="B478" s="772">
        <v>45124</v>
      </c>
      <c r="C478" s="648">
        <v>11094</v>
      </c>
      <c r="D478" s="648">
        <v>1330</v>
      </c>
      <c r="E478" s="720">
        <v>0</v>
      </c>
      <c r="J478" s="736"/>
    </row>
    <row r="479" spans="2:10">
      <c r="B479" s="772">
        <v>45125</v>
      </c>
      <c r="C479" s="648">
        <v>11326</v>
      </c>
      <c r="D479" s="648">
        <v>1338</v>
      </c>
      <c r="E479" s="720">
        <v>0</v>
      </c>
      <c r="J479" s="736"/>
    </row>
    <row r="480" spans="2:10">
      <c r="B480" s="772">
        <v>45126</v>
      </c>
      <c r="C480" s="648">
        <v>11642</v>
      </c>
      <c r="D480" s="648">
        <v>1408</v>
      </c>
      <c r="E480" s="720">
        <v>0</v>
      </c>
      <c r="J480" s="736"/>
    </row>
    <row r="481" spans="2:10">
      <c r="B481" s="772">
        <v>45127</v>
      </c>
      <c r="C481" s="648">
        <v>10896</v>
      </c>
      <c r="D481" s="648">
        <v>1413</v>
      </c>
      <c r="E481" s="720">
        <v>0</v>
      </c>
      <c r="J481" s="736"/>
    </row>
    <row r="482" spans="2:10">
      <c r="B482" s="772">
        <v>45128</v>
      </c>
      <c r="C482" s="648">
        <v>12347</v>
      </c>
      <c r="D482" s="648">
        <v>1434</v>
      </c>
      <c r="E482" s="720">
        <v>0</v>
      </c>
      <c r="G482" s="772">
        <v>45128</v>
      </c>
      <c r="H482" s="648">
        <v>11299</v>
      </c>
      <c r="I482" s="648">
        <v>1094</v>
      </c>
      <c r="J482" s="735" t="s">
        <v>551</v>
      </c>
    </row>
    <row r="483" spans="2:10">
      <c r="B483" s="772">
        <v>45129</v>
      </c>
      <c r="C483" s="648">
        <v>10804</v>
      </c>
      <c r="D483" s="648">
        <v>1342</v>
      </c>
      <c r="E483" s="720">
        <v>0</v>
      </c>
      <c r="J483" s="736"/>
    </row>
    <row r="484" spans="2:10">
      <c r="B484" s="772">
        <v>45130</v>
      </c>
      <c r="C484" s="648">
        <v>10722</v>
      </c>
      <c r="D484" s="648">
        <v>1331</v>
      </c>
      <c r="E484" s="720">
        <v>0</v>
      </c>
      <c r="J484" s="736"/>
    </row>
    <row r="485" spans="2:10">
      <c r="B485" s="772">
        <v>45131</v>
      </c>
      <c r="C485" s="648">
        <v>11241</v>
      </c>
      <c r="D485" s="648">
        <v>1369</v>
      </c>
      <c r="E485" s="720">
        <v>0</v>
      </c>
      <c r="J485" s="736"/>
    </row>
    <row r="486" spans="2:10">
      <c r="B486" s="772">
        <v>45132</v>
      </c>
      <c r="C486" s="648">
        <v>11867</v>
      </c>
      <c r="D486" s="648">
        <v>1412</v>
      </c>
      <c r="E486" s="720">
        <v>0</v>
      </c>
      <c r="J486" s="736"/>
    </row>
    <row r="487" spans="2:10">
      <c r="B487" s="772">
        <v>45133</v>
      </c>
      <c r="C487" s="648">
        <v>12352</v>
      </c>
      <c r="D487" s="648">
        <v>1396</v>
      </c>
      <c r="E487" s="720">
        <v>0</v>
      </c>
      <c r="J487" s="736"/>
    </row>
    <row r="488" spans="2:10">
      <c r="B488" s="772">
        <v>45134</v>
      </c>
      <c r="C488" s="648">
        <v>12579</v>
      </c>
      <c r="D488" s="648">
        <v>1404</v>
      </c>
      <c r="E488" s="720">
        <v>0</v>
      </c>
      <c r="J488" s="736"/>
    </row>
    <row r="489" spans="2:10">
      <c r="B489" s="772">
        <v>45135</v>
      </c>
      <c r="C489" s="648">
        <v>13465</v>
      </c>
      <c r="D489" s="648">
        <v>1415</v>
      </c>
      <c r="E489" s="720">
        <v>0</v>
      </c>
      <c r="G489" s="772">
        <v>45135</v>
      </c>
      <c r="H489" s="648">
        <v>11092</v>
      </c>
      <c r="I489" s="648">
        <v>1117</v>
      </c>
      <c r="J489" s="735" t="s">
        <v>551</v>
      </c>
    </row>
    <row r="490" spans="2:10">
      <c r="B490" s="772">
        <v>45136</v>
      </c>
      <c r="C490" s="648">
        <v>10748</v>
      </c>
      <c r="D490" s="648">
        <v>1413</v>
      </c>
      <c r="E490" s="720">
        <v>0</v>
      </c>
      <c r="J490" s="736"/>
    </row>
    <row r="491" spans="2:10">
      <c r="B491" s="772">
        <v>45137</v>
      </c>
      <c r="C491" s="648">
        <v>10614</v>
      </c>
      <c r="D491" s="648">
        <v>1424</v>
      </c>
      <c r="E491" s="720">
        <v>0</v>
      </c>
      <c r="J491" s="736"/>
    </row>
    <row r="492" spans="2:10">
      <c r="B492" s="772">
        <v>45138</v>
      </c>
      <c r="C492" s="648">
        <v>10132</v>
      </c>
      <c r="D492" s="648">
        <v>1413</v>
      </c>
      <c r="E492" s="720">
        <v>0</v>
      </c>
      <c r="J492" s="736"/>
    </row>
    <row r="493" spans="2:10">
      <c r="B493" s="772">
        <v>45139</v>
      </c>
      <c r="C493" s="648">
        <v>9927</v>
      </c>
      <c r="D493" s="648">
        <v>1452</v>
      </c>
      <c r="E493" s="720">
        <v>0</v>
      </c>
      <c r="J493" s="736"/>
    </row>
    <row r="494" spans="2:10">
      <c r="B494" s="772">
        <v>45140</v>
      </c>
      <c r="C494" s="648">
        <v>10212</v>
      </c>
      <c r="D494" s="648">
        <v>1463</v>
      </c>
      <c r="E494" s="720">
        <v>0</v>
      </c>
      <c r="J494" s="736"/>
    </row>
    <row r="495" spans="2:10">
      <c r="B495" s="772">
        <v>45141</v>
      </c>
      <c r="C495" s="648">
        <v>10354</v>
      </c>
      <c r="D495" s="648">
        <v>1474</v>
      </c>
      <c r="E495" s="720">
        <v>0</v>
      </c>
      <c r="J495" s="736"/>
    </row>
    <row r="496" spans="2:10">
      <c r="B496" s="772">
        <v>45142</v>
      </c>
      <c r="C496" s="648">
        <v>11142</v>
      </c>
      <c r="D496" s="648">
        <v>1496</v>
      </c>
      <c r="E496" s="720">
        <v>0</v>
      </c>
      <c r="G496" s="772">
        <v>45142</v>
      </c>
      <c r="H496" s="648">
        <v>9723</v>
      </c>
      <c r="I496" s="648">
        <v>1140</v>
      </c>
      <c r="J496" s="735" t="s">
        <v>551</v>
      </c>
    </row>
    <row r="497" spans="2:10">
      <c r="B497" s="772">
        <v>45143</v>
      </c>
      <c r="C497" s="648">
        <v>10091</v>
      </c>
      <c r="D497" s="648">
        <v>1488</v>
      </c>
      <c r="E497" s="720">
        <v>0</v>
      </c>
      <c r="J497" s="736"/>
    </row>
    <row r="498" spans="2:10">
      <c r="B498" s="772">
        <v>45144</v>
      </c>
      <c r="C498" s="648">
        <v>9965</v>
      </c>
      <c r="D498" s="648">
        <v>1491</v>
      </c>
      <c r="E498" s="720">
        <v>0</v>
      </c>
      <c r="J498" s="736"/>
    </row>
    <row r="499" spans="2:10">
      <c r="B499" s="772">
        <v>45145</v>
      </c>
      <c r="C499" s="648">
        <v>10213</v>
      </c>
      <c r="D499" s="648">
        <v>1722</v>
      </c>
      <c r="E499" s="720">
        <v>0</v>
      </c>
      <c r="J499" s="736"/>
    </row>
    <row r="500" spans="2:10">
      <c r="B500" s="772">
        <v>45146</v>
      </c>
      <c r="C500" s="648">
        <v>10396</v>
      </c>
      <c r="D500" s="648">
        <v>1761</v>
      </c>
      <c r="E500" s="720">
        <v>0</v>
      </c>
      <c r="J500" s="736"/>
    </row>
    <row r="501" spans="2:10">
      <c r="B501" s="772">
        <v>45147</v>
      </c>
      <c r="C501" s="648">
        <v>10438</v>
      </c>
      <c r="D501" s="648">
        <v>1742</v>
      </c>
      <c r="E501" s="720">
        <v>0</v>
      </c>
      <c r="J501" s="736"/>
    </row>
    <row r="502" spans="2:10">
      <c r="B502" s="772">
        <v>45148</v>
      </c>
      <c r="C502" s="648">
        <v>10453</v>
      </c>
      <c r="D502" s="648">
        <v>1768</v>
      </c>
      <c r="E502" s="720">
        <v>0</v>
      </c>
      <c r="J502" s="736"/>
    </row>
    <row r="503" spans="2:10">
      <c r="B503" s="772">
        <v>45149</v>
      </c>
      <c r="C503" s="648">
        <v>9860</v>
      </c>
      <c r="D503" s="648">
        <v>1787</v>
      </c>
      <c r="E503" s="720">
        <v>0</v>
      </c>
      <c r="G503" s="772">
        <v>45149</v>
      </c>
      <c r="H503" s="648">
        <v>9282</v>
      </c>
      <c r="I503" s="648">
        <v>1163</v>
      </c>
      <c r="J503" s="735" t="s">
        <v>551</v>
      </c>
    </row>
    <row r="504" spans="2:10">
      <c r="B504" s="772">
        <v>45150</v>
      </c>
      <c r="C504" s="648">
        <v>9410</v>
      </c>
      <c r="D504" s="648">
        <v>1776</v>
      </c>
      <c r="E504" s="720">
        <v>0</v>
      </c>
      <c r="J504" s="736"/>
    </row>
    <row r="505" spans="2:10">
      <c r="B505" s="772">
        <v>45151</v>
      </c>
      <c r="C505" s="648">
        <v>9312</v>
      </c>
      <c r="D505" s="648">
        <v>1775</v>
      </c>
      <c r="E505" s="720">
        <v>0</v>
      </c>
      <c r="J505" s="736"/>
    </row>
    <row r="506" spans="2:10">
      <c r="B506" s="772">
        <v>45152</v>
      </c>
      <c r="C506" s="648">
        <v>9404</v>
      </c>
      <c r="D506" s="648">
        <v>1851</v>
      </c>
      <c r="E506" s="720">
        <v>0</v>
      </c>
      <c r="J506" s="736"/>
    </row>
    <row r="507" spans="2:10">
      <c r="B507" s="772">
        <v>45153</v>
      </c>
      <c r="C507" s="648">
        <v>9050</v>
      </c>
      <c r="D507" s="648">
        <v>1832</v>
      </c>
      <c r="E507" s="720">
        <v>0</v>
      </c>
      <c r="J507" s="736"/>
    </row>
    <row r="508" spans="2:10">
      <c r="B508" s="772">
        <v>45154</v>
      </c>
      <c r="C508" s="648">
        <v>9345</v>
      </c>
      <c r="D508" s="648">
        <v>1873</v>
      </c>
      <c r="E508" s="720">
        <v>0</v>
      </c>
      <c r="J508" s="736"/>
    </row>
    <row r="509" spans="2:10">
      <c r="B509" s="772">
        <v>45155</v>
      </c>
      <c r="C509" s="648">
        <v>9542</v>
      </c>
      <c r="D509" s="648">
        <v>1917</v>
      </c>
      <c r="E509" s="720">
        <v>0</v>
      </c>
      <c r="J509" s="736"/>
    </row>
    <row r="510" spans="2:10">
      <c r="B510" s="772">
        <v>45156</v>
      </c>
      <c r="C510" s="648">
        <v>9639</v>
      </c>
      <c r="D510" s="648">
        <v>1922</v>
      </c>
      <c r="E510" s="720">
        <v>0</v>
      </c>
      <c r="G510" s="772">
        <v>45156</v>
      </c>
      <c r="H510" s="648">
        <v>9266</v>
      </c>
      <c r="I510" s="648">
        <v>1217</v>
      </c>
      <c r="J510" s="735" t="s">
        <v>551</v>
      </c>
    </row>
    <row r="511" spans="2:10">
      <c r="B511" s="772">
        <v>45157</v>
      </c>
      <c r="C511" s="648">
        <v>9515</v>
      </c>
      <c r="D511" s="648">
        <v>1857</v>
      </c>
      <c r="E511" s="720">
        <v>0</v>
      </c>
      <c r="J511" s="736"/>
    </row>
    <row r="512" spans="2:10">
      <c r="B512" s="772">
        <v>45158</v>
      </c>
      <c r="C512" s="648">
        <v>9682</v>
      </c>
      <c r="D512" s="648">
        <v>1853</v>
      </c>
      <c r="E512" s="720">
        <v>0</v>
      </c>
      <c r="J512" s="736"/>
    </row>
    <row r="513" spans="2:10">
      <c r="B513" s="772">
        <v>45159</v>
      </c>
      <c r="C513" s="648">
        <v>10756</v>
      </c>
      <c r="D513" s="648">
        <v>2018</v>
      </c>
      <c r="E513" s="720">
        <v>0</v>
      </c>
      <c r="J513" s="736"/>
    </row>
    <row r="514" spans="2:10">
      <c r="B514" s="772">
        <v>45160</v>
      </c>
      <c r="C514" s="648">
        <v>10906</v>
      </c>
      <c r="D514" s="648">
        <v>2019</v>
      </c>
      <c r="E514" s="720">
        <v>0</v>
      </c>
      <c r="J514" s="736"/>
    </row>
    <row r="515" spans="2:10">
      <c r="B515" s="772">
        <v>45161</v>
      </c>
      <c r="C515" s="648">
        <v>10782</v>
      </c>
      <c r="D515" s="648">
        <v>1989</v>
      </c>
      <c r="E515" s="720">
        <v>0</v>
      </c>
      <c r="J515" s="736"/>
    </row>
    <row r="516" spans="2:10">
      <c r="B516" s="772">
        <v>45162</v>
      </c>
      <c r="C516" s="648">
        <v>10989</v>
      </c>
      <c r="D516" s="648">
        <v>2000</v>
      </c>
      <c r="E516" s="720">
        <v>0</v>
      </c>
      <c r="J516" s="736"/>
    </row>
    <row r="517" spans="2:10">
      <c r="B517" s="772">
        <v>45163</v>
      </c>
      <c r="C517" s="648">
        <v>11083</v>
      </c>
      <c r="D517" s="648">
        <v>1993</v>
      </c>
      <c r="E517" s="720">
        <v>0</v>
      </c>
      <c r="G517" s="772">
        <v>45163</v>
      </c>
      <c r="H517" s="648">
        <v>9911</v>
      </c>
      <c r="I517" s="648">
        <v>1309</v>
      </c>
      <c r="J517" s="735" t="s">
        <v>551</v>
      </c>
    </row>
    <row r="518" spans="2:10">
      <c r="B518" s="772">
        <v>45164</v>
      </c>
      <c r="C518" s="648">
        <v>10352</v>
      </c>
      <c r="D518" s="648">
        <v>1897</v>
      </c>
      <c r="E518" s="720">
        <v>0</v>
      </c>
      <c r="J518" s="736"/>
    </row>
    <row r="519" spans="2:10">
      <c r="B519" s="772">
        <v>45165</v>
      </c>
      <c r="C519" s="648">
        <v>10182</v>
      </c>
      <c r="D519" s="648">
        <v>1864</v>
      </c>
      <c r="E519" s="720">
        <v>0</v>
      </c>
      <c r="J519" s="736"/>
    </row>
    <row r="520" spans="2:10">
      <c r="B520" s="772">
        <v>45166</v>
      </c>
      <c r="C520" s="648">
        <v>10585</v>
      </c>
      <c r="D520" s="648">
        <v>1610</v>
      </c>
      <c r="E520" s="720">
        <v>0</v>
      </c>
      <c r="J520" s="736"/>
    </row>
    <row r="521" spans="2:10">
      <c r="B521" s="772">
        <v>45167</v>
      </c>
      <c r="C521" s="648">
        <v>10615</v>
      </c>
      <c r="D521" s="648">
        <v>1598</v>
      </c>
      <c r="E521" s="720">
        <v>0</v>
      </c>
      <c r="J521" s="736"/>
    </row>
    <row r="522" spans="2:10">
      <c r="B522" s="772">
        <v>45168</v>
      </c>
      <c r="C522" s="648">
        <v>10819</v>
      </c>
      <c r="D522" s="648">
        <v>1590</v>
      </c>
      <c r="E522" s="720">
        <v>0</v>
      </c>
      <c r="J522" s="736"/>
    </row>
    <row r="523" spans="2:10">
      <c r="B523" s="772">
        <v>45169</v>
      </c>
      <c r="C523" s="648">
        <v>11105</v>
      </c>
      <c r="D523" s="648">
        <v>1587</v>
      </c>
      <c r="E523" s="720">
        <v>0</v>
      </c>
      <c r="J523" s="736"/>
    </row>
    <row r="524" spans="2:10">
      <c r="B524" s="772">
        <v>45170</v>
      </c>
      <c r="C524" s="648">
        <v>11976</v>
      </c>
      <c r="D524" s="648">
        <v>1669</v>
      </c>
      <c r="E524" s="720">
        <v>0</v>
      </c>
      <c r="G524" s="772">
        <v>45170</v>
      </c>
      <c r="H524" s="648">
        <v>9785</v>
      </c>
      <c r="I524" s="648">
        <v>1293</v>
      </c>
      <c r="J524" s="735" t="s">
        <v>551</v>
      </c>
    </row>
    <row r="525" spans="2:10">
      <c r="B525" s="772">
        <v>45171</v>
      </c>
      <c r="C525" s="648">
        <v>10377</v>
      </c>
      <c r="D525" s="648">
        <v>1660</v>
      </c>
      <c r="E525" s="720">
        <v>0</v>
      </c>
      <c r="J525" s="736"/>
    </row>
    <row r="526" spans="2:10">
      <c r="B526" s="772">
        <v>45172</v>
      </c>
      <c r="C526" s="648">
        <v>10178</v>
      </c>
      <c r="D526" s="648">
        <v>1657</v>
      </c>
      <c r="E526" s="720">
        <v>0</v>
      </c>
      <c r="J526" s="736"/>
    </row>
    <row r="527" spans="2:10">
      <c r="B527" s="772">
        <v>45173</v>
      </c>
      <c r="C527" s="648">
        <v>11437</v>
      </c>
      <c r="D527" s="648">
        <v>1670</v>
      </c>
      <c r="E527" s="720">
        <v>0</v>
      </c>
      <c r="J527" s="736"/>
    </row>
    <row r="528" spans="2:10">
      <c r="B528" s="772">
        <v>45174</v>
      </c>
      <c r="C528" s="648">
        <v>10884</v>
      </c>
      <c r="D528" s="648">
        <v>1655</v>
      </c>
      <c r="E528" s="720">
        <v>0</v>
      </c>
      <c r="J528" s="736"/>
    </row>
    <row r="529" spans="2:10">
      <c r="B529" s="772">
        <v>45175</v>
      </c>
      <c r="C529" s="648">
        <v>11240</v>
      </c>
      <c r="D529" s="648">
        <v>1668</v>
      </c>
      <c r="E529" s="720">
        <v>0</v>
      </c>
      <c r="J529" s="736"/>
    </row>
    <row r="530" spans="2:10">
      <c r="B530" s="772">
        <v>45176</v>
      </c>
      <c r="C530" s="648">
        <v>12015</v>
      </c>
      <c r="D530" s="648">
        <v>1669</v>
      </c>
      <c r="E530" s="720">
        <v>0</v>
      </c>
      <c r="J530" s="736"/>
    </row>
    <row r="531" spans="2:10">
      <c r="B531" s="772">
        <v>45177</v>
      </c>
      <c r="C531" s="648">
        <v>12528</v>
      </c>
      <c r="D531" s="648">
        <v>1691</v>
      </c>
      <c r="E531" s="720">
        <v>0</v>
      </c>
      <c r="G531" s="772">
        <v>45177</v>
      </c>
      <c r="H531" s="648">
        <v>9845</v>
      </c>
      <c r="I531" s="648">
        <v>1354</v>
      </c>
      <c r="J531" s="735" t="s">
        <v>551</v>
      </c>
    </row>
    <row r="532" spans="2:10">
      <c r="B532" s="772">
        <v>45178</v>
      </c>
      <c r="C532" s="648">
        <v>10565</v>
      </c>
      <c r="D532" s="648">
        <v>1679</v>
      </c>
      <c r="E532" s="720">
        <v>0</v>
      </c>
      <c r="J532" s="736"/>
    </row>
    <row r="533" spans="2:10">
      <c r="B533" s="772">
        <v>45179</v>
      </c>
      <c r="C533" s="648">
        <v>10450</v>
      </c>
      <c r="D533" s="648">
        <v>1680</v>
      </c>
      <c r="E533" s="720">
        <v>0</v>
      </c>
      <c r="J533" s="736"/>
    </row>
    <row r="534" spans="2:10">
      <c r="B534" s="772">
        <v>45180</v>
      </c>
      <c r="C534" s="648">
        <v>10513</v>
      </c>
      <c r="D534" s="648">
        <v>1706</v>
      </c>
      <c r="E534" s="720">
        <v>0</v>
      </c>
      <c r="J534" s="736"/>
    </row>
    <row r="535" spans="2:10">
      <c r="B535" s="772">
        <v>45181</v>
      </c>
      <c r="C535" s="648">
        <v>10568</v>
      </c>
      <c r="D535" s="648">
        <v>1691</v>
      </c>
      <c r="E535" s="720">
        <v>0</v>
      </c>
      <c r="J535" s="736"/>
    </row>
    <row r="536" spans="2:10">
      <c r="B536" s="772">
        <v>45182</v>
      </c>
      <c r="C536" s="648">
        <v>10542</v>
      </c>
      <c r="D536" s="648">
        <v>1705</v>
      </c>
      <c r="E536" s="720">
        <v>0</v>
      </c>
      <c r="J536" s="736"/>
    </row>
    <row r="537" spans="2:10">
      <c r="B537" s="772">
        <v>45183</v>
      </c>
      <c r="C537" s="648">
        <v>11275</v>
      </c>
      <c r="D537" s="648">
        <v>1704</v>
      </c>
      <c r="E537" s="720">
        <v>0</v>
      </c>
      <c r="J537" s="736"/>
    </row>
    <row r="538" spans="2:10">
      <c r="B538" s="772">
        <v>45184</v>
      </c>
      <c r="C538" s="648">
        <v>13083</v>
      </c>
      <c r="D538" s="648">
        <v>1715</v>
      </c>
      <c r="E538" s="720">
        <v>0</v>
      </c>
      <c r="G538" s="772">
        <v>45184</v>
      </c>
      <c r="H538" s="648">
        <v>9772</v>
      </c>
      <c r="I538" s="648">
        <v>1373</v>
      </c>
      <c r="J538" s="735" t="s">
        <v>551</v>
      </c>
    </row>
    <row r="539" spans="2:10">
      <c r="B539" s="772">
        <v>45185</v>
      </c>
      <c r="C539" s="648">
        <v>10359</v>
      </c>
      <c r="D539" s="648">
        <v>1687</v>
      </c>
      <c r="E539" s="720">
        <v>0</v>
      </c>
      <c r="J539" s="736"/>
    </row>
    <row r="540" spans="2:10">
      <c r="B540" s="772">
        <v>45186</v>
      </c>
      <c r="C540" s="648">
        <v>10227</v>
      </c>
      <c r="D540" s="648">
        <v>1679</v>
      </c>
      <c r="E540" s="720">
        <v>0</v>
      </c>
      <c r="J540" s="736"/>
    </row>
    <row r="541" spans="2:10">
      <c r="B541" s="772">
        <v>45187</v>
      </c>
      <c r="C541" s="648">
        <v>12325</v>
      </c>
      <c r="D541" s="648">
        <v>1685</v>
      </c>
      <c r="E541" s="720">
        <v>0</v>
      </c>
      <c r="J541" s="736"/>
    </row>
    <row r="542" spans="2:10">
      <c r="B542" s="772">
        <v>45188</v>
      </c>
      <c r="C542" s="648">
        <v>10276</v>
      </c>
      <c r="D542" s="648">
        <v>1673</v>
      </c>
      <c r="E542" s="720">
        <v>0</v>
      </c>
      <c r="J542" s="736"/>
    </row>
    <row r="543" spans="2:10">
      <c r="B543" s="772">
        <v>45189</v>
      </c>
      <c r="C543" s="648">
        <v>10110</v>
      </c>
      <c r="D543" s="648">
        <v>1671</v>
      </c>
      <c r="E543" s="720">
        <v>0</v>
      </c>
      <c r="J543" s="736"/>
    </row>
    <row r="544" spans="2:10">
      <c r="B544" s="772">
        <v>45190</v>
      </c>
      <c r="C544" s="648">
        <v>11061</v>
      </c>
      <c r="D544" s="648">
        <v>1703</v>
      </c>
      <c r="E544" s="720">
        <v>0</v>
      </c>
      <c r="J544" s="736"/>
    </row>
    <row r="545" spans="2:10">
      <c r="B545" s="772">
        <v>45191</v>
      </c>
      <c r="C545" s="648">
        <v>13341</v>
      </c>
      <c r="D545" s="648">
        <v>1704</v>
      </c>
      <c r="E545" s="720">
        <v>0</v>
      </c>
      <c r="G545" s="772">
        <v>45191</v>
      </c>
      <c r="H545" s="648">
        <v>9331</v>
      </c>
      <c r="I545" s="648">
        <v>1406</v>
      </c>
      <c r="J545" s="735" t="s">
        <v>551</v>
      </c>
    </row>
    <row r="546" spans="2:10">
      <c r="B546" s="772">
        <v>45192</v>
      </c>
      <c r="C546" s="648">
        <v>10399</v>
      </c>
      <c r="D546" s="648">
        <v>1672</v>
      </c>
      <c r="E546" s="720">
        <v>0</v>
      </c>
      <c r="J546" s="736"/>
    </row>
    <row r="547" spans="2:10">
      <c r="B547" s="772">
        <v>45193</v>
      </c>
      <c r="C547" s="648">
        <v>10569</v>
      </c>
      <c r="D547" s="648">
        <v>1670</v>
      </c>
      <c r="E547" s="720">
        <v>0</v>
      </c>
      <c r="J547" s="736"/>
    </row>
    <row r="548" spans="2:10">
      <c r="B548" s="772">
        <v>45194</v>
      </c>
      <c r="C548" s="648">
        <v>12099</v>
      </c>
      <c r="D548" s="648">
        <v>1682</v>
      </c>
      <c r="E548" s="720">
        <v>0</v>
      </c>
      <c r="J548" s="736"/>
    </row>
    <row r="549" spans="2:10">
      <c r="B549" s="772">
        <v>45195</v>
      </c>
      <c r="C549" s="648">
        <v>11256</v>
      </c>
      <c r="D549" s="648">
        <v>1618</v>
      </c>
      <c r="E549" s="720">
        <v>0</v>
      </c>
      <c r="J549" s="736"/>
    </row>
    <row r="550" spans="2:10">
      <c r="B550" s="772">
        <v>45196</v>
      </c>
      <c r="C550" s="648">
        <v>10852</v>
      </c>
      <c r="D550" s="648">
        <v>1590</v>
      </c>
      <c r="E550" s="720">
        <v>0</v>
      </c>
      <c r="J550" s="736"/>
    </row>
    <row r="551" spans="2:10">
      <c r="B551" s="772">
        <v>45197</v>
      </c>
      <c r="C551" s="648">
        <v>12314</v>
      </c>
      <c r="D551" s="648">
        <v>1590</v>
      </c>
      <c r="E551" s="720">
        <v>0</v>
      </c>
      <c r="J551" s="736"/>
    </row>
    <row r="552" spans="2:10">
      <c r="B552" s="772">
        <v>45198</v>
      </c>
      <c r="C552" s="648">
        <v>14757</v>
      </c>
      <c r="D552" s="648">
        <v>1584</v>
      </c>
      <c r="E552" s="720">
        <v>0</v>
      </c>
      <c r="G552" s="772">
        <v>45198</v>
      </c>
      <c r="H552" s="648">
        <v>9648</v>
      </c>
      <c r="I552" s="648">
        <v>1403</v>
      </c>
      <c r="J552" s="735" t="s">
        <v>551</v>
      </c>
    </row>
    <row r="553" spans="2:10">
      <c r="B553" s="772">
        <v>45199</v>
      </c>
      <c r="C553" s="648">
        <v>10811</v>
      </c>
      <c r="D553" s="648">
        <v>1571</v>
      </c>
      <c r="E553" s="720">
        <v>0</v>
      </c>
      <c r="J553" s="736"/>
    </row>
    <row r="554" spans="2:10">
      <c r="B554" s="772">
        <v>45200</v>
      </c>
      <c r="C554" s="648">
        <v>10323</v>
      </c>
      <c r="D554" s="648">
        <v>1472</v>
      </c>
      <c r="E554" s="720">
        <v>0</v>
      </c>
      <c r="J554" s="736"/>
    </row>
    <row r="555" spans="2:10">
      <c r="B555" s="772">
        <v>45201</v>
      </c>
      <c r="C555" s="648">
        <v>11153</v>
      </c>
      <c r="D555" s="648">
        <v>1453</v>
      </c>
      <c r="E555" s="720">
        <v>0</v>
      </c>
      <c r="J555" s="736"/>
    </row>
    <row r="556" spans="2:10">
      <c r="B556" s="772">
        <v>45202</v>
      </c>
      <c r="C556" s="648">
        <v>10209</v>
      </c>
      <c r="D556" s="648">
        <v>1456</v>
      </c>
      <c r="E556" s="720">
        <v>0</v>
      </c>
      <c r="J556" s="736"/>
    </row>
    <row r="557" spans="2:10">
      <c r="B557" s="772">
        <v>45203</v>
      </c>
      <c r="C557" s="648">
        <v>10228</v>
      </c>
      <c r="D557" s="648">
        <v>1439</v>
      </c>
      <c r="E557" s="720">
        <v>0</v>
      </c>
      <c r="J557" s="736"/>
    </row>
    <row r="558" spans="2:10">
      <c r="B558" s="772">
        <v>45204</v>
      </c>
      <c r="C558" s="648">
        <v>11607</v>
      </c>
      <c r="D558" s="648">
        <v>1446</v>
      </c>
      <c r="E558" s="720">
        <v>0</v>
      </c>
      <c r="J558" s="736"/>
    </row>
    <row r="559" spans="2:10">
      <c r="B559" s="772">
        <v>45205</v>
      </c>
      <c r="C559" s="648">
        <v>12769</v>
      </c>
      <c r="D559" s="648">
        <v>1476</v>
      </c>
      <c r="E559" s="720">
        <v>0</v>
      </c>
      <c r="G559" s="772">
        <v>45205</v>
      </c>
      <c r="H559" s="648">
        <v>9412</v>
      </c>
      <c r="I559" s="648">
        <v>1364</v>
      </c>
      <c r="J559" s="735" t="s">
        <v>551</v>
      </c>
    </row>
    <row r="560" spans="2:10">
      <c r="B560" s="772">
        <v>45206</v>
      </c>
      <c r="C560" s="648">
        <v>10009</v>
      </c>
      <c r="D560" s="648">
        <v>1458</v>
      </c>
      <c r="E560" s="720">
        <v>0</v>
      </c>
      <c r="J560" s="736"/>
    </row>
    <row r="561" spans="2:10">
      <c r="B561" s="772">
        <v>45207</v>
      </c>
      <c r="C561" s="648">
        <v>9656</v>
      </c>
      <c r="D561" s="648">
        <v>1452</v>
      </c>
      <c r="E561" s="720">
        <v>0</v>
      </c>
      <c r="J561" s="736"/>
    </row>
    <row r="562" spans="2:10">
      <c r="B562" s="772">
        <v>45208</v>
      </c>
      <c r="C562" s="648">
        <v>10506</v>
      </c>
      <c r="D562" s="648">
        <v>1449</v>
      </c>
      <c r="E562" s="720">
        <v>0</v>
      </c>
      <c r="J562" s="736"/>
    </row>
    <row r="563" spans="2:10">
      <c r="B563" s="772">
        <v>45209</v>
      </c>
      <c r="C563" s="648">
        <v>11836</v>
      </c>
      <c r="D563" s="648">
        <v>1447</v>
      </c>
      <c r="E563" s="720">
        <v>0</v>
      </c>
      <c r="J563" s="736"/>
    </row>
    <row r="564" spans="2:10">
      <c r="B564" s="772">
        <v>45210</v>
      </c>
      <c r="C564" s="648">
        <v>12171</v>
      </c>
      <c r="D564" s="648">
        <v>1449</v>
      </c>
      <c r="E564" s="720">
        <v>0</v>
      </c>
      <c r="J564" s="736"/>
    </row>
    <row r="565" spans="2:10">
      <c r="B565" s="772">
        <v>45211</v>
      </c>
      <c r="C565" s="648">
        <v>9722</v>
      </c>
      <c r="D565" s="648">
        <v>1440</v>
      </c>
      <c r="E565" s="720">
        <v>0</v>
      </c>
      <c r="J565" s="736"/>
    </row>
    <row r="566" spans="2:10">
      <c r="B566" s="772">
        <v>45212</v>
      </c>
      <c r="C566" s="648">
        <v>11674</v>
      </c>
      <c r="D566" s="648">
        <v>1465</v>
      </c>
      <c r="E566" s="720">
        <v>0</v>
      </c>
      <c r="G566" s="772">
        <v>45212</v>
      </c>
      <c r="H566" s="648">
        <v>9787</v>
      </c>
      <c r="I566" s="648">
        <v>1375</v>
      </c>
      <c r="J566" s="735" t="s">
        <v>551</v>
      </c>
    </row>
    <row r="567" spans="2:10">
      <c r="B567" s="772">
        <v>45213</v>
      </c>
      <c r="C567" s="648">
        <v>9849</v>
      </c>
      <c r="D567" s="648">
        <v>1476</v>
      </c>
      <c r="E567" s="720">
        <v>0</v>
      </c>
      <c r="J567" s="736"/>
    </row>
    <row r="568" spans="2:10">
      <c r="B568" s="772">
        <v>45214</v>
      </c>
      <c r="C568" s="648">
        <v>9482</v>
      </c>
      <c r="D568" s="648">
        <v>1477</v>
      </c>
      <c r="E568" s="720">
        <v>0</v>
      </c>
      <c r="J568" s="736"/>
    </row>
    <row r="569" spans="2:10">
      <c r="B569" s="772">
        <v>45215</v>
      </c>
      <c r="C569" s="648">
        <v>10622</v>
      </c>
      <c r="D569" s="648">
        <v>1462</v>
      </c>
      <c r="E569" s="720">
        <v>0</v>
      </c>
      <c r="J569" s="736"/>
    </row>
    <row r="570" spans="2:10">
      <c r="B570" s="772">
        <v>45216</v>
      </c>
      <c r="C570" s="648">
        <v>10226</v>
      </c>
      <c r="D570" s="648">
        <v>1463</v>
      </c>
      <c r="E570" s="720">
        <v>0</v>
      </c>
      <c r="J570" s="736"/>
    </row>
    <row r="571" spans="2:10">
      <c r="B571" s="772">
        <v>45217</v>
      </c>
      <c r="C571" s="648">
        <v>10251</v>
      </c>
      <c r="D571" s="648">
        <v>1460</v>
      </c>
      <c r="E571" s="720">
        <v>0</v>
      </c>
      <c r="J571" s="736"/>
    </row>
    <row r="572" spans="2:10">
      <c r="B572" s="772">
        <v>45218</v>
      </c>
      <c r="C572" s="648">
        <v>11554</v>
      </c>
      <c r="D572" s="648">
        <v>1409</v>
      </c>
      <c r="E572" s="720">
        <v>0</v>
      </c>
      <c r="J572" s="736"/>
    </row>
    <row r="573" spans="2:10">
      <c r="B573" s="772">
        <v>45219</v>
      </c>
      <c r="C573" s="648">
        <v>13570</v>
      </c>
      <c r="D573" s="648">
        <v>1418</v>
      </c>
      <c r="E573" s="720">
        <v>0</v>
      </c>
      <c r="G573" s="772">
        <v>45219</v>
      </c>
      <c r="H573" s="648">
        <v>9715</v>
      </c>
      <c r="I573" s="648">
        <v>1359</v>
      </c>
      <c r="J573" s="735" t="s">
        <v>551</v>
      </c>
    </row>
    <row r="574" spans="2:10">
      <c r="B574" s="772">
        <v>45220</v>
      </c>
      <c r="C574" s="648">
        <v>10016</v>
      </c>
      <c r="D574" s="648">
        <v>1412</v>
      </c>
      <c r="E574" s="720">
        <v>0</v>
      </c>
      <c r="J574" s="736"/>
    </row>
    <row r="575" spans="2:10">
      <c r="B575" s="772">
        <v>45221</v>
      </c>
      <c r="C575" s="648">
        <v>9938</v>
      </c>
      <c r="D575" s="648">
        <v>1406</v>
      </c>
      <c r="E575" s="720">
        <v>0</v>
      </c>
      <c r="J575" s="736"/>
    </row>
    <row r="576" spans="2:10">
      <c r="B576" s="772">
        <v>45222</v>
      </c>
      <c r="C576" s="648">
        <v>11127</v>
      </c>
      <c r="D576" s="648">
        <v>1377</v>
      </c>
      <c r="E576" s="720">
        <v>0</v>
      </c>
      <c r="J576" s="736"/>
    </row>
    <row r="577" spans="2:10">
      <c r="B577" s="772">
        <v>45223</v>
      </c>
      <c r="C577" s="648">
        <v>10060</v>
      </c>
      <c r="D577" s="648">
        <v>1375</v>
      </c>
      <c r="E577" s="720">
        <v>0</v>
      </c>
      <c r="J577" s="736"/>
    </row>
    <row r="578" spans="2:10">
      <c r="B578" s="772">
        <v>45224</v>
      </c>
      <c r="C578" s="648">
        <v>9969</v>
      </c>
      <c r="D578" s="648">
        <v>1361</v>
      </c>
      <c r="E578" s="720">
        <v>0</v>
      </c>
      <c r="J578" s="736"/>
    </row>
    <row r="579" spans="2:10">
      <c r="B579" s="772">
        <v>45225</v>
      </c>
      <c r="C579" s="648">
        <v>11082</v>
      </c>
      <c r="D579" s="648">
        <v>1378</v>
      </c>
      <c r="E579" s="720">
        <v>0</v>
      </c>
      <c r="J579" s="736"/>
    </row>
    <row r="580" spans="2:10">
      <c r="B580" s="772">
        <v>45226</v>
      </c>
      <c r="C580" s="648">
        <v>13337</v>
      </c>
      <c r="D580" s="648">
        <v>1379</v>
      </c>
      <c r="E580" s="720">
        <v>0</v>
      </c>
      <c r="G580" s="772">
        <v>45226</v>
      </c>
      <c r="H580" s="648">
        <v>9597</v>
      </c>
      <c r="I580" s="648">
        <v>1352</v>
      </c>
      <c r="J580" s="735" t="s">
        <v>551</v>
      </c>
    </row>
    <row r="581" spans="2:10">
      <c r="B581" s="772">
        <v>45227</v>
      </c>
      <c r="C581" s="648">
        <v>10593</v>
      </c>
      <c r="D581" s="648">
        <v>1378</v>
      </c>
      <c r="E581" s="720">
        <v>0</v>
      </c>
      <c r="J581" s="736"/>
    </row>
    <row r="582" spans="2:10">
      <c r="B582" s="772">
        <v>45228</v>
      </c>
      <c r="C582" s="648">
        <v>10775</v>
      </c>
      <c r="D582" s="648">
        <v>1387</v>
      </c>
      <c r="E582" s="720">
        <v>0</v>
      </c>
      <c r="J582" s="736"/>
    </row>
    <row r="583" spans="2:10">
      <c r="B583" s="772">
        <v>45229</v>
      </c>
      <c r="C583" s="648">
        <v>13447</v>
      </c>
      <c r="D583" s="648">
        <v>1379</v>
      </c>
      <c r="E583" s="720">
        <v>0</v>
      </c>
      <c r="J583" s="736"/>
    </row>
    <row r="584" spans="2:10">
      <c r="B584" s="772">
        <v>45230</v>
      </c>
      <c r="C584" s="648">
        <v>13068</v>
      </c>
      <c r="D584" s="648">
        <v>1376</v>
      </c>
      <c r="E584" s="720">
        <v>0</v>
      </c>
      <c r="J584" s="736"/>
    </row>
    <row r="585" spans="2:10">
      <c r="B585" s="772">
        <v>45231</v>
      </c>
      <c r="C585" s="648">
        <v>10693</v>
      </c>
      <c r="D585" s="648">
        <v>1345</v>
      </c>
      <c r="E585" s="720">
        <v>0</v>
      </c>
      <c r="J585" s="736"/>
    </row>
    <row r="586" spans="2:10">
      <c r="B586" s="772">
        <v>45232</v>
      </c>
      <c r="C586" s="648">
        <v>12693</v>
      </c>
      <c r="D586" s="648">
        <v>1474</v>
      </c>
      <c r="E586" s="720">
        <v>0</v>
      </c>
      <c r="J586" s="736"/>
    </row>
    <row r="587" spans="2:10">
      <c r="B587" s="772">
        <v>45233</v>
      </c>
      <c r="C587" s="648">
        <v>13339</v>
      </c>
      <c r="D587" s="648">
        <v>1476</v>
      </c>
      <c r="E587" s="720">
        <v>0</v>
      </c>
      <c r="G587" s="772">
        <v>45233</v>
      </c>
      <c r="H587" s="648">
        <v>9821</v>
      </c>
      <c r="I587" s="648">
        <v>1281</v>
      </c>
      <c r="J587" s="735" t="s">
        <v>551</v>
      </c>
    </row>
    <row r="588" spans="2:10">
      <c r="B588" s="772">
        <v>45234</v>
      </c>
      <c r="C588" s="648">
        <v>10782</v>
      </c>
      <c r="D588" s="648">
        <v>1472</v>
      </c>
      <c r="E588" s="720">
        <v>0</v>
      </c>
      <c r="J588" s="736"/>
    </row>
    <row r="589" spans="2:10">
      <c r="B589" s="772">
        <v>45235</v>
      </c>
      <c r="C589" s="648">
        <v>10334</v>
      </c>
      <c r="D589" s="648">
        <v>1471</v>
      </c>
      <c r="E589" s="720">
        <v>0</v>
      </c>
      <c r="J589" s="736"/>
    </row>
    <row r="590" spans="2:10">
      <c r="B590" s="772">
        <v>45236</v>
      </c>
      <c r="C590" s="648">
        <v>11411</v>
      </c>
      <c r="D590" s="648">
        <v>1435</v>
      </c>
      <c r="E590" s="720">
        <v>0</v>
      </c>
      <c r="J590" s="736"/>
    </row>
    <row r="591" spans="2:10">
      <c r="B591" s="772">
        <v>45237</v>
      </c>
      <c r="C591" s="648">
        <v>10799</v>
      </c>
      <c r="D591" s="648">
        <v>1426</v>
      </c>
      <c r="E591" s="720">
        <v>0</v>
      </c>
      <c r="J591" s="736"/>
    </row>
    <row r="592" spans="2:10">
      <c r="B592" s="772">
        <v>45238</v>
      </c>
      <c r="C592" s="648">
        <v>10844</v>
      </c>
      <c r="D592" s="648">
        <v>1404</v>
      </c>
      <c r="E592" s="720">
        <v>0</v>
      </c>
      <c r="J592" s="736"/>
    </row>
    <row r="593" spans="2:10">
      <c r="B593" s="772">
        <v>45239</v>
      </c>
      <c r="C593" s="648">
        <v>11821</v>
      </c>
      <c r="D593" s="648">
        <v>1363</v>
      </c>
      <c r="E593" s="720">
        <v>0</v>
      </c>
      <c r="J593" s="736"/>
    </row>
    <row r="594" spans="2:10">
      <c r="B594" s="772">
        <v>45240</v>
      </c>
      <c r="C594" s="648">
        <v>13222</v>
      </c>
      <c r="D594" s="648">
        <v>1301</v>
      </c>
      <c r="E594" s="720">
        <v>0</v>
      </c>
      <c r="G594" s="772">
        <v>45240</v>
      </c>
      <c r="H594" s="648">
        <v>10208</v>
      </c>
      <c r="I594" s="648">
        <v>1186</v>
      </c>
      <c r="J594" s="735" t="s">
        <v>551</v>
      </c>
    </row>
    <row r="595" spans="2:10">
      <c r="B595" s="772">
        <v>45241</v>
      </c>
      <c r="C595" s="648">
        <v>10458</v>
      </c>
      <c r="D595" s="648">
        <v>1302</v>
      </c>
      <c r="E595" s="720">
        <v>0</v>
      </c>
      <c r="J595" s="736"/>
    </row>
    <row r="596" spans="2:10">
      <c r="B596" s="772">
        <v>45242</v>
      </c>
      <c r="C596" s="648">
        <v>10514</v>
      </c>
      <c r="D596" s="648">
        <v>1298</v>
      </c>
      <c r="E596" s="720">
        <v>0</v>
      </c>
      <c r="J596" s="736"/>
    </row>
    <row r="597" spans="2:10">
      <c r="B597" s="772">
        <v>45243</v>
      </c>
      <c r="C597" s="648">
        <v>11543</v>
      </c>
      <c r="D597" s="648">
        <v>1288</v>
      </c>
      <c r="E597" s="720">
        <v>0</v>
      </c>
      <c r="J597" s="736"/>
    </row>
    <row r="598" spans="2:10">
      <c r="B598" s="772">
        <v>45244</v>
      </c>
      <c r="C598" s="648">
        <v>11003</v>
      </c>
      <c r="D598" s="648">
        <v>1323</v>
      </c>
      <c r="E598" s="720">
        <v>0</v>
      </c>
      <c r="J598" s="736"/>
    </row>
    <row r="599" spans="2:10">
      <c r="B599" s="772">
        <v>45245</v>
      </c>
      <c r="C599" s="648">
        <v>11055</v>
      </c>
      <c r="D599" s="648">
        <v>1321</v>
      </c>
      <c r="E599" s="720">
        <v>0</v>
      </c>
      <c r="J599" s="736"/>
    </row>
    <row r="600" spans="2:10">
      <c r="B600" s="772">
        <v>45246</v>
      </c>
      <c r="C600" s="648">
        <v>11814</v>
      </c>
      <c r="D600" s="648">
        <v>1290</v>
      </c>
      <c r="E600" s="720">
        <v>0</v>
      </c>
      <c r="J600" s="736"/>
    </row>
    <row r="601" spans="2:10">
      <c r="B601" s="772">
        <v>45247</v>
      </c>
      <c r="C601" s="648">
        <v>13420</v>
      </c>
      <c r="D601" s="648">
        <v>1572</v>
      </c>
      <c r="E601" s="720">
        <v>0</v>
      </c>
      <c r="G601" s="772">
        <v>45247</v>
      </c>
      <c r="H601" s="648">
        <v>9996</v>
      </c>
      <c r="I601" s="648">
        <v>1015</v>
      </c>
      <c r="J601" s="735" t="s">
        <v>551</v>
      </c>
    </row>
    <row r="602" spans="2:10">
      <c r="B602" s="772">
        <v>45248</v>
      </c>
      <c r="C602" s="648">
        <v>10590</v>
      </c>
      <c r="D602" s="648">
        <v>1576</v>
      </c>
      <c r="E602" s="720">
        <v>0</v>
      </c>
      <c r="J602" s="736"/>
    </row>
    <row r="603" spans="2:10">
      <c r="B603" s="772">
        <v>45249</v>
      </c>
      <c r="C603" s="648">
        <v>10656</v>
      </c>
      <c r="D603" s="648">
        <v>1570</v>
      </c>
      <c r="E603" s="720">
        <v>0</v>
      </c>
      <c r="J603" s="736"/>
    </row>
    <row r="604" spans="2:10">
      <c r="B604" s="772">
        <v>45250</v>
      </c>
      <c r="C604" s="648">
        <v>11524</v>
      </c>
      <c r="D604" s="648">
        <v>1593</v>
      </c>
      <c r="E604" s="720">
        <v>0</v>
      </c>
      <c r="J604" s="736"/>
    </row>
    <row r="605" spans="2:10">
      <c r="B605" s="772">
        <v>45251</v>
      </c>
      <c r="C605" s="648">
        <v>12073</v>
      </c>
      <c r="D605" s="648">
        <v>1590</v>
      </c>
      <c r="E605" s="720">
        <v>0</v>
      </c>
      <c r="J605" s="736"/>
    </row>
    <row r="606" spans="2:10">
      <c r="B606" s="772">
        <v>45252</v>
      </c>
      <c r="C606" s="648">
        <v>12119</v>
      </c>
      <c r="D606" s="648">
        <v>1594</v>
      </c>
      <c r="E606" s="720">
        <v>0</v>
      </c>
      <c r="J606" s="736"/>
    </row>
    <row r="607" spans="2:10">
      <c r="B607" s="772">
        <v>45253</v>
      </c>
      <c r="C607" s="648">
        <v>11775</v>
      </c>
      <c r="D607" s="648">
        <v>1588</v>
      </c>
      <c r="E607" s="720">
        <v>0</v>
      </c>
      <c r="J607" s="736"/>
    </row>
    <row r="608" spans="2:10">
      <c r="B608" s="772">
        <v>45254</v>
      </c>
      <c r="C608" s="648">
        <v>13085</v>
      </c>
      <c r="D608" s="648">
        <v>1588</v>
      </c>
      <c r="E608" s="720">
        <v>0</v>
      </c>
      <c r="G608" s="772">
        <v>45254</v>
      </c>
      <c r="H608" s="648">
        <v>9995</v>
      </c>
      <c r="I608" s="648">
        <v>1053</v>
      </c>
      <c r="J608" s="735" t="s">
        <v>551</v>
      </c>
    </row>
    <row r="609" spans="2:10">
      <c r="B609" s="772">
        <v>45255</v>
      </c>
      <c r="C609" s="648">
        <v>10865</v>
      </c>
      <c r="D609" s="648">
        <v>1591</v>
      </c>
      <c r="E609" s="720">
        <v>0</v>
      </c>
      <c r="J609" s="736"/>
    </row>
    <row r="610" spans="2:10">
      <c r="B610" s="772">
        <v>45256</v>
      </c>
      <c r="C610" s="648">
        <v>10906</v>
      </c>
      <c r="D610" s="648">
        <v>1589</v>
      </c>
      <c r="E610" s="720">
        <v>0</v>
      </c>
      <c r="J610" s="736"/>
    </row>
    <row r="611" spans="2:10">
      <c r="B611" s="772">
        <v>45257</v>
      </c>
      <c r="C611" s="648">
        <v>11899</v>
      </c>
      <c r="D611" s="648">
        <v>1613</v>
      </c>
      <c r="E611" s="720">
        <v>0</v>
      </c>
      <c r="J611" s="736"/>
    </row>
    <row r="612" spans="2:10">
      <c r="B612" s="772">
        <v>45258</v>
      </c>
      <c r="C612" s="648">
        <v>11179</v>
      </c>
      <c r="D612" s="648">
        <v>1609</v>
      </c>
      <c r="E612" s="720">
        <v>0</v>
      </c>
      <c r="J612" s="736"/>
    </row>
    <row r="613" spans="2:10">
      <c r="B613" s="772">
        <v>45259</v>
      </c>
      <c r="C613" s="648">
        <v>11223</v>
      </c>
      <c r="D613" s="648">
        <v>1608</v>
      </c>
      <c r="E613" s="720">
        <v>0</v>
      </c>
      <c r="J613" s="736"/>
    </row>
    <row r="614" spans="2:10">
      <c r="B614" s="772">
        <v>45260</v>
      </c>
      <c r="C614" s="648">
        <v>12007</v>
      </c>
      <c r="D614" s="648">
        <v>1606</v>
      </c>
      <c r="E614" s="720">
        <v>0</v>
      </c>
      <c r="J614" s="736"/>
    </row>
    <row r="615" spans="2:10">
      <c r="B615" s="772">
        <v>45261</v>
      </c>
      <c r="C615" s="648">
        <v>12558</v>
      </c>
      <c r="D615" s="648">
        <v>1646</v>
      </c>
      <c r="E615" s="720">
        <v>0</v>
      </c>
      <c r="G615" s="772">
        <v>45261</v>
      </c>
      <c r="H615" s="648">
        <v>9632</v>
      </c>
      <c r="I615" s="648">
        <v>1116</v>
      </c>
      <c r="J615" s="735" t="s">
        <v>551</v>
      </c>
    </row>
    <row r="616" spans="2:10">
      <c r="B616" s="772">
        <v>45262</v>
      </c>
      <c r="C616" s="648">
        <v>10254</v>
      </c>
      <c r="D616" s="648">
        <v>1643</v>
      </c>
      <c r="E616" s="720">
        <v>0</v>
      </c>
    </row>
    <row r="617" spans="2:10">
      <c r="B617" s="772">
        <v>45263</v>
      </c>
      <c r="C617" s="648">
        <v>10085</v>
      </c>
      <c r="D617" s="648">
        <v>1643</v>
      </c>
      <c r="E617" s="720">
        <v>0</v>
      </c>
    </row>
    <row r="618" spans="2:10">
      <c r="B618" s="772">
        <v>45264</v>
      </c>
      <c r="C618" s="648">
        <v>10699</v>
      </c>
      <c r="D618" s="648">
        <v>1362</v>
      </c>
      <c r="E618" s="720">
        <v>0</v>
      </c>
    </row>
    <row r="619" spans="2:10">
      <c r="B619" s="772">
        <v>45265</v>
      </c>
      <c r="C619" s="648">
        <v>11785</v>
      </c>
      <c r="D619" s="648">
        <v>1368</v>
      </c>
      <c r="E619" s="720">
        <v>0</v>
      </c>
    </row>
    <row r="620" spans="2:10">
      <c r="B620" s="772">
        <v>45266</v>
      </c>
      <c r="C620" s="648">
        <v>9884</v>
      </c>
      <c r="D620" s="648">
        <v>1382</v>
      </c>
      <c r="E620" s="720">
        <v>0</v>
      </c>
    </row>
    <row r="621" spans="2:10">
      <c r="B621" s="772">
        <v>45267</v>
      </c>
      <c r="C621" s="648">
        <v>12394</v>
      </c>
      <c r="D621" s="648">
        <v>1387</v>
      </c>
      <c r="E621" s="720">
        <v>0</v>
      </c>
      <c r="G621" s="772">
        <v>45633</v>
      </c>
      <c r="H621" s="648">
        <v>9229</v>
      </c>
      <c r="I621" s="648">
        <v>1114</v>
      </c>
      <c r="J621" s="735" t="s">
        <v>551</v>
      </c>
    </row>
    <row r="622" spans="2:10">
      <c r="B622" s="772">
        <v>45268</v>
      </c>
      <c r="C622" s="648">
        <v>9817</v>
      </c>
      <c r="D622" s="648">
        <v>1385</v>
      </c>
      <c r="E622" s="720">
        <v>0</v>
      </c>
    </row>
    <row r="623" spans="2:10">
      <c r="B623" s="772">
        <v>45269</v>
      </c>
      <c r="C623" s="648">
        <v>9574</v>
      </c>
      <c r="D623" s="648">
        <v>1388</v>
      </c>
      <c r="E623" s="720">
        <v>0</v>
      </c>
    </row>
    <row r="624" spans="2:10">
      <c r="B624" s="772">
        <v>45270</v>
      </c>
      <c r="C624" s="648">
        <v>9565</v>
      </c>
      <c r="D624" s="648">
        <v>1390</v>
      </c>
      <c r="E624" s="720">
        <v>0</v>
      </c>
    </row>
    <row r="625" spans="2:10">
      <c r="B625" s="772">
        <v>45271</v>
      </c>
      <c r="C625" s="648">
        <v>10471</v>
      </c>
      <c r="D625" s="648">
        <v>1389</v>
      </c>
      <c r="E625" s="720">
        <v>0</v>
      </c>
    </row>
    <row r="626" spans="2:10">
      <c r="B626" s="772">
        <v>45272</v>
      </c>
      <c r="C626" s="648">
        <v>10455</v>
      </c>
      <c r="D626" s="648">
        <v>1391</v>
      </c>
      <c r="E626" s="720">
        <v>0</v>
      </c>
    </row>
    <row r="627" spans="2:10">
      <c r="B627" s="772">
        <v>45273</v>
      </c>
      <c r="C627" s="648">
        <v>10869</v>
      </c>
      <c r="D627" s="648">
        <v>1401</v>
      </c>
      <c r="E627" s="720">
        <v>0</v>
      </c>
    </row>
    <row r="628" spans="2:10">
      <c r="B628" s="772">
        <v>45274</v>
      </c>
      <c r="C628" s="648">
        <v>11251</v>
      </c>
      <c r="D628" s="648">
        <v>1370</v>
      </c>
      <c r="E628" s="720">
        <v>0</v>
      </c>
    </row>
    <row r="629" spans="2:10">
      <c r="B629" s="772">
        <v>45275</v>
      </c>
      <c r="C629" s="648">
        <v>12334</v>
      </c>
      <c r="D629" s="648">
        <v>1360</v>
      </c>
      <c r="E629" s="720">
        <v>0</v>
      </c>
      <c r="G629" s="772">
        <v>45275</v>
      </c>
      <c r="H629" s="648">
        <v>9487</v>
      </c>
      <c r="I629" s="648">
        <v>1134</v>
      </c>
      <c r="J629" s="735" t="s">
        <v>551</v>
      </c>
    </row>
    <row r="630" spans="2:10">
      <c r="B630" s="772">
        <v>45276</v>
      </c>
      <c r="C630" s="648">
        <v>10293</v>
      </c>
      <c r="D630" s="648">
        <v>1341</v>
      </c>
      <c r="E630" s="720">
        <v>0</v>
      </c>
      <c r="J630" s="736"/>
    </row>
    <row r="631" spans="2:10">
      <c r="B631" s="772">
        <v>45277</v>
      </c>
      <c r="C631" s="648">
        <v>10628</v>
      </c>
      <c r="D631" s="648">
        <v>1339</v>
      </c>
      <c r="E631" s="720">
        <v>0</v>
      </c>
      <c r="J631" s="736"/>
    </row>
    <row r="632" spans="2:10">
      <c r="B632" s="772">
        <v>45278</v>
      </c>
      <c r="C632" s="648">
        <v>12218</v>
      </c>
      <c r="D632" s="648">
        <v>1341</v>
      </c>
      <c r="E632" s="720">
        <v>0</v>
      </c>
      <c r="J632" s="736"/>
    </row>
    <row r="633" spans="2:10">
      <c r="B633" s="772">
        <v>45279</v>
      </c>
      <c r="C633" s="648">
        <v>12472</v>
      </c>
      <c r="D633" s="648">
        <v>1339</v>
      </c>
      <c r="E633" s="720">
        <v>0</v>
      </c>
      <c r="J633" s="736"/>
    </row>
    <row r="634" spans="2:10">
      <c r="B634" s="772">
        <v>45280</v>
      </c>
      <c r="C634" s="648">
        <v>13586</v>
      </c>
      <c r="D634" s="648">
        <v>1344</v>
      </c>
      <c r="E634" s="720">
        <v>0</v>
      </c>
      <c r="J634" s="736"/>
    </row>
    <row r="635" spans="2:10">
      <c r="B635" s="772">
        <v>45281</v>
      </c>
      <c r="C635" s="648">
        <v>14567</v>
      </c>
      <c r="D635" s="648">
        <v>1336</v>
      </c>
      <c r="E635" s="720">
        <v>0</v>
      </c>
      <c r="J635" s="736"/>
    </row>
    <row r="636" spans="2:10">
      <c r="B636" s="772">
        <v>45282</v>
      </c>
      <c r="C636" s="648">
        <v>15969</v>
      </c>
      <c r="D636" s="648">
        <v>1327</v>
      </c>
      <c r="E636" s="720">
        <v>0</v>
      </c>
      <c r="G636" s="772">
        <v>45282</v>
      </c>
      <c r="H636" s="648">
        <v>9843</v>
      </c>
      <c r="I636" s="648">
        <v>1265</v>
      </c>
      <c r="J636" s="735" t="s">
        <v>551</v>
      </c>
    </row>
    <row r="637" spans="2:10">
      <c r="B637" s="772">
        <v>45283</v>
      </c>
      <c r="C637" s="648">
        <v>11611</v>
      </c>
      <c r="D637" s="648">
        <v>1326</v>
      </c>
      <c r="E637" s="720">
        <v>0</v>
      </c>
    </row>
    <row r="638" spans="2:10">
      <c r="B638" s="772">
        <v>45284</v>
      </c>
      <c r="C638" s="648">
        <v>9903</v>
      </c>
      <c r="D638" s="648">
        <v>1325</v>
      </c>
      <c r="E638" s="720">
        <v>0</v>
      </c>
    </row>
    <row r="639" spans="2:10">
      <c r="B639" s="772">
        <v>45285</v>
      </c>
      <c r="C639" s="648">
        <v>9124</v>
      </c>
      <c r="D639" s="648">
        <v>1324</v>
      </c>
      <c r="E639" s="720">
        <v>0</v>
      </c>
    </row>
    <row r="640" spans="2:10">
      <c r="B640" s="772">
        <v>45286</v>
      </c>
      <c r="C640" s="648">
        <v>11318</v>
      </c>
      <c r="D640" s="648">
        <v>1327</v>
      </c>
      <c r="E640" s="720">
        <v>0</v>
      </c>
    </row>
    <row r="641" spans="2:10">
      <c r="B641" s="772">
        <v>45287</v>
      </c>
      <c r="C641" s="648">
        <v>11519</v>
      </c>
      <c r="D641" s="648">
        <v>1327</v>
      </c>
      <c r="E641" s="720">
        <v>0</v>
      </c>
    </row>
    <row r="642" spans="2:10">
      <c r="B642" s="772">
        <v>45288</v>
      </c>
      <c r="C642" s="648">
        <v>11708</v>
      </c>
      <c r="D642" s="648">
        <v>1332</v>
      </c>
      <c r="E642" s="720">
        <v>0</v>
      </c>
    </row>
    <row r="643" spans="2:10">
      <c r="B643" s="772">
        <v>45289</v>
      </c>
      <c r="C643" s="648">
        <v>11729</v>
      </c>
      <c r="D643" s="648">
        <v>1329</v>
      </c>
      <c r="E643" s="720">
        <v>0</v>
      </c>
      <c r="G643" s="772">
        <v>45289</v>
      </c>
      <c r="H643" s="648">
        <v>9597</v>
      </c>
      <c r="I643" s="648">
        <v>1299</v>
      </c>
      <c r="J643" s="735" t="s">
        <v>551</v>
      </c>
    </row>
    <row r="644" spans="2:10">
      <c r="B644" s="772">
        <v>45290</v>
      </c>
      <c r="C644" s="648">
        <v>10837</v>
      </c>
      <c r="D644" s="648">
        <v>1330</v>
      </c>
      <c r="E644" s="720">
        <v>0</v>
      </c>
    </row>
    <row r="645" spans="2:10">
      <c r="B645" s="772">
        <v>45291</v>
      </c>
      <c r="C645" s="648">
        <v>9284</v>
      </c>
      <c r="D645" s="648">
        <v>1336</v>
      </c>
      <c r="E645" s="720">
        <v>0</v>
      </c>
    </row>
    <row r="646" spans="2:10">
      <c r="B646" s="772">
        <v>45292</v>
      </c>
      <c r="C646" s="648">
        <v>9567</v>
      </c>
      <c r="D646" s="648">
        <v>1280</v>
      </c>
      <c r="E646" s="720">
        <v>0</v>
      </c>
    </row>
    <row r="647" spans="2:10">
      <c r="B647" s="772">
        <v>45293</v>
      </c>
      <c r="C647" s="648">
        <v>13170</v>
      </c>
      <c r="D647" s="648">
        <v>1302</v>
      </c>
      <c r="E647" s="720">
        <v>0</v>
      </c>
    </row>
    <row r="648" spans="2:10">
      <c r="B648" s="772">
        <v>45294</v>
      </c>
      <c r="C648" s="648">
        <v>12194</v>
      </c>
      <c r="D648" s="648">
        <v>1299</v>
      </c>
      <c r="E648" s="720">
        <v>0</v>
      </c>
    </row>
    <row r="649" spans="2:10">
      <c r="B649" s="772">
        <v>45295</v>
      </c>
      <c r="C649" s="648">
        <v>11797</v>
      </c>
      <c r="D649" s="648">
        <v>1326</v>
      </c>
      <c r="E649" s="720">
        <v>0</v>
      </c>
    </row>
    <row r="650" spans="2:10">
      <c r="B650" s="772">
        <v>45296</v>
      </c>
      <c r="C650" s="648">
        <v>12221</v>
      </c>
      <c r="D650" s="648">
        <v>1326</v>
      </c>
      <c r="E650" s="720">
        <v>0</v>
      </c>
      <c r="G650" s="772">
        <v>45296</v>
      </c>
      <c r="H650" s="648">
        <v>8911</v>
      </c>
      <c r="I650" s="648">
        <v>1195</v>
      </c>
      <c r="J650" s="735" t="s">
        <v>551</v>
      </c>
    </row>
    <row r="651" spans="2:10">
      <c r="B651" s="772">
        <v>45297</v>
      </c>
      <c r="C651" s="648">
        <v>10959</v>
      </c>
      <c r="D651" s="648">
        <v>1329</v>
      </c>
      <c r="E651" s="720">
        <v>0</v>
      </c>
    </row>
    <row r="652" spans="2:10">
      <c r="B652" s="772">
        <v>45298</v>
      </c>
      <c r="C652" s="648">
        <v>10760</v>
      </c>
      <c r="D652" s="648">
        <v>1333</v>
      </c>
      <c r="E652" s="720">
        <v>0</v>
      </c>
    </row>
    <row r="653" spans="2:10">
      <c r="B653" s="772">
        <v>45299</v>
      </c>
      <c r="C653" s="648">
        <v>12054</v>
      </c>
      <c r="D653" s="648">
        <v>1321</v>
      </c>
      <c r="E653" s="720">
        <v>0</v>
      </c>
    </row>
    <row r="654" spans="2:10">
      <c r="B654" s="772">
        <v>45300</v>
      </c>
      <c r="C654" s="648">
        <v>11422</v>
      </c>
      <c r="D654" s="648">
        <v>1368</v>
      </c>
      <c r="E654" s="720">
        <v>0</v>
      </c>
    </row>
    <row r="655" spans="2:10">
      <c r="B655" s="772">
        <v>45301</v>
      </c>
      <c r="C655" s="648">
        <v>11234</v>
      </c>
      <c r="D655" s="648">
        <v>1315</v>
      </c>
      <c r="E655" s="720">
        <v>0</v>
      </c>
    </row>
    <row r="656" spans="2:10">
      <c r="B656" s="772">
        <v>45302</v>
      </c>
      <c r="C656" s="648">
        <v>11414</v>
      </c>
      <c r="D656" s="648">
        <v>1303</v>
      </c>
      <c r="E656" s="720">
        <v>0</v>
      </c>
    </row>
    <row r="657" spans="2:10">
      <c r="B657" s="772">
        <v>45303</v>
      </c>
      <c r="C657" s="648">
        <v>12511</v>
      </c>
      <c r="D657" s="648">
        <v>1299</v>
      </c>
      <c r="E657" s="720">
        <v>0</v>
      </c>
      <c r="G657" s="772">
        <v>45303</v>
      </c>
      <c r="H657" s="648">
        <v>8925</v>
      </c>
      <c r="I657" s="648">
        <v>1146</v>
      </c>
      <c r="J657" s="735" t="s">
        <v>551</v>
      </c>
    </row>
    <row r="658" spans="2:10">
      <c r="B658" s="772">
        <v>45304</v>
      </c>
      <c r="C658" s="648">
        <v>10764</v>
      </c>
      <c r="D658" s="648">
        <v>1309</v>
      </c>
      <c r="E658" s="720">
        <v>0</v>
      </c>
    </row>
    <row r="659" spans="2:10">
      <c r="B659" s="772">
        <v>45305</v>
      </c>
      <c r="C659" s="648">
        <v>10618</v>
      </c>
      <c r="D659" s="648">
        <v>1308</v>
      </c>
      <c r="E659" s="720">
        <v>0</v>
      </c>
    </row>
    <row r="660" spans="2:10">
      <c r="B660" s="772">
        <v>45306</v>
      </c>
      <c r="C660" s="648">
        <v>11016</v>
      </c>
      <c r="D660" s="648">
        <v>1308</v>
      </c>
      <c r="E660" s="720">
        <v>0</v>
      </c>
    </row>
    <row r="661" spans="2:10">
      <c r="B661" s="772">
        <v>45307</v>
      </c>
      <c r="C661" s="648">
        <v>10559</v>
      </c>
      <c r="D661" s="648">
        <v>1326</v>
      </c>
      <c r="E661" s="720">
        <v>0</v>
      </c>
    </row>
    <row r="662" spans="2:10">
      <c r="B662" s="772">
        <v>45308</v>
      </c>
      <c r="C662" s="648">
        <v>10611</v>
      </c>
      <c r="D662" s="648">
        <v>1324</v>
      </c>
      <c r="E662" s="720">
        <v>0</v>
      </c>
    </row>
    <row r="663" spans="2:10">
      <c r="B663" s="772">
        <v>45309</v>
      </c>
      <c r="C663" s="648">
        <v>10859</v>
      </c>
      <c r="D663" s="648">
        <v>1329</v>
      </c>
      <c r="E663" s="720">
        <v>0</v>
      </c>
    </row>
    <row r="664" spans="2:10">
      <c r="B664" s="772">
        <v>45310</v>
      </c>
      <c r="C664" s="648">
        <v>11726</v>
      </c>
      <c r="D664" s="648">
        <v>1326</v>
      </c>
      <c r="E664" s="720">
        <v>0</v>
      </c>
      <c r="G664" s="772">
        <v>45310</v>
      </c>
      <c r="H664" s="648">
        <v>8716</v>
      </c>
      <c r="I664" s="648">
        <v>1191</v>
      </c>
      <c r="J664" s="735" t="s">
        <v>551</v>
      </c>
    </row>
    <row r="665" spans="2:10">
      <c r="B665" s="772">
        <v>45311</v>
      </c>
      <c r="C665" s="648">
        <v>10415</v>
      </c>
      <c r="D665" s="648">
        <v>1328</v>
      </c>
      <c r="E665" s="720">
        <v>0</v>
      </c>
    </row>
    <row r="666" spans="2:10">
      <c r="B666" s="772">
        <v>45312</v>
      </c>
      <c r="C666" s="648">
        <v>10292</v>
      </c>
      <c r="D666" s="648">
        <v>1326</v>
      </c>
      <c r="E666" s="720">
        <v>0</v>
      </c>
    </row>
    <row r="667" spans="2:10">
      <c r="B667" s="772">
        <v>45313</v>
      </c>
      <c r="C667" s="648">
        <v>11138</v>
      </c>
      <c r="D667" s="648">
        <v>1351</v>
      </c>
      <c r="E667" s="720">
        <v>0</v>
      </c>
    </row>
    <row r="668" spans="2:10">
      <c r="B668" s="772">
        <v>45314</v>
      </c>
      <c r="C668" s="648">
        <v>10726</v>
      </c>
      <c r="D668" s="648">
        <v>1366</v>
      </c>
      <c r="E668" s="720">
        <v>0</v>
      </c>
    </row>
    <row r="669" spans="2:10">
      <c r="B669" s="772">
        <v>45315</v>
      </c>
      <c r="C669" s="648">
        <v>10931</v>
      </c>
      <c r="D669" s="648">
        <v>1364</v>
      </c>
      <c r="E669" s="720">
        <v>0</v>
      </c>
    </row>
    <row r="670" spans="2:10">
      <c r="B670" s="772">
        <v>45316</v>
      </c>
      <c r="C670" s="648">
        <v>11183</v>
      </c>
      <c r="D670" s="648">
        <v>1366</v>
      </c>
      <c r="E670" s="720">
        <v>0</v>
      </c>
    </row>
    <row r="671" spans="2:10">
      <c r="B671" s="772">
        <v>45317</v>
      </c>
      <c r="C671" s="648">
        <v>12466</v>
      </c>
      <c r="D671" s="648">
        <v>1388</v>
      </c>
      <c r="E671" s="720">
        <v>0</v>
      </c>
      <c r="G671" s="772">
        <v>45317</v>
      </c>
      <c r="H671" s="648">
        <v>9149</v>
      </c>
      <c r="I671" s="648">
        <v>1197</v>
      </c>
      <c r="J671" s="735" t="s">
        <v>551</v>
      </c>
    </row>
    <row r="672" spans="2:10">
      <c r="B672" s="772">
        <v>45318</v>
      </c>
      <c r="C672" s="648">
        <v>10994</v>
      </c>
      <c r="D672" s="648">
        <v>1351</v>
      </c>
      <c r="E672" s="720">
        <v>0</v>
      </c>
    </row>
    <row r="673" spans="2:10">
      <c r="B673" s="772">
        <v>45319</v>
      </c>
      <c r="C673" s="648">
        <v>10871</v>
      </c>
      <c r="D673" s="648">
        <v>1345</v>
      </c>
      <c r="E673" s="720">
        <v>0</v>
      </c>
    </row>
    <row r="674" spans="2:10">
      <c r="B674" s="772">
        <v>45320</v>
      </c>
      <c r="C674" s="648">
        <v>11262</v>
      </c>
      <c r="D674" s="648">
        <v>1359</v>
      </c>
      <c r="E674" s="720">
        <v>0</v>
      </c>
    </row>
    <row r="675" spans="2:10">
      <c r="B675" s="772">
        <v>45321</v>
      </c>
      <c r="C675" s="648">
        <v>10826</v>
      </c>
      <c r="D675" s="648">
        <v>1371</v>
      </c>
      <c r="E675" s="720">
        <v>0</v>
      </c>
    </row>
    <row r="676" spans="2:10">
      <c r="B676" s="772">
        <v>45322</v>
      </c>
      <c r="C676" s="648">
        <v>10717</v>
      </c>
      <c r="D676" s="648">
        <v>1388</v>
      </c>
      <c r="E676" s="720">
        <v>0</v>
      </c>
    </row>
    <row r="677" spans="2:10">
      <c r="B677" s="772">
        <v>45323</v>
      </c>
      <c r="C677" s="648">
        <v>10955</v>
      </c>
      <c r="D677" s="648">
        <v>1380</v>
      </c>
      <c r="E677" s="720">
        <v>0</v>
      </c>
    </row>
    <row r="678" spans="2:10">
      <c r="B678" s="772">
        <v>45324</v>
      </c>
      <c r="C678" s="648">
        <v>12572</v>
      </c>
      <c r="D678" s="648">
        <v>1398</v>
      </c>
      <c r="E678" s="720">
        <v>0</v>
      </c>
      <c r="G678" s="772">
        <v>45324</v>
      </c>
      <c r="H678" s="648">
        <v>8915</v>
      </c>
      <c r="I678" s="648">
        <v>1171</v>
      </c>
      <c r="J678" s="735" t="s">
        <v>551</v>
      </c>
    </row>
    <row r="679" spans="2:10">
      <c r="B679" s="772">
        <v>45325</v>
      </c>
      <c r="C679" s="648">
        <v>11013</v>
      </c>
      <c r="D679" s="648">
        <v>1365</v>
      </c>
      <c r="E679" s="720">
        <v>0</v>
      </c>
    </row>
    <row r="680" spans="2:10">
      <c r="B680" s="772">
        <v>45326</v>
      </c>
      <c r="C680" s="648">
        <v>10600</v>
      </c>
      <c r="D680" s="648">
        <v>1365</v>
      </c>
      <c r="E680" s="720">
        <v>0</v>
      </c>
    </row>
    <row r="681" spans="2:10">
      <c r="B681" s="772">
        <v>45327</v>
      </c>
      <c r="C681" s="648">
        <v>10704</v>
      </c>
      <c r="D681" s="648">
        <v>1457</v>
      </c>
      <c r="E681" s="720">
        <v>0</v>
      </c>
    </row>
    <row r="682" spans="2:10">
      <c r="B682" s="772">
        <v>45328</v>
      </c>
      <c r="C682" s="648">
        <v>10763</v>
      </c>
      <c r="D682" s="648">
        <v>1581</v>
      </c>
      <c r="E682" s="720">
        <v>0</v>
      </c>
    </row>
    <row r="683" spans="2:10">
      <c r="B683" s="772">
        <v>45329</v>
      </c>
      <c r="C683" s="648">
        <v>10676</v>
      </c>
      <c r="D683" s="648">
        <v>1591</v>
      </c>
      <c r="E683" s="720">
        <v>0</v>
      </c>
    </row>
    <row r="684" spans="2:10">
      <c r="B684" s="772">
        <v>45330</v>
      </c>
      <c r="C684" s="648">
        <v>11028</v>
      </c>
      <c r="D684" s="648">
        <v>1580</v>
      </c>
      <c r="E684" s="720">
        <v>0</v>
      </c>
    </row>
    <row r="685" spans="2:10">
      <c r="B685" s="772">
        <v>45331</v>
      </c>
      <c r="C685" s="648">
        <v>12031</v>
      </c>
      <c r="D685" s="648">
        <v>1584</v>
      </c>
      <c r="E685" s="720">
        <v>0</v>
      </c>
      <c r="G685" s="772">
        <v>45331</v>
      </c>
      <c r="H685" s="648">
        <v>9231</v>
      </c>
      <c r="I685" s="648">
        <v>1209</v>
      </c>
      <c r="J685" s="735" t="s">
        <v>551</v>
      </c>
    </row>
    <row r="686" spans="2:10">
      <c r="B686" s="772">
        <v>45332</v>
      </c>
      <c r="C686" s="648">
        <v>10438</v>
      </c>
      <c r="D686" s="648">
        <v>1604</v>
      </c>
      <c r="E686" s="720">
        <v>0</v>
      </c>
    </row>
    <row r="687" spans="2:10">
      <c r="B687" s="772">
        <v>45333</v>
      </c>
      <c r="C687" s="648">
        <v>10120</v>
      </c>
      <c r="D687" s="648">
        <v>1598</v>
      </c>
      <c r="E687" s="720">
        <v>0</v>
      </c>
    </row>
    <row r="688" spans="2:10">
      <c r="B688" s="772">
        <v>45334</v>
      </c>
      <c r="C688" s="648">
        <v>11397</v>
      </c>
      <c r="D688" s="648">
        <v>1597</v>
      </c>
      <c r="E688" s="720">
        <v>0</v>
      </c>
    </row>
    <row r="689" spans="2:10">
      <c r="B689" s="772">
        <v>45335</v>
      </c>
      <c r="C689" s="648">
        <v>12099</v>
      </c>
      <c r="D689" s="648">
        <v>1598</v>
      </c>
      <c r="E689" s="720">
        <v>0</v>
      </c>
    </row>
    <row r="690" spans="2:10">
      <c r="B690" s="772">
        <v>45336</v>
      </c>
      <c r="C690" s="648">
        <v>11710</v>
      </c>
      <c r="D690" s="648">
        <v>1601</v>
      </c>
      <c r="E690" s="720">
        <v>0</v>
      </c>
    </row>
    <row r="691" spans="2:10">
      <c r="B691" s="772">
        <v>45337</v>
      </c>
      <c r="C691" s="648">
        <v>12012</v>
      </c>
      <c r="D691" s="648">
        <v>1594</v>
      </c>
      <c r="E691" s="720">
        <v>0</v>
      </c>
    </row>
    <row r="692" spans="2:10">
      <c r="B692" s="772">
        <v>45338</v>
      </c>
      <c r="C692" s="648">
        <v>12903</v>
      </c>
      <c r="D692" s="648">
        <v>1605</v>
      </c>
      <c r="E692" s="720">
        <v>0</v>
      </c>
      <c r="G692" s="772">
        <v>45338</v>
      </c>
      <c r="H692" s="648">
        <v>9700</v>
      </c>
      <c r="I692" s="648">
        <v>1225</v>
      </c>
      <c r="J692" s="735" t="s">
        <v>551</v>
      </c>
    </row>
    <row r="693" spans="2:10">
      <c r="B693" s="772">
        <v>45339</v>
      </c>
      <c r="C693" s="648">
        <v>11244</v>
      </c>
      <c r="D693" s="648">
        <v>1614</v>
      </c>
      <c r="E693" s="720">
        <v>0</v>
      </c>
    </row>
    <row r="694" spans="2:10">
      <c r="B694" s="772">
        <v>45340</v>
      </c>
      <c r="C694" s="648">
        <v>11129</v>
      </c>
      <c r="D694" s="648">
        <v>1609</v>
      </c>
      <c r="E694" s="720">
        <v>0</v>
      </c>
    </row>
    <row r="695" spans="2:10">
      <c r="B695" s="772">
        <v>45341</v>
      </c>
      <c r="C695" s="648">
        <v>12481</v>
      </c>
      <c r="D695" s="648">
        <v>1652</v>
      </c>
      <c r="E695" s="720">
        <v>0</v>
      </c>
    </row>
    <row r="696" spans="2:10">
      <c r="B696" s="772">
        <v>45342</v>
      </c>
      <c r="C696" s="648">
        <v>12036</v>
      </c>
      <c r="D696" s="648">
        <v>1662</v>
      </c>
      <c r="E696" s="720">
        <v>0</v>
      </c>
    </row>
    <row r="697" spans="2:10">
      <c r="B697" s="772">
        <v>45343</v>
      </c>
      <c r="C697" s="648">
        <v>12163</v>
      </c>
      <c r="D697" s="648">
        <v>1607</v>
      </c>
      <c r="E697" s="720">
        <v>0</v>
      </c>
    </row>
    <row r="698" spans="2:10">
      <c r="B698" s="772">
        <v>45344</v>
      </c>
      <c r="C698" s="648">
        <v>12304</v>
      </c>
      <c r="D698" s="648">
        <v>1626</v>
      </c>
      <c r="E698" s="720">
        <v>0</v>
      </c>
    </row>
    <row r="699" spans="2:10">
      <c r="B699" s="772">
        <v>45345</v>
      </c>
      <c r="C699" s="648">
        <v>12884</v>
      </c>
      <c r="D699" s="648">
        <v>1631</v>
      </c>
      <c r="E699" s="720">
        <v>0</v>
      </c>
      <c r="G699" s="772">
        <v>45345</v>
      </c>
      <c r="H699" s="648">
        <v>9840</v>
      </c>
      <c r="I699" s="648">
        <v>1206</v>
      </c>
      <c r="J699" s="735" t="s">
        <v>551</v>
      </c>
    </row>
    <row r="700" spans="2:10">
      <c r="B700" s="772">
        <v>45346</v>
      </c>
      <c r="C700" s="648">
        <v>11227</v>
      </c>
      <c r="D700" s="648">
        <v>1624</v>
      </c>
      <c r="E700" s="720">
        <v>0</v>
      </c>
    </row>
    <row r="701" spans="2:10">
      <c r="B701" s="772">
        <v>45347</v>
      </c>
      <c r="C701" s="648">
        <v>11096</v>
      </c>
      <c r="D701" s="648">
        <v>1614</v>
      </c>
      <c r="E701" s="720">
        <v>0</v>
      </c>
    </row>
    <row r="702" spans="2:10">
      <c r="B702" s="772">
        <v>45348</v>
      </c>
      <c r="C702" s="648">
        <v>11622</v>
      </c>
      <c r="D702" s="648">
        <v>1630</v>
      </c>
      <c r="E702" s="720">
        <v>0</v>
      </c>
    </row>
    <row r="703" spans="2:10">
      <c r="B703" s="772">
        <v>45349</v>
      </c>
      <c r="C703" s="648">
        <v>11345</v>
      </c>
      <c r="D703" s="648">
        <v>1603</v>
      </c>
      <c r="E703" s="720">
        <v>0</v>
      </c>
    </row>
    <row r="704" spans="2:10">
      <c r="B704" s="772">
        <v>45350</v>
      </c>
      <c r="C704" s="648">
        <v>11535</v>
      </c>
      <c r="D704" s="648">
        <v>1600</v>
      </c>
      <c r="E704" s="720">
        <v>0</v>
      </c>
    </row>
    <row r="705" spans="2:10">
      <c r="B705" s="772">
        <v>45351</v>
      </c>
      <c r="C705" s="648">
        <v>11852</v>
      </c>
      <c r="D705" s="648">
        <v>1581</v>
      </c>
      <c r="E705" s="720">
        <v>0</v>
      </c>
    </row>
    <row r="706" spans="2:10">
      <c r="B706" s="772">
        <v>45352</v>
      </c>
      <c r="C706" s="648">
        <v>13808</v>
      </c>
      <c r="D706" s="648">
        <v>1587</v>
      </c>
      <c r="E706" s="720">
        <v>0</v>
      </c>
      <c r="G706" s="772">
        <v>45352</v>
      </c>
      <c r="H706" s="648">
        <v>9456</v>
      </c>
      <c r="I706" s="648">
        <v>1201</v>
      </c>
      <c r="J706" s="735" t="s">
        <v>551</v>
      </c>
    </row>
    <row r="707" spans="2:10">
      <c r="B707" s="772">
        <v>45353</v>
      </c>
      <c r="C707" s="648">
        <v>10893</v>
      </c>
      <c r="D707" s="648">
        <v>1569</v>
      </c>
      <c r="E707" s="720">
        <v>0</v>
      </c>
      <c r="I707" s="612">
        <v>1215</v>
      </c>
    </row>
    <row r="708" spans="2:10">
      <c r="B708" s="772">
        <v>45354</v>
      </c>
      <c r="C708" s="648">
        <v>10601</v>
      </c>
      <c r="D708" s="648">
        <v>1569</v>
      </c>
      <c r="E708" s="720">
        <v>0</v>
      </c>
      <c r="I708" s="612">
        <v>1244</v>
      </c>
    </row>
    <row r="709" spans="2:10">
      <c r="B709" s="772">
        <v>45355</v>
      </c>
      <c r="C709" s="648">
        <v>12248</v>
      </c>
      <c r="D709" s="648">
        <v>1559</v>
      </c>
      <c r="E709" s="720">
        <v>0</v>
      </c>
      <c r="I709" s="612">
        <v>1275</v>
      </c>
    </row>
    <row r="710" spans="2:10">
      <c r="B710" s="772">
        <v>45356</v>
      </c>
      <c r="C710" s="648">
        <v>11268</v>
      </c>
      <c r="D710" s="648">
        <v>1533</v>
      </c>
      <c r="E710" s="720">
        <v>0</v>
      </c>
    </row>
    <row r="711" spans="2:10">
      <c r="B711" s="772">
        <v>45357</v>
      </c>
      <c r="C711" s="648">
        <v>11530</v>
      </c>
      <c r="D711" s="648">
        <v>1540</v>
      </c>
      <c r="E711" s="720">
        <v>0</v>
      </c>
    </row>
    <row r="712" spans="2:10">
      <c r="B712" s="772">
        <v>45358</v>
      </c>
      <c r="C712" s="648">
        <v>11731</v>
      </c>
      <c r="D712" s="648">
        <v>1531</v>
      </c>
      <c r="E712" s="720">
        <v>0</v>
      </c>
    </row>
    <row r="713" spans="2:10">
      <c r="B713" s="772">
        <v>45359</v>
      </c>
      <c r="C713" s="648">
        <v>13183</v>
      </c>
      <c r="D713" s="648">
        <v>1552</v>
      </c>
      <c r="E713" s="720">
        <v>0</v>
      </c>
      <c r="G713" s="772">
        <v>45359</v>
      </c>
      <c r="H713" s="648">
        <v>9701</v>
      </c>
      <c r="I713" s="648">
        <v>1215</v>
      </c>
      <c r="J713" s="735" t="s">
        <v>551</v>
      </c>
    </row>
    <row r="714" spans="2:10">
      <c r="B714" s="772">
        <v>45360</v>
      </c>
      <c r="C714" s="648">
        <v>10691</v>
      </c>
      <c r="D714" s="648">
        <v>1545</v>
      </c>
      <c r="E714" s="720">
        <v>0</v>
      </c>
    </row>
    <row r="715" spans="2:10">
      <c r="B715" s="772">
        <v>45361</v>
      </c>
      <c r="C715" s="648">
        <v>10373</v>
      </c>
      <c r="D715" s="648">
        <v>1541</v>
      </c>
      <c r="E715" s="720">
        <v>0</v>
      </c>
    </row>
    <row r="716" spans="2:10">
      <c r="B716" s="772">
        <v>45362</v>
      </c>
      <c r="C716" s="648">
        <v>11554</v>
      </c>
      <c r="D716" s="648">
        <v>1551</v>
      </c>
      <c r="E716" s="720">
        <v>0</v>
      </c>
    </row>
    <row r="717" spans="2:10">
      <c r="B717" s="772">
        <v>45363</v>
      </c>
      <c r="C717" s="648">
        <v>11048</v>
      </c>
      <c r="D717" s="648">
        <v>1543</v>
      </c>
      <c r="E717" s="720">
        <v>0</v>
      </c>
    </row>
    <row r="718" spans="2:10">
      <c r="B718" s="772">
        <v>45364</v>
      </c>
      <c r="C718" s="648">
        <v>10716</v>
      </c>
      <c r="D718" s="648">
        <v>1536</v>
      </c>
      <c r="E718" s="720">
        <v>0</v>
      </c>
    </row>
    <row r="719" spans="2:10">
      <c r="B719" s="772">
        <v>45365</v>
      </c>
      <c r="C719" s="648">
        <v>10969</v>
      </c>
      <c r="D719" s="648">
        <v>1543</v>
      </c>
      <c r="E719" s="720">
        <v>0</v>
      </c>
    </row>
    <row r="720" spans="2:10">
      <c r="B720" s="772">
        <v>45366</v>
      </c>
      <c r="C720" s="648">
        <v>13163</v>
      </c>
      <c r="D720" s="648">
        <v>1541</v>
      </c>
      <c r="E720" s="720">
        <v>0</v>
      </c>
      <c r="G720" s="772">
        <v>45366</v>
      </c>
      <c r="H720" s="648">
        <v>9303</v>
      </c>
      <c r="I720" s="648">
        <v>1244</v>
      </c>
      <c r="J720" s="735" t="s">
        <v>551</v>
      </c>
    </row>
    <row r="721" spans="2:10">
      <c r="B721" s="772">
        <v>45367</v>
      </c>
      <c r="C721" s="648">
        <v>10398</v>
      </c>
      <c r="D721" s="648">
        <v>1569</v>
      </c>
      <c r="E721" s="720">
        <v>0</v>
      </c>
    </row>
    <row r="722" spans="2:10">
      <c r="B722" s="772">
        <v>45368</v>
      </c>
      <c r="C722" s="648">
        <v>9997</v>
      </c>
      <c r="D722" s="648">
        <v>1558</v>
      </c>
      <c r="E722" s="720">
        <v>0</v>
      </c>
    </row>
    <row r="723" spans="2:10">
      <c r="B723" s="772">
        <v>45369</v>
      </c>
      <c r="C723" s="648">
        <v>10403</v>
      </c>
      <c r="D723" s="648">
        <v>1560</v>
      </c>
      <c r="E723" s="720">
        <v>0</v>
      </c>
    </row>
    <row r="724" spans="2:10">
      <c r="B724" s="772">
        <v>45370</v>
      </c>
      <c r="C724" s="648">
        <v>9757</v>
      </c>
      <c r="D724" s="648">
        <v>1553</v>
      </c>
      <c r="E724" s="720">
        <v>0</v>
      </c>
    </row>
    <row r="725" spans="2:10">
      <c r="B725" s="772">
        <v>45371</v>
      </c>
      <c r="C725" s="648">
        <v>10785</v>
      </c>
      <c r="D725" s="648">
        <v>1553</v>
      </c>
      <c r="E725" s="720">
        <v>0</v>
      </c>
    </row>
    <row r="726" spans="2:10">
      <c r="B726" s="772">
        <v>45372</v>
      </c>
      <c r="C726" s="648">
        <v>10841</v>
      </c>
      <c r="D726" s="648">
        <v>1551</v>
      </c>
      <c r="E726" s="720">
        <v>0</v>
      </c>
    </row>
    <row r="727" spans="2:10">
      <c r="B727" s="772">
        <v>45373</v>
      </c>
      <c r="C727" s="648">
        <v>12736</v>
      </c>
      <c r="D727" s="648">
        <v>1543</v>
      </c>
      <c r="E727" s="720">
        <v>0</v>
      </c>
      <c r="G727" s="772">
        <v>45373</v>
      </c>
      <c r="H727" s="648">
        <v>9603</v>
      </c>
      <c r="I727" s="648">
        <v>1275</v>
      </c>
      <c r="J727" s="735" t="s">
        <v>551</v>
      </c>
    </row>
    <row r="728" spans="2:10">
      <c r="B728" s="772">
        <v>45374</v>
      </c>
      <c r="C728" s="648">
        <v>10185</v>
      </c>
      <c r="D728" s="648">
        <v>1551</v>
      </c>
      <c r="E728" s="720">
        <v>0</v>
      </c>
    </row>
    <row r="729" spans="2:10">
      <c r="B729" s="772">
        <v>45375</v>
      </c>
      <c r="C729" s="648">
        <v>10096</v>
      </c>
      <c r="D729" s="648">
        <v>1542</v>
      </c>
      <c r="E729" s="720">
        <v>0</v>
      </c>
    </row>
    <row r="730" spans="2:10">
      <c r="B730" s="772">
        <v>45376</v>
      </c>
      <c r="C730" s="648">
        <v>12853</v>
      </c>
      <c r="D730" s="648">
        <v>1536</v>
      </c>
      <c r="E730" s="720">
        <v>0</v>
      </c>
    </row>
    <row r="731" spans="2:10">
      <c r="B731" s="772">
        <v>45377</v>
      </c>
      <c r="C731" s="648">
        <v>12777</v>
      </c>
      <c r="D731" s="648">
        <v>1540</v>
      </c>
      <c r="E731" s="720">
        <v>0</v>
      </c>
    </row>
    <row r="732" spans="2:10">
      <c r="B732" s="772">
        <v>45378</v>
      </c>
      <c r="C732" s="648">
        <v>13746</v>
      </c>
      <c r="D732" s="648">
        <v>1539</v>
      </c>
      <c r="E732" s="720">
        <v>0</v>
      </c>
      <c r="G732" s="772">
        <v>45378</v>
      </c>
      <c r="H732" s="648">
        <v>10335</v>
      </c>
      <c r="I732" s="648">
        <v>1303</v>
      </c>
      <c r="J732" s="735" t="s">
        <v>551</v>
      </c>
    </row>
    <row r="733" spans="2:10">
      <c r="B733" s="772">
        <v>45379</v>
      </c>
      <c r="C733" s="648">
        <v>12410</v>
      </c>
      <c r="D733" s="648">
        <v>1530</v>
      </c>
      <c r="E733" s="720">
        <v>0</v>
      </c>
    </row>
    <row r="734" spans="2:10">
      <c r="B734" s="772">
        <v>45380</v>
      </c>
      <c r="C734" s="648">
        <v>10542</v>
      </c>
      <c r="D734" s="648">
        <v>1530</v>
      </c>
      <c r="E734" s="720">
        <v>0</v>
      </c>
    </row>
    <row r="735" spans="2:10">
      <c r="B735" s="772">
        <v>45381</v>
      </c>
      <c r="C735" s="648">
        <v>10301</v>
      </c>
      <c r="D735" s="648">
        <v>1533</v>
      </c>
      <c r="E735" s="720">
        <v>0</v>
      </c>
    </row>
    <row r="736" spans="2:10">
      <c r="B736" s="772">
        <v>45382</v>
      </c>
      <c r="C736" s="648">
        <v>10134</v>
      </c>
      <c r="D736" s="648">
        <v>1535</v>
      </c>
      <c r="E736" s="720">
        <v>0</v>
      </c>
    </row>
    <row r="737" spans="2:10">
      <c r="B737" s="772">
        <v>45383</v>
      </c>
      <c r="C737" s="648">
        <v>10661</v>
      </c>
      <c r="D737" s="648">
        <v>1467</v>
      </c>
      <c r="E737" s="720">
        <v>0</v>
      </c>
    </row>
    <row r="738" spans="2:10">
      <c r="B738" s="772">
        <v>45384</v>
      </c>
      <c r="C738" s="648">
        <v>10697</v>
      </c>
      <c r="D738" s="648">
        <v>1462</v>
      </c>
      <c r="E738" s="720">
        <v>0</v>
      </c>
    </row>
    <row r="739" spans="2:10">
      <c r="B739" s="772">
        <v>45385</v>
      </c>
      <c r="C739" s="648">
        <v>10514</v>
      </c>
      <c r="D739" s="648">
        <v>1459</v>
      </c>
      <c r="E739" s="720">
        <v>0</v>
      </c>
    </row>
    <row r="740" spans="2:10">
      <c r="B740" s="772">
        <v>45386</v>
      </c>
      <c r="C740" s="648">
        <v>10650</v>
      </c>
      <c r="D740" s="648">
        <v>1439</v>
      </c>
      <c r="E740" s="720">
        <v>0</v>
      </c>
    </row>
    <row r="741" spans="2:10">
      <c r="B741" s="772">
        <v>45387</v>
      </c>
      <c r="C741" s="648">
        <v>11632</v>
      </c>
      <c r="D741" s="648">
        <v>1446</v>
      </c>
      <c r="E741" s="720">
        <v>0</v>
      </c>
      <c r="G741" s="772">
        <v>45387</v>
      </c>
      <c r="H741" s="648">
        <v>8441</v>
      </c>
      <c r="I741" s="648">
        <v>1231</v>
      </c>
      <c r="J741" s="735" t="s">
        <v>551</v>
      </c>
    </row>
    <row r="742" spans="2:10">
      <c r="B742" s="772">
        <v>45388</v>
      </c>
      <c r="C742" s="648">
        <v>9909</v>
      </c>
      <c r="D742" s="648">
        <v>1443</v>
      </c>
      <c r="E742" s="720">
        <v>0</v>
      </c>
    </row>
    <row r="743" spans="2:10">
      <c r="B743" s="772">
        <v>45389</v>
      </c>
      <c r="C743" s="648">
        <v>9656</v>
      </c>
      <c r="D743" s="648">
        <v>1440</v>
      </c>
      <c r="E743" s="720">
        <v>0</v>
      </c>
    </row>
    <row r="744" spans="2:10">
      <c r="B744" s="772">
        <v>45390</v>
      </c>
      <c r="C744" s="648">
        <v>12024</v>
      </c>
      <c r="D744" s="648">
        <v>1419</v>
      </c>
      <c r="E744" s="720">
        <v>0</v>
      </c>
    </row>
    <row r="745" spans="2:10">
      <c r="B745" s="772">
        <v>45391</v>
      </c>
      <c r="C745" s="648">
        <v>10869</v>
      </c>
      <c r="D745" s="648">
        <v>1415</v>
      </c>
      <c r="E745" s="720">
        <v>0</v>
      </c>
    </row>
    <row r="746" spans="2:10">
      <c r="B746" s="772">
        <v>45392</v>
      </c>
      <c r="C746" s="648">
        <v>10632</v>
      </c>
      <c r="D746" s="648">
        <v>1400</v>
      </c>
      <c r="E746" s="720">
        <v>0</v>
      </c>
    </row>
    <row r="747" spans="2:10">
      <c r="B747" s="772">
        <v>45393</v>
      </c>
      <c r="C747" s="648">
        <v>10850</v>
      </c>
      <c r="D747" s="648">
        <v>1396</v>
      </c>
      <c r="E747" s="720">
        <v>0</v>
      </c>
    </row>
    <row r="748" spans="2:10">
      <c r="B748" s="772">
        <v>45394</v>
      </c>
      <c r="C748" s="648">
        <v>13179</v>
      </c>
      <c r="D748" s="648">
        <v>1398</v>
      </c>
      <c r="E748" s="720">
        <v>0</v>
      </c>
      <c r="G748" s="772">
        <v>45394</v>
      </c>
      <c r="H748" s="648">
        <v>8222</v>
      </c>
      <c r="I748" s="648">
        <v>1190</v>
      </c>
      <c r="J748" s="735" t="s">
        <v>551</v>
      </c>
    </row>
    <row r="749" spans="2:10">
      <c r="B749" s="772">
        <v>45395</v>
      </c>
      <c r="C749" s="648">
        <v>10437</v>
      </c>
      <c r="D749" s="648">
        <v>1397</v>
      </c>
      <c r="E749" s="720">
        <v>0</v>
      </c>
    </row>
    <row r="750" spans="2:10">
      <c r="B750" s="772">
        <v>45396</v>
      </c>
      <c r="C750" s="648">
        <v>10221</v>
      </c>
      <c r="D750" s="648">
        <v>1412</v>
      </c>
      <c r="E750" s="720">
        <v>0</v>
      </c>
    </row>
    <row r="751" spans="2:10">
      <c r="B751" s="772">
        <v>45397</v>
      </c>
      <c r="C751" s="648">
        <v>11739</v>
      </c>
      <c r="D751" s="648">
        <v>1445</v>
      </c>
      <c r="E751" s="720">
        <v>0</v>
      </c>
    </row>
    <row r="752" spans="2:10">
      <c r="B752" s="772">
        <v>45398</v>
      </c>
      <c r="C752" s="648">
        <v>11129</v>
      </c>
      <c r="D752" s="648">
        <v>1475</v>
      </c>
      <c r="E752" s="720">
        <v>0</v>
      </c>
    </row>
    <row r="753" spans="2:10">
      <c r="B753" s="772">
        <v>45399</v>
      </c>
      <c r="C753" s="648">
        <v>10774</v>
      </c>
      <c r="D753" s="648">
        <v>1477</v>
      </c>
      <c r="E753" s="720">
        <v>0</v>
      </c>
    </row>
    <row r="754" spans="2:10">
      <c r="B754" s="772">
        <v>45400</v>
      </c>
      <c r="C754" s="648">
        <v>11152</v>
      </c>
      <c r="D754" s="648">
        <v>1450</v>
      </c>
      <c r="E754" s="720">
        <v>0</v>
      </c>
    </row>
    <row r="755" spans="2:10">
      <c r="B755" s="772">
        <v>45401</v>
      </c>
      <c r="C755" s="648">
        <v>13991</v>
      </c>
      <c r="D755" s="648">
        <v>1440</v>
      </c>
      <c r="E755" s="720">
        <v>0</v>
      </c>
      <c r="G755" s="772">
        <v>45401</v>
      </c>
      <c r="H755" s="648">
        <v>8146</v>
      </c>
      <c r="I755" s="648">
        <v>1172</v>
      </c>
      <c r="J755" s="735" t="s">
        <v>551</v>
      </c>
    </row>
    <row r="756" spans="2:10">
      <c r="B756" s="772">
        <v>45402</v>
      </c>
      <c r="C756" s="648">
        <v>10525</v>
      </c>
      <c r="D756" s="648">
        <v>1440</v>
      </c>
      <c r="E756" s="720">
        <v>0</v>
      </c>
    </row>
    <row r="757" spans="2:10">
      <c r="B757" s="772">
        <v>45403</v>
      </c>
      <c r="C757" s="648">
        <v>9813</v>
      </c>
      <c r="D757" s="648">
        <v>1432</v>
      </c>
      <c r="E757" s="720">
        <v>0</v>
      </c>
    </row>
    <row r="758" spans="2:10">
      <c r="B758" s="772">
        <v>45404</v>
      </c>
      <c r="C758" s="648">
        <v>10288</v>
      </c>
      <c r="D758" s="648">
        <v>1430</v>
      </c>
      <c r="E758" s="720">
        <v>0</v>
      </c>
    </row>
    <row r="759" spans="2:10">
      <c r="B759" s="772">
        <v>45405</v>
      </c>
      <c r="C759" s="648">
        <v>9765</v>
      </c>
      <c r="D759" s="648">
        <v>1421</v>
      </c>
      <c r="E759" s="720">
        <v>0</v>
      </c>
    </row>
    <row r="760" spans="2:10">
      <c r="B760" s="772">
        <v>45406</v>
      </c>
      <c r="C760" s="648">
        <v>10213</v>
      </c>
      <c r="D760" s="648">
        <v>1427</v>
      </c>
      <c r="E760" s="720">
        <v>0</v>
      </c>
    </row>
    <row r="761" spans="2:10">
      <c r="B761" s="772">
        <v>45407</v>
      </c>
      <c r="C761" s="648">
        <v>10487</v>
      </c>
      <c r="D761" s="648">
        <v>1455</v>
      </c>
      <c r="E761" s="720">
        <v>0</v>
      </c>
    </row>
    <row r="762" spans="2:10">
      <c r="B762" s="772">
        <v>45408</v>
      </c>
      <c r="C762" s="648">
        <v>12701</v>
      </c>
      <c r="D762" s="648">
        <v>1453</v>
      </c>
      <c r="E762" s="720">
        <v>0</v>
      </c>
      <c r="G762" s="772">
        <v>45408</v>
      </c>
      <c r="H762" s="648">
        <v>8536</v>
      </c>
      <c r="I762" s="648">
        <v>1172</v>
      </c>
      <c r="J762" s="735" t="s">
        <v>551</v>
      </c>
    </row>
    <row r="763" spans="2:10">
      <c r="B763" s="772">
        <v>45409</v>
      </c>
      <c r="C763" s="648">
        <v>9623</v>
      </c>
      <c r="D763" s="648">
        <v>1451</v>
      </c>
      <c r="E763" s="720">
        <v>0</v>
      </c>
    </row>
    <row r="764" spans="2:10">
      <c r="B764" s="772">
        <v>45410</v>
      </c>
      <c r="C764" s="648">
        <v>9997</v>
      </c>
      <c r="D764" s="648">
        <v>1445</v>
      </c>
      <c r="E764" s="720">
        <v>0</v>
      </c>
    </row>
    <row r="765" spans="2:10">
      <c r="B765" s="772">
        <v>45411</v>
      </c>
      <c r="C765" s="648">
        <v>11289</v>
      </c>
      <c r="D765" s="648">
        <v>1450</v>
      </c>
      <c r="E765" s="720">
        <v>0</v>
      </c>
    </row>
    <row r="766" spans="2:10">
      <c r="B766" s="772">
        <v>45412</v>
      </c>
      <c r="C766" s="648">
        <v>11391</v>
      </c>
      <c r="D766" s="648">
        <v>1438</v>
      </c>
      <c r="E766" s="720">
        <v>0</v>
      </c>
    </row>
    <row r="767" spans="2:10">
      <c r="B767" s="772">
        <v>45413</v>
      </c>
      <c r="C767" s="648">
        <v>9333</v>
      </c>
      <c r="D767" s="648">
        <v>1374</v>
      </c>
      <c r="E767" s="720">
        <v>0</v>
      </c>
    </row>
    <row r="768" spans="2:10">
      <c r="B768" s="772">
        <v>45414</v>
      </c>
      <c r="C768" s="648">
        <v>11303</v>
      </c>
      <c r="D768" s="648">
        <v>1383</v>
      </c>
      <c r="E768" s="720">
        <v>0</v>
      </c>
    </row>
    <row r="769" spans="2:10">
      <c r="B769" s="772">
        <v>45415</v>
      </c>
      <c r="C769" s="648">
        <v>11678</v>
      </c>
      <c r="D769" s="648">
        <v>1374</v>
      </c>
      <c r="E769" s="720">
        <v>0</v>
      </c>
      <c r="G769" s="772">
        <v>45415</v>
      </c>
      <c r="H769" s="648">
        <v>8706</v>
      </c>
      <c r="I769" s="648">
        <v>1075</v>
      </c>
      <c r="J769" s="735" t="s">
        <v>551</v>
      </c>
    </row>
    <row r="770" spans="2:10">
      <c r="B770" s="772">
        <v>45416</v>
      </c>
      <c r="C770" s="648">
        <v>9577</v>
      </c>
      <c r="D770" s="648">
        <v>1375</v>
      </c>
      <c r="E770" s="720">
        <v>0</v>
      </c>
    </row>
    <row r="771" spans="2:10">
      <c r="B771" s="772">
        <v>45417</v>
      </c>
      <c r="C771" s="648">
        <v>9259</v>
      </c>
      <c r="D771" s="648">
        <v>1374</v>
      </c>
      <c r="E771" s="720">
        <v>0</v>
      </c>
    </row>
    <row r="772" spans="2:10">
      <c r="B772" s="772">
        <v>45418</v>
      </c>
      <c r="C772" s="648">
        <v>10562</v>
      </c>
      <c r="D772" s="648">
        <v>1406</v>
      </c>
      <c r="E772" s="720">
        <v>0</v>
      </c>
    </row>
    <row r="773" spans="2:10">
      <c r="B773" s="772">
        <v>45419</v>
      </c>
      <c r="C773" s="648">
        <v>10275</v>
      </c>
      <c r="D773" s="648">
        <v>1409</v>
      </c>
      <c r="E773" s="720">
        <v>0</v>
      </c>
    </row>
    <row r="774" spans="2:10">
      <c r="B774" s="772">
        <v>45420</v>
      </c>
      <c r="C774" s="648">
        <v>10262</v>
      </c>
      <c r="D774" s="648">
        <v>1413</v>
      </c>
      <c r="E774" s="720">
        <v>0</v>
      </c>
    </row>
    <row r="775" spans="2:10">
      <c r="B775" s="772">
        <v>45421</v>
      </c>
      <c r="C775" s="648">
        <v>10463</v>
      </c>
      <c r="D775" s="648">
        <v>1403</v>
      </c>
      <c r="E775" s="720">
        <v>0</v>
      </c>
    </row>
    <row r="776" spans="2:10">
      <c r="B776" s="772">
        <v>45422</v>
      </c>
      <c r="C776" s="648">
        <v>12388</v>
      </c>
      <c r="D776" s="648">
        <v>1407</v>
      </c>
      <c r="E776" s="720">
        <v>0</v>
      </c>
      <c r="G776" s="772">
        <v>45422</v>
      </c>
      <c r="H776" s="648">
        <v>8962</v>
      </c>
      <c r="I776" s="648">
        <v>1071</v>
      </c>
      <c r="J776" s="735" t="s">
        <v>551</v>
      </c>
    </row>
    <row r="777" spans="2:10">
      <c r="B777" s="772">
        <v>45423</v>
      </c>
      <c r="C777" s="648">
        <v>10028</v>
      </c>
      <c r="D777" s="648">
        <v>1403</v>
      </c>
      <c r="E777" s="720">
        <v>0</v>
      </c>
    </row>
    <row r="778" spans="2:10">
      <c r="B778" s="772">
        <v>45424</v>
      </c>
      <c r="C778" s="648">
        <v>9842</v>
      </c>
      <c r="D778" s="648">
        <v>1400</v>
      </c>
      <c r="E778" s="720">
        <v>0</v>
      </c>
    </row>
    <row r="779" spans="2:10">
      <c r="B779" s="772">
        <v>45425</v>
      </c>
      <c r="C779" s="648">
        <v>10451</v>
      </c>
      <c r="D779" s="648">
        <v>1373</v>
      </c>
      <c r="E779" s="720">
        <v>0</v>
      </c>
    </row>
    <row r="780" spans="2:10">
      <c r="B780" s="772">
        <v>45426</v>
      </c>
      <c r="C780" s="648">
        <v>10237</v>
      </c>
      <c r="D780" s="648">
        <v>1378</v>
      </c>
      <c r="E780" s="720">
        <v>0</v>
      </c>
    </row>
    <row r="781" spans="2:10">
      <c r="B781" s="772">
        <v>45427</v>
      </c>
      <c r="C781" s="648">
        <v>10177</v>
      </c>
      <c r="D781" s="648">
        <v>1375</v>
      </c>
      <c r="E781" s="720">
        <v>0</v>
      </c>
    </row>
    <row r="782" spans="2:10">
      <c r="B782" s="772">
        <v>45428</v>
      </c>
      <c r="C782" s="648">
        <v>10631</v>
      </c>
      <c r="D782" s="648">
        <v>1365</v>
      </c>
      <c r="E782" s="720">
        <v>0</v>
      </c>
    </row>
    <row r="783" spans="2:10">
      <c r="B783" s="772">
        <v>45429</v>
      </c>
      <c r="C783" s="648">
        <v>16842</v>
      </c>
      <c r="D783" s="648">
        <v>1356</v>
      </c>
      <c r="E783" s="720">
        <v>0</v>
      </c>
      <c r="G783" s="772">
        <v>45429</v>
      </c>
      <c r="H783" s="648">
        <v>9756</v>
      </c>
      <c r="I783" s="648">
        <v>1049</v>
      </c>
      <c r="J783" s="735" t="s">
        <v>551</v>
      </c>
    </row>
    <row r="784" spans="2:10">
      <c r="B784" s="772">
        <v>45430</v>
      </c>
      <c r="C784" s="648">
        <v>12825</v>
      </c>
      <c r="D784" s="648">
        <v>1357</v>
      </c>
      <c r="E784" s="720">
        <v>0</v>
      </c>
    </row>
    <row r="785" spans="2:10">
      <c r="B785" s="772">
        <v>45431</v>
      </c>
      <c r="C785" s="648">
        <v>11112</v>
      </c>
      <c r="D785" s="648">
        <v>1353</v>
      </c>
      <c r="E785" s="720">
        <v>0</v>
      </c>
    </row>
    <row r="786" spans="2:10">
      <c r="B786" s="772">
        <v>45432</v>
      </c>
      <c r="C786" s="648">
        <v>14688</v>
      </c>
      <c r="D786" s="648">
        <v>1360</v>
      </c>
      <c r="E786" s="720">
        <v>0</v>
      </c>
    </row>
    <row r="787" spans="2:10">
      <c r="B787" s="772">
        <v>45433</v>
      </c>
      <c r="C787" s="648">
        <v>10732</v>
      </c>
      <c r="D787" s="648">
        <v>1348</v>
      </c>
      <c r="E787" s="720">
        <v>0</v>
      </c>
    </row>
    <row r="788" spans="2:10">
      <c r="B788" s="772">
        <v>45434</v>
      </c>
      <c r="C788" s="648">
        <v>10237</v>
      </c>
      <c r="D788" s="648">
        <v>1343</v>
      </c>
      <c r="E788" s="720">
        <v>0</v>
      </c>
    </row>
    <row r="789" spans="2:10">
      <c r="B789" s="772">
        <v>45435</v>
      </c>
      <c r="C789" s="648">
        <v>10424</v>
      </c>
      <c r="D789" s="648">
        <v>1344</v>
      </c>
      <c r="E789" s="720">
        <v>0</v>
      </c>
    </row>
    <row r="790" spans="2:10">
      <c r="B790" s="772">
        <v>45436</v>
      </c>
      <c r="C790" s="648">
        <v>16356</v>
      </c>
      <c r="D790" s="648">
        <v>1344</v>
      </c>
      <c r="E790" s="720">
        <v>0</v>
      </c>
      <c r="G790" s="772">
        <v>45436</v>
      </c>
      <c r="H790" s="648">
        <v>9624</v>
      </c>
      <c r="I790" s="648">
        <v>1059</v>
      </c>
      <c r="J790" s="735" t="s">
        <v>551</v>
      </c>
    </row>
    <row r="791" spans="2:10">
      <c r="B791" s="772">
        <v>45437</v>
      </c>
      <c r="C791" s="648">
        <v>11302</v>
      </c>
      <c r="D791" s="648">
        <v>1348</v>
      </c>
      <c r="E791" s="720">
        <v>0</v>
      </c>
    </row>
    <row r="792" spans="2:10">
      <c r="B792" s="772">
        <v>45438</v>
      </c>
      <c r="C792" s="648">
        <v>10943</v>
      </c>
      <c r="D792" s="648">
        <v>1341</v>
      </c>
      <c r="E792" s="720">
        <v>0</v>
      </c>
    </row>
    <row r="793" spans="2:10">
      <c r="B793" s="772">
        <v>45439</v>
      </c>
      <c r="C793" s="648">
        <v>14836</v>
      </c>
      <c r="D793" s="648">
        <v>1344</v>
      </c>
      <c r="E793" s="720">
        <v>0</v>
      </c>
    </row>
    <row r="794" spans="2:10">
      <c r="B794" s="772">
        <v>45440</v>
      </c>
      <c r="C794" s="648">
        <v>10754</v>
      </c>
      <c r="D794" s="648">
        <v>1346</v>
      </c>
      <c r="E794" s="720">
        <v>0</v>
      </c>
    </row>
    <row r="795" spans="2:10">
      <c r="B795" s="772">
        <v>45441</v>
      </c>
      <c r="C795" s="648">
        <v>10858</v>
      </c>
      <c r="D795" s="648">
        <v>1331</v>
      </c>
      <c r="E795" s="720">
        <v>0</v>
      </c>
    </row>
    <row r="796" spans="2:10">
      <c r="B796" s="772">
        <v>45442</v>
      </c>
      <c r="C796" s="648">
        <v>11354</v>
      </c>
      <c r="D796" s="648">
        <v>1325</v>
      </c>
      <c r="E796" s="720">
        <v>0</v>
      </c>
    </row>
    <row r="797" spans="2:10">
      <c r="B797" s="772">
        <v>45443</v>
      </c>
      <c r="C797" s="648">
        <v>16159</v>
      </c>
      <c r="D797" s="648">
        <v>1310</v>
      </c>
      <c r="E797" s="720">
        <v>0</v>
      </c>
      <c r="G797" s="772">
        <v>45443</v>
      </c>
      <c r="H797" s="648">
        <v>9824</v>
      </c>
      <c r="I797" s="648">
        <v>1139</v>
      </c>
      <c r="J797" s="735" t="s">
        <v>551</v>
      </c>
    </row>
    <row r="798" spans="2:10">
      <c r="B798" s="772">
        <v>45444</v>
      </c>
      <c r="C798" s="648">
        <v>9532</v>
      </c>
      <c r="D798" s="648">
        <v>1280</v>
      </c>
      <c r="E798" s="720">
        <v>0</v>
      </c>
    </row>
    <row r="799" spans="2:10">
      <c r="B799" s="772">
        <v>45445</v>
      </c>
      <c r="C799" s="648">
        <v>9594</v>
      </c>
      <c r="D799" s="648">
        <v>1280</v>
      </c>
      <c r="E799" s="720">
        <v>0</v>
      </c>
    </row>
    <row r="800" spans="2:10">
      <c r="B800" s="772">
        <v>45446</v>
      </c>
      <c r="C800" s="648">
        <v>13971</v>
      </c>
      <c r="D800" s="648">
        <v>1300</v>
      </c>
      <c r="E800" s="720">
        <v>0</v>
      </c>
    </row>
    <row r="801" spans="2:10">
      <c r="B801" s="772">
        <v>45447</v>
      </c>
      <c r="C801" s="648">
        <v>10414</v>
      </c>
      <c r="D801" s="648">
        <v>1319</v>
      </c>
      <c r="E801" s="720">
        <v>0</v>
      </c>
    </row>
    <row r="802" spans="2:10">
      <c r="B802" s="772">
        <v>45448</v>
      </c>
      <c r="C802" s="648">
        <v>10448</v>
      </c>
      <c r="D802" s="648">
        <v>1316</v>
      </c>
      <c r="E802" s="720">
        <v>0</v>
      </c>
    </row>
    <row r="803" spans="2:10">
      <c r="B803" s="772">
        <v>45449</v>
      </c>
      <c r="C803" s="648">
        <v>10646</v>
      </c>
      <c r="D803" s="648">
        <v>1317</v>
      </c>
      <c r="E803" s="720">
        <v>0</v>
      </c>
    </row>
    <row r="804" spans="2:10">
      <c r="B804" s="772">
        <v>45450</v>
      </c>
      <c r="C804" s="648">
        <v>16108</v>
      </c>
      <c r="D804" s="648">
        <v>1311</v>
      </c>
      <c r="E804" s="720">
        <v>0</v>
      </c>
      <c r="G804" s="772">
        <v>45450</v>
      </c>
      <c r="H804" s="648">
        <v>10550</v>
      </c>
      <c r="I804" s="648">
        <v>1061</v>
      </c>
      <c r="J804" s="735" t="s">
        <v>551</v>
      </c>
    </row>
    <row r="805" spans="2:10">
      <c r="B805" s="772">
        <v>45451</v>
      </c>
      <c r="C805" s="648">
        <v>12562</v>
      </c>
      <c r="D805" s="648">
        <v>1315</v>
      </c>
      <c r="E805" s="720">
        <v>0</v>
      </c>
    </row>
    <row r="806" spans="2:10">
      <c r="B806" s="772">
        <v>45452</v>
      </c>
      <c r="C806" s="648">
        <v>12203</v>
      </c>
      <c r="D806" s="648">
        <v>1311</v>
      </c>
      <c r="E806" s="720">
        <v>0</v>
      </c>
    </row>
    <row r="807" spans="2:10">
      <c r="B807" s="772">
        <v>45453</v>
      </c>
      <c r="C807" s="648">
        <v>14803</v>
      </c>
      <c r="D807" s="648">
        <v>1338</v>
      </c>
      <c r="E807" s="720">
        <v>0</v>
      </c>
    </row>
    <row r="808" spans="2:10">
      <c r="B808" s="772">
        <v>45454</v>
      </c>
      <c r="C808" s="648">
        <v>10666</v>
      </c>
      <c r="D808" s="648">
        <v>1330</v>
      </c>
      <c r="E808" s="720">
        <v>0</v>
      </c>
    </row>
    <row r="809" spans="2:10">
      <c r="B809" s="772">
        <v>45455</v>
      </c>
      <c r="C809" s="648">
        <v>10560</v>
      </c>
      <c r="D809" s="648">
        <v>1320</v>
      </c>
      <c r="E809" s="720">
        <v>0</v>
      </c>
    </row>
    <row r="810" spans="2:10">
      <c r="B810" s="772">
        <v>45456</v>
      </c>
      <c r="C810" s="648">
        <v>10949</v>
      </c>
      <c r="D810" s="648">
        <v>1317</v>
      </c>
      <c r="E810" s="720">
        <v>0</v>
      </c>
    </row>
    <row r="811" spans="2:10">
      <c r="B811" s="772">
        <v>45457</v>
      </c>
      <c r="C811" s="648">
        <v>16498</v>
      </c>
      <c r="D811" s="648">
        <v>1320</v>
      </c>
      <c r="E811" s="720">
        <v>0</v>
      </c>
      <c r="G811" s="772">
        <v>45457</v>
      </c>
      <c r="H811" s="648">
        <v>10965</v>
      </c>
      <c r="I811" s="648">
        <v>1095</v>
      </c>
      <c r="J811" s="735" t="s">
        <v>551</v>
      </c>
    </row>
    <row r="812" spans="2:10">
      <c r="B812" s="772">
        <v>45458</v>
      </c>
      <c r="C812" s="648">
        <v>11803</v>
      </c>
      <c r="D812" s="648">
        <v>1309</v>
      </c>
      <c r="E812" s="720">
        <v>0</v>
      </c>
    </row>
    <row r="813" spans="2:10">
      <c r="B813" s="772">
        <v>45459</v>
      </c>
      <c r="C813" s="648">
        <v>10820</v>
      </c>
      <c r="D813" s="648">
        <v>1307</v>
      </c>
      <c r="E813" s="720">
        <v>0</v>
      </c>
    </row>
    <row r="814" spans="2:10">
      <c r="B814" s="772">
        <v>45460</v>
      </c>
      <c r="C814" s="648">
        <v>14009</v>
      </c>
      <c r="D814" s="648">
        <v>1270</v>
      </c>
      <c r="E814" s="720">
        <v>0</v>
      </c>
    </row>
    <row r="815" spans="2:10">
      <c r="B815" s="772">
        <v>45461</v>
      </c>
      <c r="C815" s="648">
        <v>10903</v>
      </c>
      <c r="D815" s="648">
        <v>1270</v>
      </c>
      <c r="E815" s="720">
        <v>0</v>
      </c>
    </row>
    <row r="816" spans="2:10">
      <c r="B816" s="772">
        <v>45462</v>
      </c>
      <c r="C816" s="648">
        <v>10633</v>
      </c>
      <c r="D816" s="648">
        <v>1258</v>
      </c>
      <c r="E816" s="720">
        <v>0</v>
      </c>
    </row>
    <row r="817" spans="2:10">
      <c r="B817" s="772">
        <v>45463</v>
      </c>
      <c r="C817" s="648">
        <v>10558</v>
      </c>
      <c r="D817" s="648">
        <v>1259</v>
      </c>
      <c r="E817" s="720">
        <v>0</v>
      </c>
    </row>
    <row r="818" spans="2:10">
      <c r="B818" s="772">
        <v>45464</v>
      </c>
      <c r="C818" s="648">
        <v>12424</v>
      </c>
      <c r="D818" s="648">
        <v>1018</v>
      </c>
      <c r="E818" s="720">
        <v>0</v>
      </c>
      <c r="G818" s="772">
        <v>45464</v>
      </c>
      <c r="H818" s="648">
        <v>10198</v>
      </c>
      <c r="I818" s="648">
        <v>1061</v>
      </c>
      <c r="J818" s="735" t="s">
        <v>551</v>
      </c>
    </row>
    <row r="819" spans="2:10">
      <c r="B819" s="772">
        <v>45465</v>
      </c>
      <c r="C819" s="648">
        <v>9702</v>
      </c>
      <c r="D819" s="648">
        <v>979</v>
      </c>
      <c r="E819" s="720">
        <v>0</v>
      </c>
    </row>
    <row r="820" spans="2:10">
      <c r="B820" s="772">
        <v>45466</v>
      </c>
      <c r="C820" s="648">
        <v>9649</v>
      </c>
      <c r="D820" s="648">
        <v>983</v>
      </c>
      <c r="E820" s="720">
        <v>0</v>
      </c>
    </row>
    <row r="821" spans="2:10">
      <c r="B821" s="772">
        <v>45467</v>
      </c>
      <c r="C821" s="648">
        <v>14936</v>
      </c>
      <c r="D821" s="648">
        <v>912</v>
      </c>
      <c r="E821" s="720">
        <v>0</v>
      </c>
    </row>
    <row r="822" spans="2:10">
      <c r="B822" s="772">
        <v>45468</v>
      </c>
      <c r="C822" s="648">
        <v>10620</v>
      </c>
      <c r="D822" s="648">
        <v>890</v>
      </c>
      <c r="E822" s="720">
        <v>0</v>
      </c>
    </row>
    <row r="823" spans="2:10">
      <c r="B823" s="772">
        <v>45469</v>
      </c>
      <c r="C823" s="648">
        <v>10351</v>
      </c>
      <c r="D823" s="648">
        <v>887</v>
      </c>
      <c r="E823" s="720">
        <v>0</v>
      </c>
    </row>
    <row r="824" spans="2:10">
      <c r="B824" s="772">
        <v>45470</v>
      </c>
      <c r="C824" s="648">
        <v>10616</v>
      </c>
      <c r="D824" s="648">
        <v>893</v>
      </c>
      <c r="E824" s="720">
        <v>0</v>
      </c>
    </row>
    <row r="825" spans="2:10">
      <c r="B825" s="772">
        <v>45471</v>
      </c>
      <c r="C825" s="648">
        <v>15385</v>
      </c>
      <c r="D825" s="648">
        <v>885</v>
      </c>
      <c r="E825" s="720">
        <v>0</v>
      </c>
      <c r="G825" s="772">
        <v>45471</v>
      </c>
      <c r="H825" s="648">
        <v>10159</v>
      </c>
      <c r="I825" s="648">
        <v>988</v>
      </c>
      <c r="J825" s="735" t="s">
        <v>551</v>
      </c>
    </row>
    <row r="826" spans="2:10">
      <c r="B826" s="772">
        <v>45472</v>
      </c>
      <c r="C826" s="648">
        <v>9439</v>
      </c>
      <c r="D826" s="648">
        <v>883</v>
      </c>
      <c r="E826" s="720">
        <v>0</v>
      </c>
    </row>
    <row r="827" spans="2:10">
      <c r="B827" s="772">
        <v>45473</v>
      </c>
      <c r="C827" s="648">
        <v>9173</v>
      </c>
      <c r="D827" s="648">
        <v>874</v>
      </c>
      <c r="E827" s="720">
        <v>0</v>
      </c>
    </row>
    <row r="828" spans="2:10">
      <c r="B828" s="772">
        <v>45474</v>
      </c>
      <c r="C828" s="648">
        <v>13308</v>
      </c>
      <c r="D828" s="648">
        <v>938</v>
      </c>
      <c r="E828" s="720">
        <v>0</v>
      </c>
    </row>
    <row r="829" spans="2:10">
      <c r="B829" s="772">
        <v>45475</v>
      </c>
      <c r="C829" s="648">
        <v>9745</v>
      </c>
      <c r="D829" s="648">
        <v>925</v>
      </c>
      <c r="E829" s="720">
        <v>0</v>
      </c>
    </row>
    <row r="830" spans="2:10">
      <c r="B830" s="772">
        <v>45476</v>
      </c>
      <c r="C830" s="648">
        <v>9269</v>
      </c>
      <c r="D830" s="648">
        <v>917</v>
      </c>
      <c r="E830" s="720">
        <v>0</v>
      </c>
    </row>
    <row r="831" spans="2:10">
      <c r="B831" s="772">
        <v>45477</v>
      </c>
      <c r="C831" s="648">
        <v>10000</v>
      </c>
      <c r="D831" s="648">
        <v>903</v>
      </c>
      <c r="E831" s="720">
        <v>0</v>
      </c>
    </row>
    <row r="832" spans="2:10">
      <c r="B832" s="772">
        <v>45478</v>
      </c>
      <c r="C832" s="648">
        <v>14667</v>
      </c>
      <c r="D832" s="648">
        <v>906</v>
      </c>
      <c r="E832" s="720">
        <v>0</v>
      </c>
      <c r="G832" s="772">
        <v>45478</v>
      </c>
      <c r="H832" s="648">
        <v>8311</v>
      </c>
      <c r="I832" s="648">
        <v>959</v>
      </c>
      <c r="J832" s="735" t="s">
        <v>551</v>
      </c>
    </row>
    <row r="833" spans="2:10">
      <c r="B833" s="772">
        <v>45479</v>
      </c>
      <c r="C833" s="648">
        <v>10325</v>
      </c>
      <c r="D833" s="648">
        <v>912</v>
      </c>
      <c r="E833" s="720">
        <v>0</v>
      </c>
    </row>
    <row r="834" spans="2:10">
      <c r="B834" s="772">
        <v>45480</v>
      </c>
      <c r="C834" s="648">
        <v>9817</v>
      </c>
      <c r="D834" s="648">
        <v>934</v>
      </c>
      <c r="E834" s="720">
        <v>0</v>
      </c>
    </row>
    <row r="835" spans="2:10">
      <c r="B835" s="772">
        <v>45481</v>
      </c>
      <c r="C835" s="648">
        <v>12919</v>
      </c>
      <c r="D835" s="648">
        <v>877</v>
      </c>
      <c r="E835" s="720">
        <v>0</v>
      </c>
    </row>
    <row r="836" spans="2:10">
      <c r="B836" s="772">
        <v>45482</v>
      </c>
      <c r="C836" s="648">
        <v>9538</v>
      </c>
      <c r="D836" s="648">
        <v>878</v>
      </c>
      <c r="E836" s="720">
        <v>0</v>
      </c>
    </row>
    <row r="837" spans="2:10">
      <c r="B837" s="772">
        <v>45483</v>
      </c>
      <c r="C837" s="648">
        <v>8879</v>
      </c>
      <c r="D837" s="648">
        <v>882</v>
      </c>
      <c r="E837" s="720">
        <v>0</v>
      </c>
    </row>
    <row r="838" spans="2:10">
      <c r="B838" s="772">
        <v>45484</v>
      </c>
      <c r="C838" s="648">
        <v>9100</v>
      </c>
      <c r="D838" s="648">
        <v>882</v>
      </c>
      <c r="E838" s="720">
        <v>0</v>
      </c>
    </row>
    <row r="839" spans="2:10">
      <c r="B839" s="772">
        <v>45485</v>
      </c>
      <c r="C839" s="648">
        <v>13448</v>
      </c>
      <c r="D839" s="648">
        <v>952</v>
      </c>
      <c r="E839" s="720">
        <v>0</v>
      </c>
      <c r="G839" s="772">
        <v>45485</v>
      </c>
      <c r="H839" s="648">
        <v>7815</v>
      </c>
      <c r="I839" s="648">
        <v>900</v>
      </c>
      <c r="J839" s="735" t="s">
        <v>551</v>
      </c>
    </row>
    <row r="840" spans="2:10">
      <c r="B840" s="772">
        <v>45486</v>
      </c>
      <c r="C840" s="648">
        <v>8775</v>
      </c>
      <c r="D840" s="648">
        <v>953</v>
      </c>
      <c r="E840" s="720">
        <v>0</v>
      </c>
    </row>
    <row r="841" spans="2:10">
      <c r="B841" s="772">
        <v>45487</v>
      </c>
      <c r="C841" s="648">
        <v>8424</v>
      </c>
      <c r="D841" s="648">
        <v>953</v>
      </c>
      <c r="E841" s="720">
        <v>0</v>
      </c>
    </row>
    <row r="842" spans="2:10">
      <c r="B842" s="772">
        <v>45488</v>
      </c>
      <c r="C842" s="648">
        <v>9161</v>
      </c>
      <c r="D842" s="648">
        <v>946</v>
      </c>
      <c r="E842" s="720">
        <v>0</v>
      </c>
    </row>
    <row r="843" spans="2:10">
      <c r="B843" s="772">
        <v>45489</v>
      </c>
      <c r="C843" s="648">
        <v>8949</v>
      </c>
      <c r="D843" s="648">
        <v>951</v>
      </c>
      <c r="E843" s="720">
        <v>0</v>
      </c>
    </row>
    <row r="844" spans="2:10">
      <c r="B844" s="772">
        <v>45490</v>
      </c>
      <c r="C844" s="648">
        <v>12632</v>
      </c>
      <c r="D844" s="648">
        <v>952</v>
      </c>
      <c r="E844" s="720">
        <v>0</v>
      </c>
    </row>
    <row r="845" spans="2:10">
      <c r="B845" s="772">
        <v>45491</v>
      </c>
      <c r="C845" s="648">
        <v>12923</v>
      </c>
      <c r="D845" s="648">
        <v>943</v>
      </c>
      <c r="E845" s="720">
        <v>0</v>
      </c>
    </row>
    <row r="846" spans="2:10">
      <c r="B846" s="772">
        <v>45492</v>
      </c>
      <c r="C846" s="648">
        <v>14306</v>
      </c>
      <c r="D846" s="648">
        <v>970</v>
      </c>
      <c r="E846" s="720">
        <v>0</v>
      </c>
      <c r="G846" s="772">
        <v>45492</v>
      </c>
      <c r="H846" s="648">
        <v>7468</v>
      </c>
      <c r="I846" s="648">
        <v>868</v>
      </c>
      <c r="J846" s="735" t="s">
        <v>551</v>
      </c>
    </row>
    <row r="847" spans="2:10">
      <c r="B847" s="772">
        <v>45493</v>
      </c>
      <c r="C847" s="648">
        <v>10534</v>
      </c>
      <c r="D847" s="648">
        <v>970</v>
      </c>
      <c r="E847" s="720">
        <v>0</v>
      </c>
    </row>
    <row r="848" spans="2:10">
      <c r="B848" s="772">
        <v>45494</v>
      </c>
      <c r="C848" s="648">
        <v>10074</v>
      </c>
      <c r="D848" s="648">
        <v>972</v>
      </c>
      <c r="E848" s="720">
        <v>0</v>
      </c>
    </row>
    <row r="849" spans="2:10">
      <c r="B849" s="772">
        <v>45495</v>
      </c>
      <c r="C849" s="648">
        <v>12923</v>
      </c>
      <c r="D849" s="648">
        <v>967</v>
      </c>
      <c r="E849" s="720">
        <v>0</v>
      </c>
    </row>
    <row r="850" spans="2:10">
      <c r="B850" s="772">
        <v>45496</v>
      </c>
      <c r="C850" s="648">
        <v>10176</v>
      </c>
      <c r="D850" s="648">
        <v>977</v>
      </c>
      <c r="E850" s="720">
        <v>0</v>
      </c>
    </row>
    <row r="851" spans="2:10">
      <c r="B851" s="772">
        <v>45497</v>
      </c>
      <c r="C851" s="648">
        <v>10465</v>
      </c>
      <c r="D851" s="648">
        <v>977</v>
      </c>
      <c r="E851" s="720">
        <v>0</v>
      </c>
    </row>
    <row r="852" spans="2:10">
      <c r="B852" s="772">
        <v>45498</v>
      </c>
      <c r="C852" s="648">
        <v>9284</v>
      </c>
      <c r="D852" s="648">
        <v>980</v>
      </c>
      <c r="E852" s="720">
        <v>0</v>
      </c>
    </row>
    <row r="853" spans="2:10">
      <c r="B853" s="772">
        <v>45499</v>
      </c>
      <c r="C853" s="648">
        <v>13934</v>
      </c>
      <c r="D853" s="648">
        <v>975</v>
      </c>
      <c r="E853" s="720">
        <v>0</v>
      </c>
      <c r="G853" s="772">
        <v>45499</v>
      </c>
      <c r="H853" s="648">
        <v>7975</v>
      </c>
      <c r="I853" s="648">
        <v>830</v>
      </c>
      <c r="J853" s="735" t="s">
        <v>551</v>
      </c>
    </row>
    <row r="854" spans="2:10">
      <c r="B854" s="772">
        <v>45500</v>
      </c>
      <c r="C854" s="648">
        <v>9680</v>
      </c>
      <c r="D854" s="648">
        <v>976</v>
      </c>
      <c r="E854" s="720">
        <v>0</v>
      </c>
    </row>
    <row r="855" spans="2:10">
      <c r="B855" s="772">
        <v>45501</v>
      </c>
      <c r="C855" s="648">
        <v>9259</v>
      </c>
      <c r="D855" s="648">
        <v>976</v>
      </c>
      <c r="E855" s="720">
        <v>0</v>
      </c>
    </row>
    <row r="856" spans="2:10">
      <c r="B856" s="772">
        <v>45502</v>
      </c>
      <c r="C856" s="648">
        <v>9406</v>
      </c>
      <c r="D856" s="648">
        <v>959</v>
      </c>
      <c r="E856" s="720">
        <v>0</v>
      </c>
    </row>
    <row r="857" spans="2:10">
      <c r="B857" s="772">
        <v>45503</v>
      </c>
      <c r="C857" s="648">
        <v>9293</v>
      </c>
      <c r="D857" s="648">
        <v>957</v>
      </c>
      <c r="E857" s="720">
        <v>0</v>
      </c>
    </row>
    <row r="858" spans="2:10">
      <c r="B858" s="772">
        <v>45504</v>
      </c>
      <c r="C858" s="648">
        <v>8981</v>
      </c>
      <c r="D858" s="648">
        <v>955</v>
      </c>
      <c r="E858" s="720">
        <v>0</v>
      </c>
    </row>
    <row r="859" spans="2:10">
      <c r="B859" s="772">
        <v>45505</v>
      </c>
      <c r="C859" s="648">
        <v>11805</v>
      </c>
      <c r="D859" s="648">
        <v>925</v>
      </c>
      <c r="E859" s="720">
        <v>0</v>
      </c>
    </row>
    <row r="860" spans="2:10">
      <c r="B860" s="772">
        <v>45506</v>
      </c>
      <c r="C860" s="648">
        <v>12307</v>
      </c>
      <c r="D860" s="648">
        <v>924</v>
      </c>
      <c r="E860" s="720">
        <v>0</v>
      </c>
      <c r="G860" s="772">
        <v>45506</v>
      </c>
      <c r="H860" s="648">
        <v>7834</v>
      </c>
      <c r="I860" s="648">
        <v>780</v>
      </c>
      <c r="J860" s="735" t="s">
        <v>551</v>
      </c>
    </row>
    <row r="861" spans="2:10">
      <c r="B861" s="772">
        <v>45507</v>
      </c>
      <c r="C861" s="648">
        <v>10003</v>
      </c>
      <c r="D861" s="648">
        <v>924</v>
      </c>
      <c r="E861" s="720">
        <v>0</v>
      </c>
    </row>
    <row r="862" spans="2:10">
      <c r="B862" s="772">
        <v>45508</v>
      </c>
      <c r="C862" s="648">
        <v>8140</v>
      </c>
      <c r="D862" s="648">
        <v>924</v>
      </c>
      <c r="E862" s="720">
        <v>0</v>
      </c>
    </row>
    <row r="863" spans="2:10">
      <c r="B863" s="772">
        <v>45509</v>
      </c>
      <c r="C863" s="648">
        <v>7558</v>
      </c>
      <c r="D863" s="648">
        <v>940</v>
      </c>
      <c r="E863" s="720">
        <v>0</v>
      </c>
    </row>
    <row r="864" spans="2:10">
      <c r="B864" s="772">
        <v>45510</v>
      </c>
      <c r="C864" s="648">
        <v>7849</v>
      </c>
      <c r="D864" s="648">
        <v>948</v>
      </c>
      <c r="E864" s="720">
        <v>0</v>
      </c>
    </row>
    <row r="865" spans="2:10">
      <c r="B865" s="772">
        <v>45511</v>
      </c>
      <c r="C865" s="648">
        <v>8046</v>
      </c>
      <c r="D865" s="648">
        <v>959</v>
      </c>
      <c r="E865" s="720">
        <v>0</v>
      </c>
    </row>
    <row r="866" spans="2:10">
      <c r="B866" s="772">
        <v>45512</v>
      </c>
      <c r="C866" s="648">
        <v>8243</v>
      </c>
      <c r="D866" s="648">
        <v>974</v>
      </c>
      <c r="E866" s="720">
        <v>0</v>
      </c>
    </row>
    <row r="867" spans="2:10">
      <c r="B867" s="772">
        <v>45513</v>
      </c>
      <c r="C867" s="648">
        <v>8295</v>
      </c>
      <c r="D867" s="648">
        <v>981</v>
      </c>
      <c r="E867" s="720">
        <v>0</v>
      </c>
      <c r="G867" s="772">
        <v>45513</v>
      </c>
      <c r="H867" s="648">
        <v>7455</v>
      </c>
      <c r="I867" s="648">
        <v>837</v>
      </c>
      <c r="J867" s="735" t="s">
        <v>551</v>
      </c>
    </row>
    <row r="868" spans="2:10">
      <c r="B868" s="772">
        <v>45514</v>
      </c>
      <c r="C868" s="648">
        <v>7497</v>
      </c>
      <c r="D868" s="648">
        <v>984</v>
      </c>
      <c r="E868" s="720">
        <v>0</v>
      </c>
    </row>
    <row r="869" spans="2:10">
      <c r="B869" s="772">
        <v>45515</v>
      </c>
      <c r="C869" s="648">
        <v>7445</v>
      </c>
      <c r="D869" s="648">
        <v>986</v>
      </c>
      <c r="E869" s="720">
        <v>0</v>
      </c>
    </row>
    <row r="870" spans="2:10">
      <c r="B870" s="772">
        <v>45516</v>
      </c>
      <c r="C870" s="648">
        <v>8298</v>
      </c>
      <c r="D870" s="648">
        <v>995</v>
      </c>
      <c r="E870" s="720">
        <v>0</v>
      </c>
    </row>
    <row r="871" spans="2:10">
      <c r="B871" s="772">
        <v>45517</v>
      </c>
      <c r="C871" s="648">
        <v>8859</v>
      </c>
      <c r="D871" s="648">
        <v>996</v>
      </c>
      <c r="E871" s="720">
        <v>0</v>
      </c>
    </row>
    <row r="872" spans="2:10">
      <c r="B872" s="772">
        <v>45518</v>
      </c>
      <c r="C872" s="648">
        <v>12579</v>
      </c>
      <c r="D872" s="648">
        <v>1006</v>
      </c>
      <c r="E872" s="720">
        <v>0</v>
      </c>
    </row>
    <row r="873" spans="2:10">
      <c r="B873" s="772">
        <v>45519</v>
      </c>
      <c r="C873" s="648">
        <v>7469</v>
      </c>
      <c r="D873" s="648">
        <v>1004</v>
      </c>
      <c r="E873" s="720">
        <v>0</v>
      </c>
    </row>
    <row r="874" spans="2:10">
      <c r="B874" s="772">
        <v>45520</v>
      </c>
      <c r="C874" s="648">
        <v>12354</v>
      </c>
      <c r="D874" s="648">
        <v>991</v>
      </c>
      <c r="E874" s="720">
        <v>0</v>
      </c>
      <c r="G874" s="772">
        <v>45520</v>
      </c>
      <c r="H874" s="648">
        <v>7548</v>
      </c>
      <c r="I874" s="648">
        <v>836</v>
      </c>
      <c r="J874" s="735" t="s">
        <v>551</v>
      </c>
    </row>
    <row r="875" spans="2:10">
      <c r="B875" s="772">
        <v>45521</v>
      </c>
      <c r="C875" s="648">
        <v>7513</v>
      </c>
      <c r="D875" s="648">
        <v>990</v>
      </c>
      <c r="E875" s="720">
        <v>0</v>
      </c>
    </row>
    <row r="876" spans="2:10">
      <c r="B876" s="772">
        <v>45522</v>
      </c>
      <c r="C876" s="648">
        <v>7435</v>
      </c>
      <c r="D876" s="648">
        <v>988</v>
      </c>
      <c r="E876" s="720">
        <v>0</v>
      </c>
    </row>
    <row r="877" spans="2:10">
      <c r="B877" s="772">
        <v>45523</v>
      </c>
      <c r="C877" s="648">
        <v>12189</v>
      </c>
      <c r="D877" s="648">
        <v>998</v>
      </c>
      <c r="E877" s="720">
        <v>0</v>
      </c>
    </row>
    <row r="878" spans="2:10">
      <c r="B878" s="772">
        <v>45524</v>
      </c>
      <c r="C878" s="648">
        <v>11892</v>
      </c>
      <c r="D878" s="648">
        <v>1003</v>
      </c>
      <c r="E878" s="720">
        <v>0</v>
      </c>
    </row>
    <row r="879" spans="2:10">
      <c r="B879" s="772">
        <v>45525</v>
      </c>
      <c r="C879" s="648">
        <v>10099</v>
      </c>
      <c r="D879" s="648">
        <v>1010</v>
      </c>
      <c r="E879" s="720">
        <v>0</v>
      </c>
    </row>
    <row r="880" spans="2:10">
      <c r="B880" s="772">
        <v>45526</v>
      </c>
      <c r="C880" s="648">
        <v>8116</v>
      </c>
      <c r="D880" s="648">
        <v>1008</v>
      </c>
      <c r="E880" s="720">
        <v>0</v>
      </c>
    </row>
    <row r="881" spans="2:10">
      <c r="B881" s="772">
        <v>45527</v>
      </c>
      <c r="C881" s="648">
        <v>7996</v>
      </c>
      <c r="D881" s="648">
        <v>1008</v>
      </c>
      <c r="E881" s="720">
        <v>0</v>
      </c>
      <c r="G881" s="772">
        <v>45527</v>
      </c>
      <c r="H881" s="648">
        <v>7723</v>
      </c>
      <c r="I881" s="648">
        <v>865</v>
      </c>
      <c r="J881" s="735" t="s">
        <v>551</v>
      </c>
    </row>
    <row r="882" spans="2:10">
      <c r="B882" s="772">
        <v>45528</v>
      </c>
      <c r="C882" s="648">
        <v>7719</v>
      </c>
      <c r="D882" s="648">
        <v>1006</v>
      </c>
      <c r="E882" s="720">
        <v>0</v>
      </c>
    </row>
    <row r="883" spans="2:10">
      <c r="B883" s="772">
        <v>45529</v>
      </c>
      <c r="C883" s="648">
        <v>7985</v>
      </c>
      <c r="D883" s="648">
        <v>1007</v>
      </c>
      <c r="E883" s="720">
        <v>0</v>
      </c>
    </row>
    <row r="884" spans="2:10">
      <c r="B884" s="772">
        <v>45530</v>
      </c>
      <c r="C884" s="648">
        <v>9211</v>
      </c>
      <c r="D884" s="648">
        <v>990</v>
      </c>
      <c r="E884" s="720">
        <v>0</v>
      </c>
    </row>
    <row r="885" spans="2:10">
      <c r="B885" s="772">
        <v>45531</v>
      </c>
      <c r="C885" s="648">
        <v>9149</v>
      </c>
      <c r="D885" s="648">
        <v>978</v>
      </c>
      <c r="E885" s="720">
        <v>0</v>
      </c>
    </row>
    <row r="886" spans="2:10">
      <c r="B886" s="772">
        <v>45532</v>
      </c>
      <c r="C886" s="648">
        <v>9168</v>
      </c>
      <c r="D886" s="648">
        <v>996</v>
      </c>
      <c r="E886" s="720">
        <v>0</v>
      </c>
    </row>
    <row r="887" spans="2:10">
      <c r="B887" s="772">
        <v>45533</v>
      </c>
      <c r="C887" s="648">
        <v>8840</v>
      </c>
      <c r="D887" s="648">
        <v>992</v>
      </c>
      <c r="E887" s="720">
        <v>0</v>
      </c>
    </row>
    <row r="888" spans="2:10">
      <c r="B888" s="772">
        <v>45534</v>
      </c>
      <c r="C888" s="648">
        <v>10450</v>
      </c>
      <c r="D888" s="648">
        <v>991</v>
      </c>
      <c r="E888" s="720">
        <v>0</v>
      </c>
      <c r="G888" s="772">
        <v>45534</v>
      </c>
      <c r="H888" s="648">
        <v>8381</v>
      </c>
      <c r="I888" s="648">
        <v>839</v>
      </c>
      <c r="J888" s="735" t="s">
        <v>551</v>
      </c>
    </row>
    <row r="889" spans="2:10">
      <c r="B889" s="772">
        <v>45535</v>
      </c>
      <c r="C889" s="648">
        <v>8436</v>
      </c>
      <c r="D889" s="648">
        <v>985</v>
      </c>
      <c r="E889" s="720">
        <v>0</v>
      </c>
    </row>
    <row r="890" spans="2:10">
      <c r="B890" s="772">
        <v>45536</v>
      </c>
      <c r="C890" s="648">
        <v>8302</v>
      </c>
      <c r="D890" s="648">
        <v>917</v>
      </c>
      <c r="E890" s="720">
        <v>0</v>
      </c>
    </row>
    <row r="891" spans="2:10">
      <c r="B891" s="772">
        <v>45537</v>
      </c>
      <c r="C891" s="648">
        <v>9429</v>
      </c>
      <c r="D891" s="648">
        <v>890</v>
      </c>
      <c r="E891" s="720">
        <v>0</v>
      </c>
    </row>
    <row r="892" spans="2:10">
      <c r="B892" s="772">
        <v>45538</v>
      </c>
      <c r="C892" s="648">
        <v>9285</v>
      </c>
      <c r="D892" s="648">
        <v>883</v>
      </c>
      <c r="E892" s="720">
        <v>0</v>
      </c>
    </row>
    <row r="893" spans="2:10">
      <c r="B893" s="772">
        <v>45539</v>
      </c>
      <c r="C893" s="648">
        <v>9137</v>
      </c>
      <c r="D893" s="648">
        <v>869</v>
      </c>
      <c r="E893" s="720">
        <v>0</v>
      </c>
    </row>
    <row r="894" spans="2:10">
      <c r="B894" s="772">
        <v>45540</v>
      </c>
      <c r="C894" s="648">
        <v>9334</v>
      </c>
      <c r="D894" s="648">
        <v>873</v>
      </c>
      <c r="E894" s="720">
        <v>0</v>
      </c>
    </row>
    <row r="895" spans="2:10">
      <c r="B895" s="772">
        <v>45541</v>
      </c>
      <c r="C895" s="648">
        <v>13374</v>
      </c>
      <c r="D895" s="648">
        <v>863</v>
      </c>
      <c r="E895" s="720">
        <v>0</v>
      </c>
      <c r="G895" s="772">
        <v>45541</v>
      </c>
      <c r="H895" s="648">
        <v>7832</v>
      </c>
      <c r="I895" s="648">
        <v>784</v>
      </c>
      <c r="J895" s="735" t="s">
        <v>551</v>
      </c>
    </row>
    <row r="896" spans="2:10">
      <c r="B896" s="772">
        <v>45542</v>
      </c>
      <c r="C896" s="648">
        <v>8828</v>
      </c>
      <c r="D896" s="648">
        <v>865</v>
      </c>
      <c r="E896" s="720">
        <v>0</v>
      </c>
    </row>
    <row r="897" spans="2:10">
      <c r="B897" s="772">
        <v>45543</v>
      </c>
      <c r="C897" s="648">
        <v>8579</v>
      </c>
      <c r="D897" s="648">
        <v>864</v>
      </c>
      <c r="E897" s="720">
        <v>0</v>
      </c>
    </row>
    <row r="898" spans="2:10">
      <c r="B898" s="772">
        <v>45544</v>
      </c>
      <c r="C898" s="648">
        <v>8817</v>
      </c>
      <c r="D898" s="648">
        <v>844</v>
      </c>
      <c r="E898" s="720">
        <v>0</v>
      </c>
    </row>
    <row r="899" spans="2:10">
      <c r="B899" s="772">
        <v>45545</v>
      </c>
      <c r="C899" s="648">
        <v>8511</v>
      </c>
      <c r="D899" s="648">
        <v>840</v>
      </c>
      <c r="E899" s="720">
        <v>0</v>
      </c>
    </row>
    <row r="900" spans="2:10">
      <c r="B900" s="772">
        <v>45546</v>
      </c>
      <c r="C900" s="648">
        <v>8363</v>
      </c>
      <c r="D900" s="648">
        <v>860</v>
      </c>
      <c r="E900" s="720">
        <v>0</v>
      </c>
    </row>
    <row r="901" spans="2:10">
      <c r="B901" s="772">
        <v>45547</v>
      </c>
      <c r="C901" s="648">
        <v>8712</v>
      </c>
      <c r="D901" s="648">
        <v>859</v>
      </c>
      <c r="E901" s="720">
        <v>0</v>
      </c>
    </row>
    <row r="902" spans="2:10">
      <c r="B902" s="772">
        <v>45548</v>
      </c>
      <c r="C902" s="648">
        <v>11496</v>
      </c>
      <c r="D902" s="648">
        <v>860</v>
      </c>
      <c r="E902" s="720">
        <v>0</v>
      </c>
      <c r="G902" s="772">
        <v>45548</v>
      </c>
      <c r="H902" s="648">
        <v>78136</v>
      </c>
      <c r="I902" s="648">
        <v>744</v>
      </c>
      <c r="J902" s="735" t="s">
        <v>551</v>
      </c>
    </row>
    <row r="903" spans="2:10">
      <c r="B903" s="772">
        <v>45549</v>
      </c>
      <c r="C903" s="648">
        <v>8078</v>
      </c>
      <c r="D903" s="648">
        <v>868</v>
      </c>
      <c r="E903" s="720">
        <v>0</v>
      </c>
    </row>
    <row r="904" spans="2:10">
      <c r="B904" s="772">
        <v>45550</v>
      </c>
      <c r="C904" s="648">
        <v>7999</v>
      </c>
      <c r="D904" s="648">
        <v>868</v>
      </c>
      <c r="E904" s="720">
        <v>0</v>
      </c>
    </row>
    <row r="905" spans="2:10">
      <c r="B905" s="772">
        <v>45551</v>
      </c>
      <c r="C905" s="648">
        <v>8955</v>
      </c>
      <c r="D905" s="648">
        <v>846</v>
      </c>
      <c r="E905" s="720">
        <v>0</v>
      </c>
    </row>
    <row r="906" spans="2:10">
      <c r="B906" s="772">
        <v>45552</v>
      </c>
      <c r="C906" s="648">
        <v>8471</v>
      </c>
      <c r="D906" s="648">
        <v>849</v>
      </c>
      <c r="E906" s="720">
        <v>0</v>
      </c>
    </row>
    <row r="907" spans="2:10">
      <c r="B907" s="772">
        <v>45553</v>
      </c>
      <c r="C907" s="648">
        <v>8540</v>
      </c>
      <c r="D907" s="648">
        <v>840</v>
      </c>
      <c r="E907" s="720">
        <v>0</v>
      </c>
    </row>
    <row r="908" spans="2:10">
      <c r="B908" s="772">
        <v>45554</v>
      </c>
      <c r="C908" s="648">
        <v>8800</v>
      </c>
      <c r="D908" s="648">
        <v>840</v>
      </c>
      <c r="E908" s="720">
        <v>0</v>
      </c>
    </row>
    <row r="909" spans="2:10">
      <c r="B909" s="772">
        <v>45555</v>
      </c>
      <c r="C909" s="648">
        <v>12058</v>
      </c>
      <c r="D909" s="648">
        <v>840</v>
      </c>
      <c r="E909" s="720">
        <v>0</v>
      </c>
      <c r="G909" s="772">
        <v>45555</v>
      </c>
      <c r="H909" s="648">
        <v>7605</v>
      </c>
      <c r="I909" s="648">
        <v>768</v>
      </c>
      <c r="J909" s="735" t="s">
        <v>551</v>
      </c>
    </row>
    <row r="910" spans="2:10">
      <c r="B910" s="772">
        <v>45556</v>
      </c>
      <c r="C910" s="648">
        <v>8623</v>
      </c>
      <c r="D910" s="648">
        <v>842</v>
      </c>
      <c r="E910" s="720">
        <v>0</v>
      </c>
    </row>
    <row r="911" spans="2:10">
      <c r="B911" s="772">
        <v>45557</v>
      </c>
      <c r="C911" s="648">
        <v>8366</v>
      </c>
      <c r="D911" s="648">
        <v>844</v>
      </c>
      <c r="E911" s="720">
        <v>0</v>
      </c>
    </row>
    <row r="912" spans="2:10">
      <c r="B912" s="772">
        <v>45558</v>
      </c>
      <c r="C912" s="648">
        <v>8951</v>
      </c>
      <c r="D912" s="648">
        <v>877</v>
      </c>
      <c r="E912" s="720">
        <v>0</v>
      </c>
    </row>
    <row r="913" spans="2:10">
      <c r="B913" s="772">
        <v>45559</v>
      </c>
      <c r="C913" s="648">
        <v>8753</v>
      </c>
      <c r="D913" s="648">
        <v>879</v>
      </c>
      <c r="E913" s="720">
        <v>0</v>
      </c>
    </row>
    <row r="914" spans="2:10">
      <c r="B914" s="772">
        <v>45560</v>
      </c>
      <c r="C914" s="648">
        <v>8626</v>
      </c>
      <c r="D914" s="648">
        <v>881</v>
      </c>
      <c r="E914" s="720">
        <v>0</v>
      </c>
    </row>
    <row r="915" spans="2:10">
      <c r="B915" s="772">
        <v>45561</v>
      </c>
      <c r="C915" s="648">
        <v>9378</v>
      </c>
      <c r="D915" s="648">
        <v>884</v>
      </c>
      <c r="E915" s="720">
        <v>0</v>
      </c>
    </row>
    <row r="916" spans="2:10">
      <c r="B916" s="772">
        <v>45562</v>
      </c>
      <c r="C916" s="648">
        <v>12103</v>
      </c>
      <c r="D916" s="648">
        <v>885</v>
      </c>
      <c r="E916" s="720">
        <v>0</v>
      </c>
      <c r="G916" s="772">
        <v>45562</v>
      </c>
      <c r="H916" s="648">
        <v>7740</v>
      </c>
      <c r="I916" s="648">
        <v>775</v>
      </c>
      <c r="J916" s="735" t="s">
        <v>551</v>
      </c>
    </row>
    <row r="917" spans="2:10">
      <c r="B917" s="772">
        <v>45563</v>
      </c>
      <c r="C917" s="648">
        <v>8448</v>
      </c>
      <c r="D917" s="648">
        <v>887</v>
      </c>
      <c r="E917" s="720">
        <v>0</v>
      </c>
    </row>
    <row r="918" spans="2:10">
      <c r="B918" s="772">
        <v>45564</v>
      </c>
      <c r="C918" s="648">
        <v>8816</v>
      </c>
      <c r="D918" s="648">
        <v>890</v>
      </c>
      <c r="E918" s="720">
        <v>0</v>
      </c>
    </row>
    <row r="919" spans="2:10">
      <c r="B919" s="772">
        <v>45565</v>
      </c>
      <c r="C919" s="648">
        <v>9823</v>
      </c>
      <c r="D919" s="648">
        <v>893</v>
      </c>
      <c r="E919" s="720">
        <v>0</v>
      </c>
    </row>
    <row r="920" spans="2:10">
      <c r="B920" s="772">
        <v>45566</v>
      </c>
      <c r="C920" s="648">
        <v>9059</v>
      </c>
      <c r="D920" s="648">
        <v>1253</v>
      </c>
      <c r="E920" s="720">
        <v>0</v>
      </c>
    </row>
    <row r="921" spans="2:10">
      <c r="B921" s="772">
        <v>45567</v>
      </c>
      <c r="C921" s="648">
        <v>9162</v>
      </c>
      <c r="D921" s="648">
        <v>1254</v>
      </c>
      <c r="E921" s="720">
        <v>0</v>
      </c>
    </row>
    <row r="922" spans="2:10">
      <c r="B922" s="772">
        <v>45568</v>
      </c>
      <c r="C922" s="648">
        <v>9718</v>
      </c>
      <c r="D922" s="648">
        <v>1293</v>
      </c>
      <c r="E922" s="720">
        <v>0</v>
      </c>
    </row>
    <row r="923" spans="2:10">
      <c r="B923" s="772">
        <v>45569</v>
      </c>
      <c r="C923" s="648">
        <v>16352</v>
      </c>
      <c r="D923" s="648">
        <v>1295</v>
      </c>
      <c r="E923" s="720">
        <v>0</v>
      </c>
      <c r="G923" s="772">
        <v>45569</v>
      </c>
      <c r="H923" s="648">
        <v>7577</v>
      </c>
      <c r="I923" s="648">
        <v>1031</v>
      </c>
      <c r="J923" s="735" t="s">
        <v>551</v>
      </c>
    </row>
    <row r="924" spans="2:10">
      <c r="B924" s="772">
        <v>45570</v>
      </c>
      <c r="C924" s="648">
        <v>11167</v>
      </c>
      <c r="D924" s="648">
        <v>1298</v>
      </c>
      <c r="E924" s="720">
        <v>0</v>
      </c>
    </row>
    <row r="925" spans="2:10">
      <c r="B925" s="772">
        <v>45571</v>
      </c>
      <c r="C925" s="648">
        <v>11186</v>
      </c>
      <c r="D925" s="648">
        <v>1297</v>
      </c>
      <c r="E925" s="720">
        <v>0</v>
      </c>
    </row>
    <row r="926" spans="2:10">
      <c r="B926" s="772">
        <v>45572</v>
      </c>
      <c r="C926" s="648">
        <v>14163</v>
      </c>
      <c r="D926" s="648">
        <v>1285</v>
      </c>
      <c r="E926" s="720">
        <v>0</v>
      </c>
    </row>
    <row r="927" spans="2:10">
      <c r="B927" s="772">
        <v>45573</v>
      </c>
      <c r="C927" s="648">
        <v>13393</v>
      </c>
      <c r="D927" s="648">
        <v>1279</v>
      </c>
      <c r="E927" s="720">
        <v>0</v>
      </c>
    </row>
    <row r="928" spans="2:10">
      <c r="B928" s="772">
        <v>45574</v>
      </c>
      <c r="C928" s="648">
        <v>8833</v>
      </c>
      <c r="D928" s="648">
        <v>1276</v>
      </c>
      <c r="E928" s="720">
        <v>0</v>
      </c>
    </row>
    <row r="929" spans="2:10">
      <c r="B929" s="772">
        <v>45575</v>
      </c>
      <c r="C929" s="648">
        <v>10621</v>
      </c>
      <c r="D929" s="648">
        <v>1273</v>
      </c>
      <c r="E929" s="720">
        <v>0</v>
      </c>
    </row>
    <row r="930" spans="2:10">
      <c r="B930" s="772">
        <v>45576</v>
      </c>
      <c r="C930" s="648">
        <v>17110</v>
      </c>
      <c r="D930" s="648">
        <v>1275</v>
      </c>
      <c r="E930" s="720">
        <v>0</v>
      </c>
      <c r="G930" s="772">
        <v>45576</v>
      </c>
      <c r="H930" s="648">
        <v>8187</v>
      </c>
      <c r="I930" s="648">
        <v>1180</v>
      </c>
      <c r="J930" s="735" t="s">
        <v>551</v>
      </c>
    </row>
    <row r="931" spans="2:10">
      <c r="B931" s="772">
        <v>45577</v>
      </c>
      <c r="C931" s="648">
        <v>8919</v>
      </c>
      <c r="D931" s="648">
        <v>1277</v>
      </c>
      <c r="E931" s="720">
        <v>0</v>
      </c>
    </row>
    <row r="932" spans="2:10">
      <c r="B932" s="772">
        <v>45578</v>
      </c>
      <c r="C932" s="648">
        <v>9370</v>
      </c>
      <c r="D932" s="648">
        <v>1322</v>
      </c>
      <c r="E932" s="720">
        <v>0</v>
      </c>
    </row>
    <row r="933" spans="2:10">
      <c r="B933" s="772">
        <v>45579</v>
      </c>
      <c r="C933" s="648">
        <v>13369</v>
      </c>
      <c r="D933" s="648">
        <v>1337</v>
      </c>
      <c r="E933" s="720">
        <v>0</v>
      </c>
    </row>
    <row r="934" spans="2:10">
      <c r="B934" s="772">
        <v>45580</v>
      </c>
      <c r="C934" s="648">
        <v>12049</v>
      </c>
      <c r="D934" s="648">
        <v>1338</v>
      </c>
      <c r="E934" s="720">
        <v>0</v>
      </c>
    </row>
    <row r="935" spans="2:10">
      <c r="B935" s="772">
        <v>45581</v>
      </c>
      <c r="C935" s="648">
        <v>9455</v>
      </c>
      <c r="D935" s="648">
        <v>1334</v>
      </c>
      <c r="E935" s="720">
        <v>0</v>
      </c>
    </row>
    <row r="936" spans="2:10">
      <c r="B936" s="772">
        <v>45582</v>
      </c>
      <c r="C936" s="648">
        <v>12113</v>
      </c>
      <c r="D936" s="648">
        <v>1376</v>
      </c>
      <c r="E936" s="720">
        <v>0</v>
      </c>
    </row>
    <row r="937" spans="2:10">
      <c r="B937" s="772">
        <v>45583</v>
      </c>
      <c r="C937" s="648">
        <v>15760</v>
      </c>
      <c r="D937" s="648">
        <v>1380</v>
      </c>
      <c r="E937" s="720">
        <v>0</v>
      </c>
      <c r="G937" s="772">
        <v>45583</v>
      </c>
      <c r="H937" s="648">
        <v>8261</v>
      </c>
      <c r="I937" s="648">
        <v>1298</v>
      </c>
      <c r="J937" s="735" t="s">
        <v>551</v>
      </c>
    </row>
    <row r="938" spans="2:10">
      <c r="B938" s="772">
        <v>45584</v>
      </c>
      <c r="C938" s="648">
        <v>9683</v>
      </c>
      <c r="D938" s="648">
        <v>1412</v>
      </c>
      <c r="E938" s="720">
        <v>0</v>
      </c>
    </row>
    <row r="939" spans="2:10">
      <c r="B939" s="772">
        <v>45585</v>
      </c>
      <c r="C939" s="648">
        <v>9490</v>
      </c>
      <c r="D939" s="648">
        <v>1458</v>
      </c>
      <c r="E939" s="720">
        <v>0</v>
      </c>
    </row>
    <row r="940" spans="2:10">
      <c r="B940" s="772">
        <v>45586</v>
      </c>
      <c r="C940" s="648">
        <v>13669</v>
      </c>
      <c r="D940" s="648">
        <v>1452</v>
      </c>
      <c r="E940" s="720">
        <v>0</v>
      </c>
    </row>
    <row r="941" spans="2:10">
      <c r="B941" s="772">
        <v>45587</v>
      </c>
      <c r="C941" s="648">
        <v>9986</v>
      </c>
      <c r="D941" s="648">
        <v>1445</v>
      </c>
      <c r="E941" s="720">
        <v>0</v>
      </c>
    </row>
    <row r="942" spans="2:10">
      <c r="B942" s="772">
        <v>45588</v>
      </c>
      <c r="C942" s="648">
        <v>10054</v>
      </c>
      <c r="D942" s="648">
        <v>1467</v>
      </c>
      <c r="E942" s="720">
        <v>0</v>
      </c>
    </row>
    <row r="943" spans="2:10">
      <c r="B943" s="772">
        <v>45589</v>
      </c>
      <c r="C943" s="648">
        <v>10796</v>
      </c>
      <c r="D943" s="648">
        <v>1508</v>
      </c>
      <c r="E943" s="720">
        <v>0</v>
      </c>
    </row>
    <row r="944" spans="2:10">
      <c r="B944" s="772">
        <v>45590</v>
      </c>
      <c r="C944" s="648">
        <v>15194</v>
      </c>
      <c r="D944" s="648">
        <v>1506</v>
      </c>
      <c r="E944" s="720">
        <v>0</v>
      </c>
      <c r="G944" s="772">
        <v>45590</v>
      </c>
      <c r="H944" s="648">
        <v>8429</v>
      </c>
      <c r="I944" s="648">
        <v>1432</v>
      </c>
      <c r="J944" s="735" t="s">
        <v>551</v>
      </c>
    </row>
    <row r="945" spans="2:10">
      <c r="B945" s="772">
        <v>45591</v>
      </c>
      <c r="C945" s="648">
        <v>10156</v>
      </c>
      <c r="D945" s="648">
        <v>1510</v>
      </c>
      <c r="E945" s="720">
        <v>0</v>
      </c>
    </row>
    <row r="946" spans="2:10">
      <c r="B946" s="772">
        <v>45592</v>
      </c>
      <c r="C946" s="648">
        <v>10019</v>
      </c>
      <c r="D946" s="648">
        <v>1520</v>
      </c>
      <c r="E946" s="720">
        <v>0</v>
      </c>
    </row>
    <row r="947" spans="2:10">
      <c r="B947" s="772">
        <v>45593</v>
      </c>
      <c r="C947" s="648">
        <v>16790</v>
      </c>
      <c r="D947" s="648">
        <v>1541</v>
      </c>
      <c r="E947" s="720">
        <v>0</v>
      </c>
    </row>
    <row r="948" spans="2:10">
      <c r="B948" s="772">
        <v>45594</v>
      </c>
      <c r="C948" s="648">
        <v>13497</v>
      </c>
      <c r="D948" s="648">
        <v>4910</v>
      </c>
      <c r="E948" s="720">
        <v>0</v>
      </c>
    </row>
    <row r="949" spans="2:10">
      <c r="B949" s="772">
        <v>45595</v>
      </c>
      <c r="C949" s="648">
        <v>13442</v>
      </c>
      <c r="D949" s="648">
        <v>14245</v>
      </c>
      <c r="E949" s="720">
        <v>0</v>
      </c>
    </row>
    <row r="950" spans="2:10">
      <c r="B950" s="772">
        <v>45596</v>
      </c>
      <c r="C950" s="648">
        <v>14056</v>
      </c>
      <c r="D950" s="648">
        <v>14147</v>
      </c>
      <c r="E950" s="720">
        <v>0</v>
      </c>
      <c r="G950" s="772">
        <v>45596</v>
      </c>
      <c r="H950" s="648">
        <v>8091</v>
      </c>
      <c r="I950" s="648">
        <v>1461</v>
      </c>
      <c r="J950" s="735" t="s">
        <v>551</v>
      </c>
    </row>
    <row r="951" spans="2:10">
      <c r="B951" s="772">
        <v>45597</v>
      </c>
      <c r="C951" s="648">
        <v>8075</v>
      </c>
      <c r="D951" s="648">
        <v>19175</v>
      </c>
      <c r="E951" s="720">
        <v>0</v>
      </c>
    </row>
    <row r="952" spans="2:10">
      <c r="B952" s="772">
        <v>45598</v>
      </c>
      <c r="C952" s="648">
        <v>8143</v>
      </c>
      <c r="D952" s="648">
        <v>19276</v>
      </c>
      <c r="E952" s="720">
        <v>0</v>
      </c>
    </row>
    <row r="953" spans="2:10">
      <c r="B953" s="772">
        <v>45599</v>
      </c>
      <c r="C953" s="648">
        <v>8140</v>
      </c>
      <c r="D953" s="648">
        <v>19733</v>
      </c>
      <c r="E953" s="720">
        <v>0</v>
      </c>
    </row>
    <row r="954" spans="2:10">
      <c r="B954" s="772">
        <v>45600</v>
      </c>
      <c r="C954" s="648">
        <v>14969</v>
      </c>
      <c r="D954" s="648">
        <v>21334</v>
      </c>
      <c r="E954" s="720">
        <v>0</v>
      </c>
    </row>
    <row r="955" spans="2:10">
      <c r="B955" s="772">
        <v>45601</v>
      </c>
      <c r="C955" s="648">
        <v>10454</v>
      </c>
      <c r="D955" s="648">
        <v>20034</v>
      </c>
      <c r="E955" s="720">
        <v>0</v>
      </c>
    </row>
    <row r="956" spans="2:10">
      <c r="B956" s="772">
        <v>45602</v>
      </c>
      <c r="C956" s="648">
        <v>10060</v>
      </c>
      <c r="D956" s="648">
        <v>19738</v>
      </c>
      <c r="E956" s="720">
        <v>0</v>
      </c>
    </row>
    <row r="957" spans="2:10">
      <c r="B957" s="772">
        <v>45603</v>
      </c>
      <c r="C957" s="648">
        <v>12124</v>
      </c>
      <c r="D957" s="648">
        <v>19599</v>
      </c>
      <c r="E957" s="720">
        <v>0</v>
      </c>
    </row>
    <row r="958" spans="2:10">
      <c r="B958" s="772">
        <v>45604</v>
      </c>
      <c r="C958" s="648">
        <v>13560</v>
      </c>
      <c r="D958" s="648">
        <v>19496</v>
      </c>
      <c r="E958" s="720">
        <v>0</v>
      </c>
      <c r="G958" s="772">
        <v>45604</v>
      </c>
      <c r="H958" s="648">
        <v>8792</v>
      </c>
      <c r="I958" s="648">
        <v>1413</v>
      </c>
      <c r="J958" s="735" t="s">
        <v>551</v>
      </c>
    </row>
    <row r="959" spans="2:10">
      <c r="B959" s="772">
        <v>45605</v>
      </c>
      <c r="C959" s="648">
        <v>9117</v>
      </c>
      <c r="D959" s="648">
        <v>18833</v>
      </c>
      <c r="E959" s="720">
        <v>0</v>
      </c>
    </row>
    <row r="960" spans="2:10">
      <c r="B960" s="772">
        <v>45606</v>
      </c>
      <c r="C960" s="648">
        <v>8961</v>
      </c>
      <c r="D960" s="648">
        <v>18293</v>
      </c>
      <c r="E960" s="720">
        <v>0</v>
      </c>
    </row>
    <row r="961" spans="2:10">
      <c r="B961" s="772">
        <v>45607</v>
      </c>
      <c r="C961" s="648">
        <v>12211</v>
      </c>
      <c r="D961" s="648">
        <v>17897</v>
      </c>
      <c r="E961" s="720">
        <v>0</v>
      </c>
    </row>
    <row r="962" spans="2:10">
      <c r="B962" s="772">
        <v>45608</v>
      </c>
      <c r="C962" s="648">
        <v>9581</v>
      </c>
      <c r="D962" s="648">
        <v>17975</v>
      </c>
      <c r="E962" s="720">
        <v>0</v>
      </c>
    </row>
    <row r="963" spans="2:10">
      <c r="B963" s="772">
        <v>45609</v>
      </c>
      <c r="C963" s="648">
        <v>9682</v>
      </c>
      <c r="D963" s="648">
        <v>18301</v>
      </c>
      <c r="E963" s="720">
        <v>0</v>
      </c>
    </row>
    <row r="964" spans="2:10">
      <c r="B964" s="772">
        <v>45610</v>
      </c>
      <c r="C964" s="648">
        <v>10134</v>
      </c>
      <c r="D964" s="648">
        <v>19917</v>
      </c>
      <c r="E964" s="720">
        <v>0</v>
      </c>
    </row>
    <row r="965" spans="2:10">
      <c r="B965" s="772">
        <v>45611</v>
      </c>
      <c r="C965" s="648">
        <v>14169</v>
      </c>
      <c r="D965" s="648">
        <v>16667</v>
      </c>
      <c r="E965" s="720">
        <v>0</v>
      </c>
      <c r="G965" s="772">
        <v>45611</v>
      </c>
      <c r="H965" s="648">
        <v>9087</v>
      </c>
      <c r="I965" s="648">
        <v>1374</v>
      </c>
      <c r="J965" s="735" t="s">
        <v>551</v>
      </c>
    </row>
    <row r="966" spans="2:10">
      <c r="B966" s="772">
        <v>45612</v>
      </c>
      <c r="C966" s="648">
        <v>9418</v>
      </c>
      <c r="D966" s="648">
        <v>16219</v>
      </c>
      <c r="E966" s="720">
        <v>0</v>
      </c>
    </row>
    <row r="967" spans="2:10">
      <c r="B967" s="772">
        <v>45613</v>
      </c>
      <c r="C967" s="648">
        <v>9288</v>
      </c>
      <c r="D967" s="648">
        <v>15785</v>
      </c>
      <c r="E967" s="720">
        <v>0</v>
      </c>
    </row>
    <row r="968" spans="2:10">
      <c r="B968" s="772">
        <v>45614</v>
      </c>
      <c r="C968" s="648">
        <v>11021</v>
      </c>
      <c r="D968" s="648">
        <v>16162</v>
      </c>
      <c r="E968" s="720">
        <v>0</v>
      </c>
    </row>
    <row r="969" spans="2:10">
      <c r="B969" s="772">
        <v>45615</v>
      </c>
      <c r="C969" s="648">
        <v>10335</v>
      </c>
      <c r="D969" s="648">
        <v>16065</v>
      </c>
      <c r="E969" s="720">
        <v>0</v>
      </c>
    </row>
    <row r="970" spans="2:10">
      <c r="B970" s="772">
        <v>45616</v>
      </c>
      <c r="C970" s="648">
        <v>10829</v>
      </c>
      <c r="D970" s="648">
        <v>17459</v>
      </c>
      <c r="E970" s="720">
        <v>0</v>
      </c>
    </row>
    <row r="971" spans="2:10">
      <c r="B971" s="772">
        <v>45617</v>
      </c>
      <c r="C971" s="648">
        <v>12576</v>
      </c>
      <c r="D971" s="648">
        <v>17333</v>
      </c>
      <c r="E971" s="720">
        <v>0</v>
      </c>
    </row>
    <row r="972" spans="2:10">
      <c r="B972" s="772">
        <v>45618</v>
      </c>
      <c r="C972" s="648">
        <v>18878</v>
      </c>
      <c r="D972" s="648">
        <v>17306</v>
      </c>
      <c r="E972" s="720">
        <v>0</v>
      </c>
      <c r="G972" s="772">
        <v>45618</v>
      </c>
      <c r="H972" s="648">
        <v>9289</v>
      </c>
      <c r="I972" s="648">
        <v>1361</v>
      </c>
      <c r="J972" s="735" t="s">
        <v>551</v>
      </c>
    </row>
    <row r="973" spans="2:10">
      <c r="B973" s="772">
        <v>45619</v>
      </c>
      <c r="C973" s="648">
        <v>10871</v>
      </c>
      <c r="D973" s="648">
        <v>15321</v>
      </c>
      <c r="E973" s="720">
        <v>0</v>
      </c>
    </row>
    <row r="974" spans="2:10">
      <c r="B974" s="772">
        <v>45620</v>
      </c>
      <c r="C974" s="648">
        <v>10586</v>
      </c>
      <c r="D974" s="648">
        <v>15029</v>
      </c>
      <c r="E974" s="720">
        <v>0</v>
      </c>
    </row>
    <row r="975" spans="2:10">
      <c r="B975" s="772">
        <v>45621</v>
      </c>
      <c r="C975" s="648">
        <v>12767</v>
      </c>
      <c r="D975" s="648">
        <v>16613</v>
      </c>
      <c r="E975" s="720">
        <v>0</v>
      </c>
    </row>
    <row r="976" spans="2:10">
      <c r="B976" s="772">
        <v>45622</v>
      </c>
      <c r="C976" s="648">
        <v>11766</v>
      </c>
      <c r="D976" s="648">
        <v>15031</v>
      </c>
      <c r="E976" s="720">
        <v>0</v>
      </c>
    </row>
    <row r="977" spans="2:10">
      <c r="B977" s="772">
        <v>45623</v>
      </c>
      <c r="C977" s="648">
        <v>11557</v>
      </c>
      <c r="D977" s="648">
        <v>14900</v>
      </c>
      <c r="E977" s="720">
        <v>0</v>
      </c>
    </row>
    <row r="978" spans="2:10">
      <c r="B978" s="772">
        <v>45624</v>
      </c>
      <c r="C978" s="648">
        <v>14411</v>
      </c>
      <c r="D978" s="648">
        <v>14748</v>
      </c>
      <c r="E978" s="720">
        <v>0</v>
      </c>
    </row>
    <row r="979" spans="2:10">
      <c r="B979" s="772">
        <v>45625</v>
      </c>
      <c r="C979" s="648">
        <v>18848</v>
      </c>
      <c r="D979" s="648">
        <v>14530</v>
      </c>
      <c r="E979" s="720">
        <v>0</v>
      </c>
      <c r="G979" s="772">
        <v>45625</v>
      </c>
      <c r="H979" s="648">
        <v>9826</v>
      </c>
      <c r="I979" s="648">
        <v>1623</v>
      </c>
      <c r="J979" s="735" t="s">
        <v>551</v>
      </c>
    </row>
    <row r="980" spans="2:10">
      <c r="B980" s="772">
        <v>45626</v>
      </c>
      <c r="C980" s="648">
        <v>10933</v>
      </c>
      <c r="D980" s="648">
        <v>13541</v>
      </c>
      <c r="E980" s="720">
        <v>0</v>
      </c>
    </row>
    <row r="981" spans="2:10">
      <c r="B981" s="772">
        <v>45627</v>
      </c>
      <c r="C981" s="648">
        <v>10760</v>
      </c>
      <c r="D981" s="648">
        <v>13125</v>
      </c>
      <c r="E981" s="720">
        <v>0</v>
      </c>
    </row>
    <row r="982" spans="2:10">
      <c r="B982" s="772">
        <v>45628</v>
      </c>
      <c r="C982" s="648">
        <v>12819</v>
      </c>
      <c r="D982" s="648">
        <v>12610</v>
      </c>
      <c r="E982" s="720">
        <v>0</v>
      </c>
    </row>
    <row r="983" spans="2:10">
      <c r="B983" s="772">
        <v>45629</v>
      </c>
      <c r="C983" s="648">
        <v>10314</v>
      </c>
      <c r="D983" s="648">
        <v>12394</v>
      </c>
      <c r="E983" s="720">
        <v>0</v>
      </c>
    </row>
    <row r="984" spans="2:10">
      <c r="B984" s="772">
        <v>45630</v>
      </c>
      <c r="C984" s="648">
        <v>11754</v>
      </c>
      <c r="D984" s="648">
        <v>12139</v>
      </c>
      <c r="E984" s="720">
        <v>0</v>
      </c>
    </row>
    <row r="985" spans="2:10">
      <c r="B985" s="772">
        <v>45631</v>
      </c>
      <c r="C985" s="648">
        <v>12759</v>
      </c>
      <c r="D985" s="648">
        <v>12104</v>
      </c>
      <c r="E985" s="720">
        <v>0</v>
      </c>
      <c r="G985" s="772">
        <v>45631</v>
      </c>
      <c r="H985" s="648">
        <v>8643</v>
      </c>
      <c r="I985" s="648">
        <v>4830</v>
      </c>
      <c r="J985" s="735" t="s">
        <v>551</v>
      </c>
    </row>
    <row r="986" spans="2:10">
      <c r="B986" s="772">
        <v>45632</v>
      </c>
      <c r="C986" s="648">
        <v>9030</v>
      </c>
      <c r="D986" s="648">
        <v>11952</v>
      </c>
      <c r="E986" s="720">
        <v>0</v>
      </c>
    </row>
    <row r="987" spans="2:10">
      <c r="B987" s="772">
        <v>45633</v>
      </c>
      <c r="C987" s="648">
        <v>9145</v>
      </c>
      <c r="D987" s="648">
        <v>11895</v>
      </c>
      <c r="E987" s="720">
        <v>0</v>
      </c>
    </row>
    <row r="988" spans="2:10">
      <c r="B988" s="772">
        <v>45634</v>
      </c>
      <c r="C988" s="648">
        <v>9178</v>
      </c>
      <c r="D988" s="648">
        <v>11864</v>
      </c>
      <c r="E988" s="720">
        <v>0</v>
      </c>
    </row>
    <row r="989" spans="2:10">
      <c r="B989" s="772">
        <v>45635</v>
      </c>
      <c r="C989" s="648">
        <v>13778</v>
      </c>
      <c r="D989" s="648">
        <v>11544</v>
      </c>
      <c r="E989" s="720">
        <v>0</v>
      </c>
    </row>
    <row r="990" spans="2:10">
      <c r="B990" s="772">
        <v>45636</v>
      </c>
      <c r="C990" s="648">
        <v>11571</v>
      </c>
      <c r="D990" s="648">
        <v>11363</v>
      </c>
      <c r="E990" s="720">
        <v>0</v>
      </c>
    </row>
    <row r="991" spans="2:10">
      <c r="B991" s="772">
        <v>45637</v>
      </c>
      <c r="C991" s="648">
        <v>11184</v>
      </c>
      <c r="D991" s="648">
        <v>11256</v>
      </c>
      <c r="E991" s="720">
        <v>0</v>
      </c>
    </row>
    <row r="992" spans="2:10">
      <c r="B992" s="772">
        <v>45638</v>
      </c>
      <c r="C992" s="648">
        <v>11735</v>
      </c>
      <c r="D992" s="648">
        <v>11230</v>
      </c>
      <c r="E992" s="720">
        <v>0</v>
      </c>
    </row>
    <row r="993" spans="2:10">
      <c r="B993" s="772">
        <v>45639</v>
      </c>
      <c r="C993" s="648">
        <v>15377</v>
      </c>
      <c r="D993" s="648">
        <v>11206</v>
      </c>
      <c r="E993" s="720">
        <v>0</v>
      </c>
      <c r="G993" s="772">
        <v>45639</v>
      </c>
      <c r="H993" s="648">
        <v>8621</v>
      </c>
      <c r="I993" s="648">
        <v>8859</v>
      </c>
      <c r="J993" s="735" t="s">
        <v>551</v>
      </c>
    </row>
    <row r="994" spans="2:10">
      <c r="B994" s="772">
        <v>45640</v>
      </c>
      <c r="C994" s="648">
        <v>11367</v>
      </c>
      <c r="D994" s="648">
        <v>11043</v>
      </c>
      <c r="E994" s="720">
        <v>0</v>
      </c>
    </row>
    <row r="995" spans="2:10">
      <c r="B995" s="772">
        <v>45641</v>
      </c>
      <c r="C995" s="648">
        <v>11338</v>
      </c>
      <c r="D995" s="648">
        <v>11033</v>
      </c>
      <c r="E995" s="720">
        <v>0</v>
      </c>
    </row>
    <row r="996" spans="2:10">
      <c r="B996" s="772">
        <v>45642</v>
      </c>
      <c r="C996" s="648">
        <v>12730</v>
      </c>
      <c r="D996" s="648">
        <v>10672</v>
      </c>
      <c r="E996" s="720">
        <v>0</v>
      </c>
    </row>
    <row r="997" spans="2:10">
      <c r="B997" s="772">
        <v>45643</v>
      </c>
      <c r="C997" s="648">
        <v>12585</v>
      </c>
      <c r="D997" s="648">
        <v>10660</v>
      </c>
      <c r="E997" s="720">
        <v>0</v>
      </c>
    </row>
    <row r="998" spans="2:10">
      <c r="B998" s="772">
        <v>45644</v>
      </c>
      <c r="C998" s="648">
        <v>13801</v>
      </c>
      <c r="D998" s="648">
        <v>10567</v>
      </c>
      <c r="E998" s="720">
        <v>0</v>
      </c>
    </row>
    <row r="999" spans="2:10">
      <c r="B999" s="772">
        <v>45645</v>
      </c>
      <c r="C999" s="648">
        <v>16849</v>
      </c>
      <c r="D999" s="648">
        <v>10447</v>
      </c>
      <c r="E999" s="720">
        <v>0</v>
      </c>
    </row>
    <row r="1000" spans="2:10">
      <c r="B1000" s="772">
        <v>45646</v>
      </c>
      <c r="C1000" s="648">
        <v>22961</v>
      </c>
      <c r="D1000" s="648">
        <v>10349</v>
      </c>
      <c r="E1000" s="720">
        <v>0</v>
      </c>
      <c r="G1000" s="772">
        <v>45646</v>
      </c>
      <c r="H1000" s="648">
        <v>8746</v>
      </c>
      <c r="I1000" s="648">
        <v>10194</v>
      </c>
      <c r="J1000" s="735" t="s">
        <v>551</v>
      </c>
    </row>
    <row r="1001" spans="2:10">
      <c r="B1001" s="772">
        <v>45647</v>
      </c>
      <c r="C1001" s="648">
        <v>11800</v>
      </c>
      <c r="D1001" s="648">
        <v>10309</v>
      </c>
      <c r="E1001" s="720">
        <v>0</v>
      </c>
    </row>
    <row r="1002" spans="2:10">
      <c r="B1002" s="772">
        <v>45648</v>
      </c>
      <c r="C1002" s="648">
        <v>11164</v>
      </c>
      <c r="D1002" s="648">
        <v>10293</v>
      </c>
      <c r="E1002" s="720">
        <v>0</v>
      </c>
    </row>
    <row r="1003" spans="2:10">
      <c r="B1003" s="772">
        <v>45649</v>
      </c>
      <c r="C1003" s="648">
        <v>10337</v>
      </c>
      <c r="D1003" s="648">
        <v>10158</v>
      </c>
      <c r="E1003" s="720">
        <v>0</v>
      </c>
    </row>
    <row r="1004" spans="2:10">
      <c r="B1004" s="772">
        <v>45650</v>
      </c>
      <c r="C1004" s="648">
        <v>8562</v>
      </c>
      <c r="D1004" s="648">
        <v>10126</v>
      </c>
      <c r="E1004" s="720">
        <v>0</v>
      </c>
    </row>
    <row r="1005" spans="2:10">
      <c r="B1005" s="772">
        <v>45651</v>
      </c>
      <c r="C1005" s="648">
        <v>7667</v>
      </c>
      <c r="D1005" s="648">
        <v>10061</v>
      </c>
      <c r="E1005" s="720">
        <v>0</v>
      </c>
    </row>
    <row r="1006" spans="2:10">
      <c r="B1006" s="772">
        <v>45652</v>
      </c>
      <c r="C1006" s="648">
        <v>9552</v>
      </c>
      <c r="D1006" s="648">
        <v>10005</v>
      </c>
      <c r="E1006" s="720">
        <v>0</v>
      </c>
    </row>
    <row r="1007" spans="2:10">
      <c r="B1007" s="772">
        <v>45653</v>
      </c>
      <c r="C1007" s="648">
        <v>9722</v>
      </c>
      <c r="D1007" s="648">
        <v>10015</v>
      </c>
      <c r="E1007" s="720">
        <v>0</v>
      </c>
      <c r="G1007" s="772">
        <v>45653</v>
      </c>
      <c r="H1007" s="648">
        <v>7967</v>
      </c>
      <c r="I1007" s="648">
        <v>10650</v>
      </c>
      <c r="J1007" s="735" t="s">
        <v>551</v>
      </c>
    </row>
    <row r="1008" spans="2:10">
      <c r="B1008" s="772">
        <v>45654</v>
      </c>
      <c r="C1008" s="648">
        <v>9523</v>
      </c>
      <c r="D1008" s="648">
        <v>9912</v>
      </c>
      <c r="E1008" s="720">
        <v>0</v>
      </c>
    </row>
    <row r="1009" spans="2:10">
      <c r="B1009" s="772">
        <v>45655</v>
      </c>
      <c r="C1009" s="648">
        <v>9487</v>
      </c>
      <c r="D1009" s="648">
        <v>9895</v>
      </c>
      <c r="E1009" s="720">
        <v>0</v>
      </c>
    </row>
    <row r="1010" spans="2:10">
      <c r="B1010" s="772">
        <v>45656</v>
      </c>
      <c r="C1010" s="648">
        <v>10045</v>
      </c>
      <c r="D1010" s="648">
        <v>9868</v>
      </c>
      <c r="E1010" s="720">
        <v>0</v>
      </c>
    </row>
    <row r="1011" spans="2:10">
      <c r="B1011" s="772">
        <v>45657</v>
      </c>
      <c r="C1011" s="648">
        <v>7941</v>
      </c>
      <c r="D1011" s="648">
        <v>9819</v>
      </c>
      <c r="E1011" s="720">
        <v>0</v>
      </c>
    </row>
    <row r="1012" spans="2:10">
      <c r="B1012" s="772">
        <v>45658</v>
      </c>
      <c r="C1012" s="648">
        <v>7440</v>
      </c>
      <c r="D1012" s="648">
        <v>9486</v>
      </c>
      <c r="E1012" s="720">
        <v>0</v>
      </c>
    </row>
    <row r="1013" spans="2:10">
      <c r="B1013" s="772">
        <v>45659</v>
      </c>
      <c r="C1013" s="648">
        <v>11267</v>
      </c>
      <c r="D1013" s="648">
        <v>9371</v>
      </c>
      <c r="E1013" s="720">
        <v>0</v>
      </c>
    </row>
    <row r="1014" spans="2:10">
      <c r="B1014" s="772">
        <v>45660</v>
      </c>
      <c r="C1014" s="648">
        <v>11225</v>
      </c>
      <c r="D1014" s="648">
        <v>9338</v>
      </c>
      <c r="E1014" s="720">
        <v>0</v>
      </c>
      <c r="G1014" s="772">
        <v>45660</v>
      </c>
      <c r="H1014" s="648">
        <v>7548</v>
      </c>
      <c r="I1014" s="648">
        <v>10837</v>
      </c>
      <c r="J1014" s="720"/>
    </row>
    <row r="1015" spans="2:10">
      <c r="B1015" s="772">
        <v>45661</v>
      </c>
      <c r="C1015" s="648">
        <v>9525</v>
      </c>
      <c r="D1015" s="648">
        <v>9347</v>
      </c>
      <c r="E1015" s="720">
        <v>0</v>
      </c>
    </row>
    <row r="1016" spans="2:10">
      <c r="B1016" s="772">
        <v>45662</v>
      </c>
      <c r="C1016" s="648">
        <v>9244</v>
      </c>
      <c r="D1016" s="648">
        <v>9339</v>
      </c>
      <c r="E1016" s="720">
        <v>0</v>
      </c>
    </row>
    <row r="1017" spans="2:10">
      <c r="B1017" s="772">
        <v>45663</v>
      </c>
      <c r="C1017" s="648">
        <v>8978</v>
      </c>
      <c r="D1017" s="648">
        <v>9341</v>
      </c>
      <c r="E1017" s="720">
        <v>0</v>
      </c>
    </row>
    <row r="1018" spans="2:10">
      <c r="B1018" s="772">
        <v>45664</v>
      </c>
      <c r="C1018" s="648">
        <v>15745</v>
      </c>
      <c r="D1018" s="648">
        <v>9017</v>
      </c>
      <c r="E1018" s="720">
        <v>0</v>
      </c>
    </row>
    <row r="1019" spans="2:10">
      <c r="B1019" s="772">
        <v>45665</v>
      </c>
      <c r="C1019" s="648">
        <v>17246</v>
      </c>
      <c r="D1019" s="648">
        <v>8962</v>
      </c>
      <c r="E1019" s="720">
        <v>0</v>
      </c>
    </row>
    <row r="1020" spans="2:10">
      <c r="B1020" s="772">
        <v>45666</v>
      </c>
      <c r="C1020" s="648">
        <v>17118</v>
      </c>
      <c r="D1020" s="648">
        <v>8873</v>
      </c>
      <c r="E1020" s="720">
        <v>0</v>
      </c>
    </row>
    <row r="1021" spans="2:10">
      <c r="B1021" s="772">
        <v>45667</v>
      </c>
      <c r="C1021" s="648">
        <v>18287</v>
      </c>
      <c r="D1021" s="648">
        <v>8849</v>
      </c>
      <c r="E1021" s="720">
        <v>0</v>
      </c>
      <c r="G1021" s="772">
        <v>45667</v>
      </c>
      <c r="H1021" s="648">
        <v>7152</v>
      </c>
      <c r="I1021" s="648">
        <v>10916</v>
      </c>
      <c r="J1021" s="720"/>
    </row>
    <row r="1022" spans="2:10">
      <c r="B1022" s="772">
        <v>45668</v>
      </c>
      <c r="C1022" s="648">
        <v>9543</v>
      </c>
      <c r="D1022" s="648">
        <v>8797</v>
      </c>
      <c r="E1022" s="720">
        <v>0</v>
      </c>
    </row>
    <row r="1023" spans="2:10">
      <c r="B1023" s="772">
        <v>45669</v>
      </c>
      <c r="C1023" s="648">
        <v>9350</v>
      </c>
      <c r="D1023" s="648">
        <v>8784</v>
      </c>
      <c r="E1023" s="720">
        <v>0</v>
      </c>
    </row>
    <row r="1024" spans="2:10">
      <c r="B1024" s="772">
        <v>45670</v>
      </c>
      <c r="C1024" s="648">
        <v>17439</v>
      </c>
      <c r="D1024" s="648">
        <v>8654</v>
      </c>
      <c r="E1024" s="720">
        <v>0</v>
      </c>
    </row>
    <row r="1025" spans="2:10">
      <c r="B1025" s="772">
        <v>45671</v>
      </c>
      <c r="C1025" s="648">
        <v>16053</v>
      </c>
      <c r="D1025" s="648">
        <v>8578</v>
      </c>
      <c r="E1025" s="720">
        <v>0</v>
      </c>
    </row>
    <row r="1026" spans="2:10">
      <c r="B1026" s="772">
        <v>45672</v>
      </c>
      <c r="C1026" s="648">
        <v>15563</v>
      </c>
      <c r="D1026" s="648">
        <v>8512</v>
      </c>
      <c r="E1026" s="720">
        <v>0</v>
      </c>
    </row>
    <row r="1027" spans="2:10">
      <c r="B1027" s="772">
        <v>45673</v>
      </c>
      <c r="C1027" s="648">
        <v>15171</v>
      </c>
      <c r="D1027" s="648">
        <v>8469</v>
      </c>
      <c r="E1027" s="720">
        <v>0</v>
      </c>
    </row>
    <row r="1028" spans="2:10">
      <c r="B1028" s="772">
        <v>45674</v>
      </c>
      <c r="C1028" s="648">
        <v>16288</v>
      </c>
      <c r="D1028" s="648">
        <v>8467</v>
      </c>
      <c r="E1028" s="720">
        <v>0</v>
      </c>
      <c r="G1028" s="772">
        <v>45674</v>
      </c>
      <c r="H1028" s="648">
        <v>7831</v>
      </c>
      <c r="I1028" s="648">
        <v>12061</v>
      </c>
      <c r="J1028" s="720"/>
    </row>
    <row r="1029" spans="2:10">
      <c r="B1029" s="772">
        <v>45675</v>
      </c>
      <c r="C1029" s="648">
        <v>9252</v>
      </c>
      <c r="D1029" s="648">
        <v>8402</v>
      </c>
      <c r="E1029" s="720">
        <v>0</v>
      </c>
    </row>
    <row r="1030" spans="2:10">
      <c r="B1030" s="772">
        <v>45676</v>
      </c>
      <c r="C1030" s="648">
        <v>9199</v>
      </c>
      <c r="D1030" s="648">
        <v>8450</v>
      </c>
      <c r="E1030" s="720">
        <v>0</v>
      </c>
    </row>
    <row r="1031" spans="2:10">
      <c r="B1031" s="772">
        <v>45677</v>
      </c>
      <c r="C1031" s="648">
        <v>13523</v>
      </c>
      <c r="D1031" s="648">
        <v>8363</v>
      </c>
      <c r="E1031" s="720">
        <v>0</v>
      </c>
    </row>
    <row r="1032" spans="2:10">
      <c r="B1032" s="772">
        <v>45678</v>
      </c>
      <c r="C1032" s="648">
        <v>13033</v>
      </c>
      <c r="D1032" s="648">
        <v>8866</v>
      </c>
      <c r="E1032" s="720">
        <v>0</v>
      </c>
    </row>
    <row r="1033" spans="2:10">
      <c r="B1033" s="772">
        <v>45679</v>
      </c>
      <c r="C1033" s="648">
        <v>13064</v>
      </c>
      <c r="D1033" s="648">
        <v>8870</v>
      </c>
      <c r="E1033" s="720">
        <v>0</v>
      </c>
    </row>
    <row r="1034" spans="2:10">
      <c r="B1034" s="772">
        <v>45680</v>
      </c>
      <c r="C1034" s="648">
        <v>10366</v>
      </c>
      <c r="D1034" s="648">
        <v>8762</v>
      </c>
      <c r="E1034" s="720">
        <v>0</v>
      </c>
    </row>
    <row r="1035" spans="2:10">
      <c r="B1035" s="772">
        <v>45681</v>
      </c>
      <c r="C1035" s="648">
        <v>13975</v>
      </c>
      <c r="D1035" s="648">
        <v>8641</v>
      </c>
      <c r="E1035" s="720">
        <v>0</v>
      </c>
      <c r="G1035" s="772">
        <v>45681</v>
      </c>
      <c r="H1035" s="648">
        <v>7992</v>
      </c>
      <c r="I1035" s="648">
        <v>8917</v>
      </c>
      <c r="J1035" s="720"/>
    </row>
    <row r="1036" spans="2:10">
      <c r="B1036" s="772">
        <v>45682</v>
      </c>
      <c r="C1036" s="648">
        <v>9627</v>
      </c>
      <c r="D1036" s="648">
        <v>8582</v>
      </c>
      <c r="E1036" s="720">
        <v>0</v>
      </c>
    </row>
    <row r="1037" spans="2:10">
      <c r="B1037" s="772">
        <v>45683</v>
      </c>
      <c r="C1037" s="648">
        <v>9643</v>
      </c>
      <c r="D1037" s="648">
        <v>8361</v>
      </c>
      <c r="E1037" s="720">
        <v>0</v>
      </c>
    </row>
    <row r="1038" spans="2:10">
      <c r="B1038" s="772">
        <v>45684</v>
      </c>
      <c r="C1038" s="648">
        <v>11159</v>
      </c>
      <c r="D1038" s="648">
        <v>8148</v>
      </c>
      <c r="E1038" s="720">
        <v>0</v>
      </c>
    </row>
    <row r="1039" spans="2:10">
      <c r="B1039" s="772">
        <v>45685</v>
      </c>
      <c r="C1039" s="648">
        <v>9621</v>
      </c>
      <c r="D1039" s="648">
        <v>8057</v>
      </c>
      <c r="E1039" s="720">
        <v>0</v>
      </c>
    </row>
    <row r="1040" spans="2:10">
      <c r="B1040" s="772">
        <v>45686</v>
      </c>
      <c r="C1040" s="648">
        <v>9494</v>
      </c>
      <c r="D1040" s="648">
        <v>8013</v>
      </c>
      <c r="E1040" s="720">
        <v>0</v>
      </c>
    </row>
    <row r="1041" spans="2:10">
      <c r="B1041" s="772">
        <v>45687</v>
      </c>
      <c r="C1041" s="648">
        <v>11022</v>
      </c>
      <c r="D1041" s="648">
        <v>7924</v>
      </c>
      <c r="E1041" s="720">
        <v>0</v>
      </c>
    </row>
    <row r="1042" spans="2:10">
      <c r="B1042" s="772">
        <v>45688</v>
      </c>
      <c r="C1042" s="648">
        <v>14681</v>
      </c>
      <c r="D1042" s="648">
        <v>7915</v>
      </c>
      <c r="E1042" s="720">
        <v>0</v>
      </c>
      <c r="G1042" s="772">
        <v>45688</v>
      </c>
      <c r="H1042" s="648">
        <v>8141</v>
      </c>
      <c r="I1042" s="648">
        <v>8258</v>
      </c>
      <c r="J1042" s="720"/>
    </row>
    <row r="1043" spans="2:10">
      <c r="B1043" s="772">
        <v>45689</v>
      </c>
      <c r="C1043" s="648">
        <v>9132</v>
      </c>
      <c r="D1043" s="648">
        <v>7475</v>
      </c>
      <c r="E1043" s="720">
        <v>0</v>
      </c>
    </row>
    <row r="1044" spans="2:10">
      <c r="B1044" s="772">
        <v>45690</v>
      </c>
      <c r="C1044" s="648">
        <v>9156</v>
      </c>
      <c r="D1044" s="648">
        <v>7464</v>
      </c>
      <c r="E1044" s="720">
        <v>0</v>
      </c>
    </row>
    <row r="1045" spans="2:10">
      <c r="B1045" s="772">
        <v>45691</v>
      </c>
      <c r="C1045" s="648">
        <v>9443</v>
      </c>
      <c r="D1045" s="648">
        <v>7258</v>
      </c>
      <c r="E1045" s="720">
        <v>0</v>
      </c>
    </row>
    <row r="1046" spans="2:10">
      <c r="B1046" s="772">
        <v>45692</v>
      </c>
      <c r="C1046" s="648">
        <v>9241</v>
      </c>
      <c r="D1046" s="648">
        <v>7218</v>
      </c>
      <c r="E1046" s="720">
        <v>0</v>
      </c>
    </row>
    <row r="1047" spans="2:10">
      <c r="B1047" s="772">
        <v>45693</v>
      </c>
      <c r="C1047" s="648">
        <v>9261</v>
      </c>
      <c r="D1047" s="648">
        <v>7201</v>
      </c>
      <c r="E1047" s="720">
        <v>0</v>
      </c>
    </row>
    <row r="1048" spans="2:10">
      <c r="B1048" s="772">
        <v>45694</v>
      </c>
      <c r="C1048" s="648">
        <v>9418</v>
      </c>
      <c r="D1048" s="648">
        <v>7157</v>
      </c>
      <c r="E1048" s="720">
        <v>0</v>
      </c>
    </row>
    <row r="1049" spans="2:10">
      <c r="B1049" s="772">
        <v>45695</v>
      </c>
      <c r="C1049" s="648">
        <v>9819</v>
      </c>
      <c r="D1049" s="648">
        <v>7132</v>
      </c>
      <c r="E1049" s="720">
        <v>0</v>
      </c>
      <c r="G1049" s="772">
        <v>45695</v>
      </c>
      <c r="H1049" s="648">
        <v>8189</v>
      </c>
      <c r="I1049" s="648">
        <v>7529</v>
      </c>
      <c r="J1049" s="720"/>
    </row>
    <row r="1050" spans="2:10">
      <c r="B1050" s="772">
        <v>45696</v>
      </c>
      <c r="C1050" s="648">
        <v>9237</v>
      </c>
      <c r="D1050" s="648">
        <v>7112</v>
      </c>
      <c r="E1050" s="720">
        <v>0</v>
      </c>
    </row>
    <row r="1051" spans="2:10">
      <c r="B1051" s="772">
        <v>45697</v>
      </c>
      <c r="C1051" s="648">
        <v>9228</v>
      </c>
      <c r="D1051" s="648">
        <v>7103</v>
      </c>
      <c r="E1051" s="720">
        <v>0</v>
      </c>
    </row>
    <row r="1052" spans="2:10">
      <c r="B1052" s="772">
        <v>45698</v>
      </c>
      <c r="C1052" s="648">
        <v>9567</v>
      </c>
      <c r="D1052" s="648">
        <v>6956</v>
      </c>
      <c r="E1052" s="720">
        <v>0</v>
      </c>
    </row>
    <row r="1053" spans="2:10">
      <c r="B1053" s="772">
        <v>45699</v>
      </c>
      <c r="C1053" s="648">
        <v>9389</v>
      </c>
      <c r="D1053" s="648">
        <v>6916</v>
      </c>
      <c r="E1053" s="720">
        <v>0</v>
      </c>
    </row>
    <row r="1054" spans="2:10">
      <c r="B1054" s="772">
        <v>45700</v>
      </c>
      <c r="C1054" s="648">
        <v>9366</v>
      </c>
      <c r="D1054" s="648">
        <v>6835</v>
      </c>
      <c r="E1054" s="720">
        <v>0</v>
      </c>
    </row>
    <row r="1055" spans="2:10">
      <c r="B1055" s="772">
        <v>45701</v>
      </c>
      <c r="C1055" s="648">
        <v>9491</v>
      </c>
      <c r="D1055" s="648">
        <v>6757</v>
      </c>
      <c r="E1055" s="720">
        <v>0</v>
      </c>
    </row>
    <row r="1056" spans="2:10">
      <c r="B1056" s="772">
        <v>45702</v>
      </c>
      <c r="C1056" s="648">
        <v>10446</v>
      </c>
      <c r="D1056" s="648">
        <v>6726</v>
      </c>
      <c r="E1056" s="720">
        <v>0</v>
      </c>
      <c r="G1056" s="772">
        <v>45702</v>
      </c>
      <c r="H1056" s="648">
        <v>9156</v>
      </c>
      <c r="I1056" s="648">
        <v>7025</v>
      </c>
      <c r="J1056" s="720"/>
    </row>
    <row r="1057" spans="2:10">
      <c r="B1057" s="772">
        <v>45703</v>
      </c>
      <c r="C1057" s="648">
        <v>9297</v>
      </c>
      <c r="D1057" s="648">
        <v>6659</v>
      </c>
      <c r="E1057" s="720">
        <v>0</v>
      </c>
    </row>
    <row r="1058" spans="2:10">
      <c r="B1058" s="772">
        <v>45704</v>
      </c>
      <c r="C1058" s="648">
        <v>9216</v>
      </c>
      <c r="D1058" s="648">
        <v>6645</v>
      </c>
      <c r="E1058" s="720">
        <v>0</v>
      </c>
    </row>
    <row r="1059" spans="2:10">
      <c r="B1059" s="772">
        <v>45705</v>
      </c>
      <c r="C1059" s="648">
        <v>9279</v>
      </c>
      <c r="D1059" s="648">
        <v>6507</v>
      </c>
      <c r="E1059" s="720">
        <v>0</v>
      </c>
    </row>
    <row r="1060" spans="2:10">
      <c r="B1060" s="772">
        <v>45706</v>
      </c>
      <c r="C1060" s="648">
        <v>9137</v>
      </c>
      <c r="D1060" s="648">
        <v>6446</v>
      </c>
      <c r="E1060" s="720">
        <v>0</v>
      </c>
    </row>
    <row r="1061" spans="2:10">
      <c r="B1061" s="772">
        <v>45707</v>
      </c>
      <c r="C1061" s="648">
        <v>9131</v>
      </c>
      <c r="D1061" s="648">
        <v>6418</v>
      </c>
      <c r="E1061" s="720">
        <v>0</v>
      </c>
    </row>
    <row r="1062" spans="2:10">
      <c r="B1062" s="772">
        <v>45708</v>
      </c>
      <c r="C1062" s="648">
        <v>9382</v>
      </c>
      <c r="D1062" s="648">
        <v>6396</v>
      </c>
      <c r="E1062" s="720">
        <v>0</v>
      </c>
    </row>
    <row r="1063" spans="2:10">
      <c r="B1063" s="772">
        <v>45709</v>
      </c>
      <c r="C1063" s="648">
        <v>10092</v>
      </c>
      <c r="D1063" s="648">
        <v>6292</v>
      </c>
      <c r="E1063" s="720">
        <v>0</v>
      </c>
      <c r="G1063" s="772">
        <v>45709</v>
      </c>
      <c r="H1063" s="720" t="s">
        <v>639</v>
      </c>
      <c r="I1063" s="720" t="s">
        <v>639</v>
      </c>
      <c r="J1063" s="735"/>
    </row>
    <row r="1064" spans="2:10">
      <c r="B1064" s="772">
        <v>45710</v>
      </c>
      <c r="C1064" s="648">
        <v>9096</v>
      </c>
      <c r="D1064" s="648">
        <v>6270</v>
      </c>
      <c r="E1064" s="720">
        <v>0</v>
      </c>
    </row>
    <row r="1065" spans="2:10">
      <c r="B1065" s="772">
        <v>45711</v>
      </c>
      <c r="C1065" s="648">
        <v>9108</v>
      </c>
      <c r="D1065" s="648">
        <v>6264</v>
      </c>
      <c r="E1065" s="720">
        <v>0</v>
      </c>
    </row>
    <row r="1066" spans="2:10">
      <c r="B1066" s="772">
        <v>45712</v>
      </c>
      <c r="C1066" s="648">
        <v>9518</v>
      </c>
      <c r="D1066" s="648">
        <v>6211</v>
      </c>
      <c r="E1066" s="720">
        <v>0</v>
      </c>
    </row>
    <row r="1067" spans="2:10">
      <c r="B1067" s="772">
        <v>45713</v>
      </c>
      <c r="C1067" s="648">
        <v>9332</v>
      </c>
      <c r="D1067" s="648">
        <v>6177</v>
      </c>
      <c r="E1067" s="720">
        <v>0</v>
      </c>
    </row>
    <row r="1068" spans="2:10">
      <c r="B1068" s="772">
        <v>45714</v>
      </c>
      <c r="C1068" s="648">
        <v>9218</v>
      </c>
      <c r="D1068" s="648">
        <v>6156</v>
      </c>
      <c r="E1068" s="720">
        <v>0</v>
      </c>
    </row>
    <row r="1069" spans="2:10">
      <c r="B1069" s="772">
        <v>45715</v>
      </c>
      <c r="C1069" s="648">
        <v>9114</v>
      </c>
      <c r="D1069" s="648">
        <v>6145</v>
      </c>
      <c r="E1069" s="720">
        <v>0</v>
      </c>
    </row>
    <row r="1070" spans="2:10">
      <c r="B1070" s="772">
        <v>45716</v>
      </c>
      <c r="C1070" s="648">
        <v>9411</v>
      </c>
      <c r="D1070" s="648">
        <v>6101</v>
      </c>
      <c r="E1070" s="720">
        <v>0</v>
      </c>
      <c r="G1070" s="772">
        <v>45716</v>
      </c>
      <c r="H1070" s="648">
        <v>9411</v>
      </c>
      <c r="I1070" s="648">
        <v>6101</v>
      </c>
      <c r="J1070" s="720"/>
    </row>
  </sheetData>
  <mergeCells count="6">
    <mergeCell ref="B1:J1"/>
    <mergeCell ref="C4:E4"/>
    <mergeCell ref="H4:J4"/>
    <mergeCell ref="B2:J2"/>
    <mergeCell ref="B4:B5"/>
    <mergeCell ref="G4:G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541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597</v>
      </c>
      <c r="D33" s="257"/>
    </row>
    <row r="34" spans="2:7" s="11" customFormat="1" ht="20.149999999999999" customHeight="1">
      <c r="B34" s="257" t="s">
        <v>598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10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542</v>
      </c>
      <c r="G38" s="708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0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97" t="s">
        <v>472</v>
      </c>
      <c r="C1" s="997"/>
      <c r="D1" s="997"/>
      <c r="E1" s="997"/>
      <c r="F1" s="997"/>
      <c r="G1" s="997"/>
      <c r="H1" s="997"/>
      <c r="I1" s="997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92" t="s">
        <v>613</v>
      </c>
      <c r="C4" s="493" t="s">
        <v>550</v>
      </c>
      <c r="D4" s="493" t="s">
        <v>112</v>
      </c>
      <c r="E4" s="493" t="s">
        <v>113</v>
      </c>
      <c r="F4" s="493" t="s">
        <v>114</v>
      </c>
      <c r="G4" s="493" t="s">
        <v>115</v>
      </c>
      <c r="H4" s="493" t="s">
        <v>116</v>
      </c>
      <c r="I4" s="493" t="s">
        <v>12</v>
      </c>
    </row>
    <row r="5" spans="2:9">
      <c r="B5" s="366">
        <v>2009</v>
      </c>
      <c r="C5" s="494">
        <v>586133</v>
      </c>
      <c r="D5" s="494">
        <v>580619</v>
      </c>
      <c r="E5" s="494">
        <v>325444</v>
      </c>
      <c r="F5" s="494">
        <v>19508</v>
      </c>
      <c r="G5" s="494">
        <v>13785</v>
      </c>
      <c r="H5" s="494">
        <v>2050</v>
      </c>
      <c r="I5" s="495">
        <v>1527539</v>
      </c>
    </row>
    <row r="6" spans="2:9">
      <c r="B6" s="366">
        <v>2010</v>
      </c>
      <c r="C6" s="494">
        <v>560806</v>
      </c>
      <c r="D6" s="494">
        <v>556873</v>
      </c>
      <c r="E6" s="494">
        <v>303929</v>
      </c>
      <c r="F6" s="494">
        <v>18740</v>
      </c>
      <c r="G6" s="494">
        <v>13403</v>
      </c>
      <c r="H6" s="494">
        <v>2014</v>
      </c>
      <c r="I6" s="495">
        <v>1455765</v>
      </c>
    </row>
    <row r="7" spans="2:9">
      <c r="B7" s="366">
        <v>2011</v>
      </c>
      <c r="C7" s="494">
        <v>551210</v>
      </c>
      <c r="D7" s="494">
        <v>546530</v>
      </c>
      <c r="E7" s="494">
        <v>293790</v>
      </c>
      <c r="F7" s="494">
        <v>18359</v>
      </c>
      <c r="G7" s="494">
        <v>13197</v>
      </c>
      <c r="H7" s="494">
        <v>2017</v>
      </c>
      <c r="I7" s="495">
        <v>1425103</v>
      </c>
    </row>
    <row r="8" spans="2:9">
      <c r="B8" s="366">
        <v>2012</v>
      </c>
      <c r="C8" s="494">
        <v>547607</v>
      </c>
      <c r="D8" s="494">
        <v>533784</v>
      </c>
      <c r="E8" s="494">
        <v>280292</v>
      </c>
      <c r="F8" s="494">
        <v>17616</v>
      </c>
      <c r="G8" s="494">
        <v>12828</v>
      </c>
      <c r="H8" s="494">
        <v>2025</v>
      </c>
      <c r="I8" s="495">
        <v>1394152</v>
      </c>
    </row>
    <row r="9" spans="2:9">
      <c r="B9" s="366">
        <v>2013</v>
      </c>
      <c r="C9" s="494">
        <v>547143</v>
      </c>
      <c r="D9" s="494">
        <v>514941</v>
      </c>
      <c r="E9" s="494">
        <v>263378</v>
      </c>
      <c r="F9" s="494">
        <v>16539</v>
      </c>
      <c r="G9" s="494">
        <v>12126</v>
      </c>
      <c r="H9" s="494">
        <v>1902</v>
      </c>
      <c r="I9" s="495">
        <v>1356029</v>
      </c>
    </row>
    <row r="10" spans="2:9">
      <c r="B10" s="366">
        <v>2014</v>
      </c>
      <c r="C10" s="494">
        <v>557358</v>
      </c>
      <c r="D10" s="494">
        <v>514971</v>
      </c>
      <c r="E10" s="494">
        <v>262039</v>
      </c>
      <c r="F10" s="494">
        <v>16354</v>
      </c>
      <c r="G10" s="494">
        <v>12133</v>
      </c>
      <c r="H10" s="494">
        <v>1889</v>
      </c>
      <c r="I10" s="495">
        <v>1364744</v>
      </c>
    </row>
    <row r="11" spans="2:9">
      <c r="B11" s="366">
        <v>2015</v>
      </c>
      <c r="C11" s="494">
        <v>574490</v>
      </c>
      <c r="D11" s="494">
        <v>530601</v>
      </c>
      <c r="E11" s="494">
        <v>271775</v>
      </c>
      <c r="F11" s="494">
        <v>16946</v>
      </c>
      <c r="G11" s="494">
        <v>12747</v>
      </c>
      <c r="H11" s="494">
        <v>1969</v>
      </c>
      <c r="I11" s="495">
        <v>1408528</v>
      </c>
    </row>
    <row r="12" spans="2:9">
      <c r="B12" s="366">
        <v>2016</v>
      </c>
      <c r="C12" s="494">
        <v>586503</v>
      </c>
      <c r="D12" s="494">
        <v>543824</v>
      </c>
      <c r="E12" s="494">
        <v>284285</v>
      </c>
      <c r="F12" s="494">
        <v>17417</v>
      </c>
      <c r="G12" s="494">
        <v>13108</v>
      </c>
      <c r="H12" s="494">
        <v>2035</v>
      </c>
      <c r="I12" s="495">
        <v>1447172</v>
      </c>
    </row>
    <row r="13" spans="2:9">
      <c r="B13" s="366">
        <v>2017</v>
      </c>
      <c r="C13" s="494">
        <v>572271</v>
      </c>
      <c r="D13" s="494">
        <v>549887</v>
      </c>
      <c r="E13" s="494">
        <v>296400</v>
      </c>
      <c r="F13" s="494">
        <v>18219</v>
      </c>
      <c r="G13" s="494">
        <v>13644</v>
      </c>
      <c r="H13" s="494">
        <v>2088</v>
      </c>
      <c r="I13" s="495">
        <v>1452509</v>
      </c>
    </row>
    <row r="14" spans="2:9">
      <c r="B14" s="366">
        <v>2018</v>
      </c>
      <c r="C14" s="494">
        <v>559867</v>
      </c>
      <c r="D14" s="494">
        <v>555596</v>
      </c>
      <c r="E14" s="494">
        <v>310575</v>
      </c>
      <c r="F14" s="494">
        <v>19273</v>
      </c>
      <c r="G14" s="494">
        <v>14348</v>
      </c>
      <c r="H14" s="494">
        <v>2172</v>
      </c>
      <c r="I14" s="495">
        <v>1461831</v>
      </c>
    </row>
    <row r="15" spans="2:9">
      <c r="B15" s="591">
        <v>2019</v>
      </c>
      <c r="C15" s="494">
        <v>553009</v>
      </c>
      <c r="D15" s="494">
        <v>560797</v>
      </c>
      <c r="E15" s="494">
        <v>320873</v>
      </c>
      <c r="F15" s="494">
        <v>20231</v>
      </c>
      <c r="G15" s="494">
        <v>14873</v>
      </c>
      <c r="H15" s="494">
        <v>2244</v>
      </c>
      <c r="I15" s="495">
        <v>1472027</v>
      </c>
    </row>
    <row r="16" spans="2:9">
      <c r="B16" s="591">
        <v>2020</v>
      </c>
      <c r="C16" s="494">
        <v>543907</v>
      </c>
      <c r="D16" s="494">
        <v>560007</v>
      </c>
      <c r="E16" s="494">
        <v>326515</v>
      </c>
      <c r="F16" s="494">
        <v>20636</v>
      </c>
      <c r="G16" s="494">
        <v>15213</v>
      </c>
      <c r="H16" s="494">
        <v>2342</v>
      </c>
      <c r="I16" s="495">
        <v>1468620</v>
      </c>
    </row>
    <row r="17" spans="2:9">
      <c r="B17" s="591">
        <v>2021</v>
      </c>
      <c r="C17" s="494">
        <v>488251</v>
      </c>
      <c r="D17" s="494">
        <v>533055</v>
      </c>
      <c r="E17" s="494">
        <v>308484</v>
      </c>
      <c r="F17" s="494">
        <v>20043</v>
      </c>
      <c r="G17" s="494">
        <v>14918</v>
      </c>
      <c r="H17" s="494">
        <v>2439</v>
      </c>
      <c r="I17" s="495">
        <v>1367190</v>
      </c>
    </row>
    <row r="18" spans="2:9">
      <c r="B18" s="591">
        <v>2022</v>
      </c>
      <c r="C18" s="494">
        <v>488840</v>
      </c>
      <c r="D18" s="494">
        <v>547436</v>
      </c>
      <c r="E18" s="494">
        <v>329450</v>
      </c>
      <c r="F18" s="494">
        <v>20790</v>
      </c>
      <c r="G18" s="494">
        <v>15754</v>
      </c>
      <c r="H18" s="494">
        <v>2518</v>
      </c>
      <c r="I18" s="495">
        <v>1404788</v>
      </c>
    </row>
    <row r="19" spans="2:9">
      <c r="B19" s="759">
        <v>2023</v>
      </c>
    </row>
    <row r="20" spans="2:9">
      <c r="B20" s="591" t="s">
        <v>9</v>
      </c>
      <c r="C20" s="495">
        <v>485096</v>
      </c>
      <c r="D20" s="495">
        <v>547889</v>
      </c>
      <c r="E20" s="495">
        <v>340550</v>
      </c>
      <c r="F20" s="495">
        <v>21604</v>
      </c>
      <c r="G20" s="495">
        <v>16559</v>
      </c>
      <c r="H20" s="495">
        <v>2619</v>
      </c>
      <c r="I20" s="495">
        <v>1414317</v>
      </c>
    </row>
    <row r="21" spans="2:9">
      <c r="B21" s="592" t="s">
        <v>10</v>
      </c>
      <c r="C21" s="593">
        <v>485852</v>
      </c>
      <c r="D21" s="593">
        <v>549795</v>
      </c>
      <c r="E21" s="593">
        <v>344227</v>
      </c>
      <c r="F21" s="593">
        <v>21925</v>
      </c>
      <c r="G21" s="593">
        <v>16738</v>
      </c>
      <c r="H21" s="593">
        <v>2636</v>
      </c>
      <c r="I21" s="593">
        <v>1421173</v>
      </c>
    </row>
    <row r="22" spans="2:9">
      <c r="B22" s="592" t="s">
        <v>28</v>
      </c>
      <c r="C22" s="593">
        <v>486201</v>
      </c>
      <c r="D22" s="593">
        <v>554390</v>
      </c>
      <c r="E22" s="593">
        <v>349656</v>
      </c>
      <c r="F22" s="593">
        <v>22259</v>
      </c>
      <c r="G22" s="593">
        <v>16943</v>
      </c>
      <c r="H22" s="593">
        <v>2666</v>
      </c>
      <c r="I22" s="593">
        <v>1432115</v>
      </c>
    </row>
    <row r="23" spans="2:9">
      <c r="B23" s="592" t="s">
        <v>29</v>
      </c>
      <c r="C23" s="593">
        <v>489405</v>
      </c>
      <c r="D23" s="593">
        <v>561722</v>
      </c>
      <c r="E23" s="593">
        <v>356041</v>
      </c>
      <c r="F23" s="593">
        <v>22752</v>
      </c>
      <c r="G23" s="593">
        <v>17300</v>
      </c>
      <c r="H23" s="593">
        <v>2715</v>
      </c>
      <c r="I23" s="593">
        <v>1449935</v>
      </c>
    </row>
    <row r="24" spans="2:9">
      <c r="B24" s="592" t="s">
        <v>30</v>
      </c>
      <c r="C24" s="593">
        <v>489257</v>
      </c>
      <c r="D24" s="593">
        <v>561947</v>
      </c>
      <c r="E24" s="593">
        <v>356388</v>
      </c>
      <c r="F24" s="593">
        <v>22758</v>
      </c>
      <c r="G24" s="593">
        <v>17352</v>
      </c>
      <c r="H24" s="593">
        <v>2732</v>
      </c>
      <c r="I24" s="593">
        <v>1450434</v>
      </c>
    </row>
    <row r="25" spans="2:9">
      <c r="B25" s="592" t="s">
        <v>31</v>
      </c>
      <c r="C25" s="593">
        <v>486829</v>
      </c>
      <c r="D25" s="593">
        <v>561110</v>
      </c>
      <c r="E25" s="593">
        <v>357479</v>
      </c>
      <c r="F25" s="593">
        <v>22669</v>
      </c>
      <c r="G25" s="593">
        <v>17182</v>
      </c>
      <c r="H25" s="593">
        <v>2702</v>
      </c>
      <c r="I25" s="593">
        <v>1447971</v>
      </c>
    </row>
    <row r="26" spans="2:9">
      <c r="B26" s="592" t="s">
        <v>32</v>
      </c>
      <c r="C26" s="593">
        <v>483936</v>
      </c>
      <c r="D26" s="593">
        <v>560875</v>
      </c>
      <c r="E26" s="593">
        <v>358725</v>
      </c>
      <c r="F26" s="593">
        <v>22731</v>
      </c>
      <c r="G26" s="593">
        <v>17316</v>
      </c>
      <c r="H26" s="593">
        <v>2755</v>
      </c>
      <c r="I26" s="593">
        <v>1446338</v>
      </c>
    </row>
    <row r="27" spans="2:9">
      <c r="B27" s="592" t="s">
        <v>33</v>
      </c>
      <c r="C27" s="593">
        <v>483520</v>
      </c>
      <c r="D27" s="593">
        <v>556591</v>
      </c>
      <c r="E27" s="593">
        <v>353142</v>
      </c>
      <c r="F27" s="593">
        <v>22388</v>
      </c>
      <c r="G27" s="593">
        <v>17163</v>
      </c>
      <c r="H27" s="593">
        <v>2698</v>
      </c>
      <c r="I27" s="593">
        <v>1435502</v>
      </c>
    </row>
    <row r="28" spans="2:9">
      <c r="B28" s="592" t="s">
        <v>40</v>
      </c>
      <c r="C28" s="593">
        <v>487230</v>
      </c>
      <c r="D28" s="593">
        <v>559775</v>
      </c>
      <c r="E28" s="593">
        <v>355251</v>
      </c>
      <c r="F28" s="593">
        <v>22865</v>
      </c>
      <c r="G28" s="593">
        <v>17584</v>
      </c>
      <c r="H28" s="593">
        <v>2774</v>
      </c>
      <c r="I28" s="593">
        <v>1445479</v>
      </c>
    </row>
    <row r="29" spans="2:9">
      <c r="B29" s="592" t="s">
        <v>41</v>
      </c>
      <c r="C29" s="593">
        <v>485251</v>
      </c>
      <c r="D29" s="593">
        <v>555751</v>
      </c>
      <c r="E29" s="593">
        <v>352710</v>
      </c>
      <c r="F29" s="593">
        <v>22549</v>
      </c>
      <c r="G29" s="593">
        <v>17474</v>
      </c>
      <c r="H29" s="593">
        <v>2760</v>
      </c>
      <c r="I29" s="593">
        <v>1436495</v>
      </c>
    </row>
    <row r="30" spans="2:9">
      <c r="B30" s="592" t="s">
        <v>42</v>
      </c>
      <c r="C30" s="593">
        <v>484799</v>
      </c>
      <c r="D30" s="593">
        <v>554777</v>
      </c>
      <c r="E30" s="593">
        <v>352744</v>
      </c>
      <c r="F30" s="593">
        <v>22492</v>
      </c>
      <c r="G30" s="593">
        <v>17424</v>
      </c>
      <c r="H30" s="593">
        <v>2787</v>
      </c>
      <c r="I30" s="593">
        <v>1435023</v>
      </c>
    </row>
    <row r="31" spans="2:9">
      <c r="B31" s="592" t="s">
        <v>43</v>
      </c>
      <c r="C31" s="593">
        <v>484056</v>
      </c>
      <c r="D31" s="593">
        <v>554444</v>
      </c>
      <c r="E31" s="593">
        <v>351386</v>
      </c>
      <c r="F31" s="593">
        <v>22333</v>
      </c>
      <c r="G31" s="593">
        <v>17316</v>
      </c>
      <c r="H31" s="593">
        <v>2790</v>
      </c>
      <c r="I31" s="593">
        <v>1432325</v>
      </c>
    </row>
    <row r="32" spans="2:9">
      <c r="B32" s="759">
        <v>2024</v>
      </c>
    </row>
    <row r="33" spans="2:17">
      <c r="B33" s="591" t="s">
        <v>9</v>
      </c>
      <c r="C33" s="495">
        <v>481054</v>
      </c>
      <c r="D33" s="495">
        <v>548925</v>
      </c>
      <c r="E33" s="495">
        <v>348820</v>
      </c>
      <c r="F33" s="495">
        <v>22096</v>
      </c>
      <c r="G33" s="495">
        <v>17203</v>
      </c>
      <c r="H33" s="495">
        <v>2738</v>
      </c>
      <c r="I33" s="495">
        <v>1420836</v>
      </c>
    </row>
    <row r="34" spans="2:17">
      <c r="B34" s="592" t="s">
        <v>10</v>
      </c>
      <c r="C34" s="593">
        <v>481977</v>
      </c>
      <c r="D34" s="593">
        <v>551645</v>
      </c>
      <c r="E34" s="593">
        <v>352111</v>
      </c>
      <c r="F34" s="593">
        <v>22387</v>
      </c>
      <c r="G34" s="593">
        <v>17325</v>
      </c>
      <c r="H34" s="593">
        <v>2761</v>
      </c>
      <c r="I34" s="593">
        <v>1428206</v>
      </c>
    </row>
    <row r="35" spans="2:17">
      <c r="B35" s="592" t="s">
        <v>28</v>
      </c>
      <c r="C35" s="593">
        <v>484655</v>
      </c>
      <c r="D35" s="593">
        <v>558031</v>
      </c>
      <c r="E35" s="593">
        <v>359100</v>
      </c>
      <c r="F35" s="593">
        <v>22807</v>
      </c>
      <c r="G35" s="593">
        <v>17577</v>
      </c>
      <c r="H35" s="593">
        <v>2810</v>
      </c>
      <c r="I35" s="593">
        <v>1444980</v>
      </c>
    </row>
    <row r="36" spans="2:17">
      <c r="B36" s="592" t="s">
        <v>29</v>
      </c>
      <c r="C36" s="593">
        <v>484871</v>
      </c>
      <c r="D36" s="593">
        <v>559820</v>
      </c>
      <c r="E36" s="593">
        <v>360712</v>
      </c>
      <c r="F36" s="593">
        <v>23060</v>
      </c>
      <c r="G36" s="593">
        <v>17761</v>
      </c>
      <c r="H36" s="593">
        <v>2829</v>
      </c>
      <c r="I36" s="593">
        <v>1449053</v>
      </c>
    </row>
    <row r="37" spans="2:17">
      <c r="B37" s="592" t="s">
        <v>30</v>
      </c>
      <c r="C37" s="593">
        <v>484615</v>
      </c>
      <c r="D37" s="593">
        <v>562800</v>
      </c>
      <c r="E37" s="593">
        <v>363237</v>
      </c>
      <c r="F37" s="593">
        <v>23346</v>
      </c>
      <c r="G37" s="593">
        <v>17919</v>
      </c>
      <c r="H37" s="593">
        <v>2836</v>
      </c>
      <c r="I37" s="593">
        <v>1454753</v>
      </c>
      <c r="K37" s="23"/>
    </row>
    <row r="38" spans="2:17">
      <c r="B38" s="592" t="s">
        <v>31</v>
      </c>
      <c r="C38" s="593">
        <v>484126</v>
      </c>
      <c r="D38" s="593">
        <v>565268</v>
      </c>
      <c r="E38" s="593">
        <v>367345</v>
      </c>
      <c r="F38" s="593">
        <v>23596</v>
      </c>
      <c r="G38" s="593">
        <v>17960</v>
      </c>
      <c r="H38" s="593">
        <v>2849</v>
      </c>
      <c r="I38" s="593">
        <v>1461144</v>
      </c>
      <c r="K38" s="23"/>
    </row>
    <row r="39" spans="2:17">
      <c r="B39" s="592" t="s">
        <v>32</v>
      </c>
      <c r="C39" s="593">
        <v>479766</v>
      </c>
      <c r="D39" s="593">
        <v>560617</v>
      </c>
      <c r="E39" s="593">
        <v>365212</v>
      </c>
      <c r="F39" s="593">
        <v>23342</v>
      </c>
      <c r="G39" s="593">
        <v>17858</v>
      </c>
      <c r="H39" s="593">
        <v>2859</v>
      </c>
      <c r="I39" s="593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92" t="s">
        <v>33</v>
      </c>
      <c r="C40" s="593">
        <v>479058</v>
      </c>
      <c r="D40" s="593">
        <v>559438</v>
      </c>
      <c r="E40" s="593">
        <v>362918</v>
      </c>
      <c r="F40" s="593">
        <v>23291</v>
      </c>
      <c r="G40" s="593">
        <v>17833</v>
      </c>
      <c r="H40" s="593">
        <v>2851</v>
      </c>
      <c r="I40" s="593">
        <v>1445389</v>
      </c>
      <c r="K40" s="23"/>
    </row>
    <row r="41" spans="2:17">
      <c r="B41" s="592" t="s">
        <v>40</v>
      </c>
      <c r="C41" s="593">
        <v>481842</v>
      </c>
      <c r="D41" s="593">
        <v>556556</v>
      </c>
      <c r="E41" s="593">
        <v>359837</v>
      </c>
      <c r="F41" s="593">
        <v>23233</v>
      </c>
      <c r="G41" s="593">
        <v>18021</v>
      </c>
      <c r="H41" s="593">
        <v>2871</v>
      </c>
      <c r="I41" s="593">
        <v>1442360</v>
      </c>
      <c r="K41" s="23"/>
    </row>
    <row r="42" spans="2:17">
      <c r="B42" s="592" t="s">
        <v>41</v>
      </c>
      <c r="C42" s="593">
        <v>481441</v>
      </c>
      <c r="D42" s="593">
        <v>554803</v>
      </c>
      <c r="E42" s="593">
        <v>358522</v>
      </c>
      <c r="F42" s="593">
        <v>23157</v>
      </c>
      <c r="G42" s="593">
        <v>17967</v>
      </c>
      <c r="H42" s="593">
        <v>2870</v>
      </c>
      <c r="I42" s="593">
        <v>1438760</v>
      </c>
    </row>
    <row r="43" spans="2:17">
      <c r="B43" s="592" t="s">
        <v>42</v>
      </c>
      <c r="C43" s="593">
        <v>482017</v>
      </c>
      <c r="D43" s="593">
        <v>557070</v>
      </c>
      <c r="E43" s="593">
        <v>360989</v>
      </c>
      <c r="F43" s="593">
        <v>23226</v>
      </c>
      <c r="G43" s="593">
        <v>18112</v>
      </c>
      <c r="H43" s="593">
        <v>2934</v>
      </c>
      <c r="I43" s="593">
        <v>1444348</v>
      </c>
    </row>
    <row r="44" spans="2:17">
      <c r="B44" s="592" t="s">
        <v>43</v>
      </c>
      <c r="C44" s="593">
        <v>480114</v>
      </c>
      <c r="D44" s="593">
        <v>554532</v>
      </c>
      <c r="E44" s="593">
        <v>357916</v>
      </c>
      <c r="F44" s="593">
        <v>22918</v>
      </c>
      <c r="G44" s="593">
        <v>17888</v>
      </c>
      <c r="H44" s="593">
        <v>2890</v>
      </c>
      <c r="I44" s="593">
        <v>1436258</v>
      </c>
    </row>
    <row r="45" spans="2:17">
      <c r="B45" s="759">
        <v>2025</v>
      </c>
    </row>
    <row r="46" spans="2:17">
      <c r="B46" s="591" t="s">
        <v>9</v>
      </c>
      <c r="C46" s="495">
        <v>477031</v>
      </c>
      <c r="D46" s="495">
        <v>549007</v>
      </c>
      <c r="E46" s="495">
        <v>355488</v>
      </c>
      <c r="F46" s="495">
        <v>22828</v>
      </c>
      <c r="G46" s="495">
        <v>17741</v>
      </c>
      <c r="H46" s="495">
        <v>2844</v>
      </c>
      <c r="I46" s="495">
        <v>1424939</v>
      </c>
      <c r="K46" s="23"/>
    </row>
    <row r="47" spans="2:17">
      <c r="B47" s="592" t="s">
        <v>10</v>
      </c>
      <c r="C47" s="593"/>
      <c r="D47" s="593"/>
      <c r="E47" s="593"/>
      <c r="F47" s="593"/>
      <c r="G47" s="593"/>
      <c r="H47" s="593"/>
      <c r="I47" s="593"/>
      <c r="K47" s="23"/>
    </row>
    <row r="48" spans="2:17">
      <c r="B48" s="592" t="s">
        <v>28</v>
      </c>
      <c r="C48" s="593"/>
      <c r="D48" s="593"/>
      <c r="E48" s="593"/>
      <c r="F48" s="593"/>
      <c r="G48" s="593"/>
      <c r="H48" s="593"/>
      <c r="I48" s="593"/>
      <c r="K48" s="23"/>
    </row>
    <row r="49" spans="1:20" s="26" customFormat="1">
      <c r="A49" s="14"/>
      <c r="B49" s="592" t="s">
        <v>29</v>
      </c>
      <c r="C49" s="593"/>
      <c r="D49" s="593"/>
      <c r="E49" s="593"/>
      <c r="F49" s="593"/>
      <c r="G49" s="593"/>
      <c r="H49" s="593"/>
      <c r="I49" s="593"/>
    </row>
    <row r="50" spans="1:20" s="26" customFormat="1">
      <c r="A50" s="14"/>
      <c r="B50" s="592" t="s">
        <v>30</v>
      </c>
      <c r="C50" s="593"/>
      <c r="D50" s="593"/>
      <c r="E50" s="593"/>
      <c r="F50" s="593"/>
      <c r="G50" s="593"/>
      <c r="H50" s="593"/>
      <c r="I50" s="593"/>
    </row>
    <row r="51" spans="1:20">
      <c r="B51" s="592" t="s">
        <v>31</v>
      </c>
      <c r="C51" s="593"/>
      <c r="D51" s="593"/>
      <c r="E51" s="593"/>
      <c r="F51" s="593"/>
      <c r="G51" s="593"/>
      <c r="H51" s="593"/>
      <c r="I51" s="593"/>
    </row>
    <row r="52" spans="1:20">
      <c r="B52" s="592" t="s">
        <v>32</v>
      </c>
      <c r="C52" s="593"/>
      <c r="D52" s="593"/>
      <c r="E52" s="593"/>
      <c r="F52" s="593"/>
      <c r="G52" s="593"/>
      <c r="H52" s="593"/>
      <c r="I52" s="593"/>
    </row>
    <row r="53" spans="1:20">
      <c r="B53" s="592" t="s">
        <v>33</v>
      </c>
      <c r="C53" s="593"/>
      <c r="D53" s="593"/>
      <c r="E53" s="593"/>
      <c r="F53" s="593"/>
      <c r="G53" s="593"/>
      <c r="H53" s="593"/>
      <c r="I53" s="593"/>
      <c r="N53" s="324"/>
      <c r="O53" s="324"/>
      <c r="P53" s="324"/>
      <c r="Q53" s="324"/>
      <c r="R53" s="324"/>
      <c r="S53" s="324"/>
      <c r="T53" s="324"/>
    </row>
    <row r="54" spans="1:20">
      <c r="B54" s="592" t="s">
        <v>40</v>
      </c>
      <c r="C54" s="593"/>
      <c r="D54" s="593"/>
      <c r="E54" s="593"/>
      <c r="F54" s="593"/>
      <c r="G54" s="593"/>
      <c r="H54" s="593"/>
      <c r="I54" s="593"/>
    </row>
    <row r="55" spans="1:20">
      <c r="B55" s="592" t="s">
        <v>41</v>
      </c>
      <c r="C55" s="593"/>
      <c r="D55" s="593"/>
      <c r="E55" s="593"/>
      <c r="F55" s="593"/>
      <c r="G55" s="593"/>
      <c r="H55" s="593"/>
      <c r="I55" s="593"/>
    </row>
    <row r="56" spans="1:20">
      <c r="B56" s="592" t="s">
        <v>42</v>
      </c>
      <c r="C56" s="593"/>
      <c r="D56" s="593"/>
      <c r="E56" s="593"/>
      <c r="F56" s="593"/>
      <c r="G56" s="593"/>
      <c r="H56" s="593"/>
      <c r="I56" s="593"/>
    </row>
    <row r="57" spans="1:20">
      <c r="B57" s="592" t="s">
        <v>43</v>
      </c>
      <c r="C57" s="593"/>
      <c r="D57" s="593"/>
      <c r="E57" s="593"/>
      <c r="F57" s="593"/>
      <c r="G57" s="593"/>
      <c r="H57" s="593"/>
      <c r="I57" s="593"/>
    </row>
    <row r="59" spans="1:20">
      <c r="B59" s="995" t="s">
        <v>183</v>
      </c>
      <c r="C59" s="996"/>
      <c r="D59" s="996"/>
      <c r="E59" s="996"/>
      <c r="F59" s="996"/>
      <c r="G59" s="996"/>
      <c r="H59" s="996"/>
      <c r="I59" s="996"/>
    </row>
  </sheetData>
  <mergeCells count="2">
    <mergeCell ref="B59:I59"/>
    <mergeCell ref="B1:I1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97" t="s">
        <v>467</v>
      </c>
      <c r="C1" s="997"/>
      <c r="D1" s="997"/>
      <c r="E1" s="997"/>
      <c r="F1" s="997"/>
      <c r="G1" s="997"/>
      <c r="H1" s="997"/>
      <c r="I1" s="997"/>
    </row>
    <row r="2" spans="1:11" s="4" customFormat="1" ht="16.5" customHeight="1">
      <c r="A2" s="14"/>
      <c r="B2" s="998"/>
      <c r="C2" s="998"/>
      <c r="D2" s="998"/>
      <c r="E2" s="998"/>
      <c r="F2" s="998"/>
      <c r="G2" s="998"/>
      <c r="H2" s="998"/>
      <c r="I2" s="998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499" t="s">
        <v>613</v>
      </c>
      <c r="C4" s="493" t="s">
        <v>550</v>
      </c>
      <c r="D4" s="493" t="s">
        <v>423</v>
      </c>
      <c r="E4" s="493" t="s">
        <v>113</v>
      </c>
      <c r="F4" s="493" t="s">
        <v>114</v>
      </c>
      <c r="G4" s="493" t="s">
        <v>115</v>
      </c>
      <c r="H4" s="493" t="s">
        <v>116</v>
      </c>
      <c r="I4" s="493" t="s">
        <v>12</v>
      </c>
      <c r="J4" s="500"/>
    </row>
    <row r="5" spans="1:11">
      <c r="B5" s="366">
        <v>2009</v>
      </c>
      <c r="C5" s="494">
        <v>4610</v>
      </c>
      <c r="D5" s="494">
        <v>4042</v>
      </c>
      <c r="E5" s="494">
        <v>1759</v>
      </c>
      <c r="F5" s="494">
        <v>56</v>
      </c>
      <c r="G5" s="494">
        <v>15</v>
      </c>
      <c r="H5" s="494">
        <v>4</v>
      </c>
      <c r="I5" s="495">
        <v>10486</v>
      </c>
      <c r="J5" s="26"/>
      <c r="K5" s="26"/>
    </row>
    <row r="6" spans="1:11">
      <c r="B6" s="366">
        <v>2010</v>
      </c>
      <c r="C6" s="494">
        <v>4562</v>
      </c>
      <c r="D6" s="494">
        <v>4276</v>
      </c>
      <c r="E6" s="494">
        <v>1688</v>
      </c>
      <c r="F6" s="494">
        <v>47</v>
      </c>
      <c r="G6" s="494">
        <v>12</v>
      </c>
      <c r="H6" s="494">
        <v>4</v>
      </c>
      <c r="I6" s="495">
        <v>10589</v>
      </c>
      <c r="J6" s="26"/>
      <c r="K6" s="26"/>
    </row>
    <row r="7" spans="1:11">
      <c r="B7" s="366">
        <v>2011</v>
      </c>
      <c r="C7" s="494">
        <v>4504</v>
      </c>
      <c r="D7" s="494">
        <v>3942</v>
      </c>
      <c r="E7" s="494">
        <v>1634</v>
      </c>
      <c r="F7" s="494">
        <v>47</v>
      </c>
      <c r="G7" s="494">
        <v>12</v>
      </c>
      <c r="H7" s="494">
        <v>3</v>
      </c>
      <c r="I7" s="495">
        <v>10142</v>
      </c>
      <c r="J7" s="26"/>
      <c r="K7" s="26"/>
    </row>
    <row r="8" spans="1:11">
      <c r="B8" s="366">
        <v>2012</v>
      </c>
      <c r="C8" s="494">
        <v>4438</v>
      </c>
      <c r="D8" s="494">
        <v>3953</v>
      </c>
      <c r="E8" s="494">
        <v>1662</v>
      </c>
      <c r="F8" s="494">
        <v>38</v>
      </c>
      <c r="G8" s="494">
        <v>13</v>
      </c>
      <c r="H8" s="494">
        <v>3</v>
      </c>
      <c r="I8" s="495">
        <v>10107</v>
      </c>
      <c r="J8" s="26"/>
      <c r="K8" s="26"/>
    </row>
    <row r="9" spans="1:11">
      <c r="B9" s="366">
        <v>2013</v>
      </c>
      <c r="C9" s="494">
        <v>4182</v>
      </c>
      <c r="D9" s="494">
        <v>3898</v>
      </c>
      <c r="E9" s="494">
        <v>1629</v>
      </c>
      <c r="F9" s="494">
        <v>38</v>
      </c>
      <c r="G9" s="494">
        <v>16</v>
      </c>
      <c r="H9" s="494">
        <v>3</v>
      </c>
      <c r="I9" s="495">
        <v>9766</v>
      </c>
      <c r="J9" s="26"/>
      <c r="K9" s="26"/>
    </row>
    <row r="10" spans="1:11">
      <c r="B10" s="366">
        <v>2014</v>
      </c>
      <c r="C10" s="494">
        <v>4256</v>
      </c>
      <c r="D10" s="494">
        <v>3975</v>
      </c>
      <c r="E10" s="494">
        <v>1568</v>
      </c>
      <c r="F10" s="494">
        <v>42</v>
      </c>
      <c r="G10" s="494">
        <v>15</v>
      </c>
      <c r="H10" s="494">
        <v>3</v>
      </c>
      <c r="I10" s="495">
        <v>9859</v>
      </c>
      <c r="J10" s="26"/>
      <c r="K10" s="26"/>
    </row>
    <row r="11" spans="1:11">
      <c r="B11" s="366">
        <v>2015</v>
      </c>
      <c r="C11" s="494">
        <v>4101</v>
      </c>
      <c r="D11" s="494">
        <v>3946</v>
      </c>
      <c r="E11" s="494">
        <v>1607</v>
      </c>
      <c r="F11" s="494">
        <v>38</v>
      </c>
      <c r="G11" s="494">
        <v>15</v>
      </c>
      <c r="H11" s="494">
        <v>3</v>
      </c>
      <c r="I11" s="495">
        <v>9710</v>
      </c>
      <c r="J11" s="26"/>
      <c r="K11" s="26"/>
    </row>
    <row r="12" spans="1:11">
      <c r="B12" s="366">
        <v>2016</v>
      </c>
      <c r="C12" s="494">
        <v>3069</v>
      </c>
      <c r="D12" s="494">
        <v>3530</v>
      </c>
      <c r="E12" s="494">
        <v>1645</v>
      </c>
      <c r="F12" s="494">
        <v>48</v>
      </c>
      <c r="G12" s="494">
        <v>22</v>
      </c>
      <c r="H12" s="494">
        <v>3</v>
      </c>
      <c r="I12" s="495">
        <v>8317</v>
      </c>
      <c r="J12" s="26"/>
      <c r="K12" s="26"/>
    </row>
    <row r="13" spans="1:11">
      <c r="B13" s="366">
        <v>2017</v>
      </c>
      <c r="C13" s="494">
        <v>3209</v>
      </c>
      <c r="D13" s="494">
        <v>3453</v>
      </c>
      <c r="E13" s="494">
        <v>1634</v>
      </c>
      <c r="F13" s="494">
        <v>54</v>
      </c>
      <c r="G13" s="494">
        <v>23</v>
      </c>
      <c r="H13" s="494">
        <v>3</v>
      </c>
      <c r="I13" s="495">
        <v>8376</v>
      </c>
      <c r="J13" s="26"/>
      <c r="K13" s="26"/>
    </row>
    <row r="14" spans="1:11">
      <c r="B14" s="366">
        <v>2018</v>
      </c>
      <c r="C14" s="494">
        <v>3138</v>
      </c>
      <c r="D14" s="494">
        <v>3485</v>
      </c>
      <c r="E14" s="494">
        <v>1610</v>
      </c>
      <c r="F14" s="494">
        <v>60</v>
      </c>
      <c r="G14" s="494">
        <v>21</v>
      </c>
      <c r="H14" s="494">
        <v>3</v>
      </c>
      <c r="I14" s="495">
        <v>8317</v>
      </c>
      <c r="J14" s="26"/>
      <c r="K14" s="26"/>
    </row>
    <row r="15" spans="1:11">
      <c r="B15" s="591">
        <v>2019</v>
      </c>
      <c r="C15" s="494">
        <v>3190</v>
      </c>
      <c r="D15" s="494">
        <v>3415</v>
      </c>
      <c r="E15" s="494">
        <v>1577</v>
      </c>
      <c r="F15" s="494">
        <v>67</v>
      </c>
      <c r="G15" s="494">
        <v>22</v>
      </c>
      <c r="H15" s="494">
        <v>3</v>
      </c>
      <c r="I15" s="495">
        <v>8274</v>
      </c>
      <c r="J15" s="26"/>
      <c r="K15" s="26"/>
    </row>
    <row r="16" spans="1:11">
      <c r="B16" s="591">
        <v>2020</v>
      </c>
      <c r="C16" s="494">
        <v>3081</v>
      </c>
      <c r="D16" s="494">
        <v>3421</v>
      </c>
      <c r="E16" s="494">
        <v>1583</v>
      </c>
      <c r="F16" s="494">
        <v>60</v>
      </c>
      <c r="G16" s="494">
        <v>23</v>
      </c>
      <c r="H16" s="494">
        <v>3</v>
      </c>
      <c r="I16" s="495">
        <v>8171</v>
      </c>
      <c r="J16" s="26"/>
      <c r="K16" s="26"/>
    </row>
    <row r="17" spans="2:11">
      <c r="B17" s="591">
        <v>2021</v>
      </c>
      <c r="C17" s="494">
        <v>3062</v>
      </c>
      <c r="D17" s="494">
        <v>3133</v>
      </c>
      <c r="E17" s="494">
        <v>1526</v>
      </c>
      <c r="F17" s="494">
        <v>60</v>
      </c>
      <c r="G17" s="494">
        <v>17</v>
      </c>
      <c r="H17" s="494">
        <v>3</v>
      </c>
      <c r="I17" s="495">
        <v>7801</v>
      </c>
      <c r="J17" s="26"/>
      <c r="K17" s="26"/>
    </row>
    <row r="18" spans="2:11">
      <c r="B18" s="591">
        <v>2022</v>
      </c>
      <c r="C18" s="873">
        <v>2946</v>
      </c>
      <c r="D18" s="873">
        <v>3069</v>
      </c>
      <c r="E18" s="873">
        <v>1500</v>
      </c>
      <c r="F18" s="873">
        <v>62</v>
      </c>
      <c r="G18" s="873">
        <v>23</v>
      </c>
      <c r="H18" s="873">
        <v>4</v>
      </c>
      <c r="I18" s="874">
        <v>7604</v>
      </c>
      <c r="J18" s="26"/>
      <c r="K18" s="26"/>
    </row>
    <row r="19" spans="2:11">
      <c r="B19" s="759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91" t="s">
        <v>9</v>
      </c>
      <c r="C20" s="495">
        <v>2922</v>
      </c>
      <c r="D20" s="495">
        <v>2990</v>
      </c>
      <c r="E20" s="495">
        <v>1471</v>
      </c>
      <c r="F20" s="495">
        <v>70</v>
      </c>
      <c r="G20" s="495">
        <v>22</v>
      </c>
      <c r="H20" s="495">
        <v>4</v>
      </c>
      <c r="I20" s="495">
        <v>7479</v>
      </c>
      <c r="J20" s="26"/>
      <c r="K20" s="26"/>
    </row>
    <row r="21" spans="2:11">
      <c r="B21" s="592" t="s">
        <v>10</v>
      </c>
      <c r="C21" s="593">
        <v>2919</v>
      </c>
      <c r="D21" s="593">
        <v>2996</v>
      </c>
      <c r="E21" s="593">
        <v>1600</v>
      </c>
      <c r="F21" s="593">
        <v>72</v>
      </c>
      <c r="G21" s="593">
        <v>22</v>
      </c>
      <c r="H21" s="593">
        <v>4</v>
      </c>
      <c r="I21" s="593">
        <v>7613</v>
      </c>
      <c r="J21" s="26"/>
      <c r="K21" s="26"/>
    </row>
    <row r="22" spans="2:11">
      <c r="B22" s="592" t="s">
        <v>28</v>
      </c>
      <c r="C22" s="593">
        <v>2908</v>
      </c>
      <c r="D22" s="593">
        <v>3252</v>
      </c>
      <c r="E22" s="593">
        <v>1704</v>
      </c>
      <c r="F22" s="593">
        <v>73</v>
      </c>
      <c r="G22" s="593">
        <v>22</v>
      </c>
      <c r="H22" s="593">
        <v>4</v>
      </c>
      <c r="I22" s="593">
        <v>7963</v>
      </c>
      <c r="J22" s="26"/>
      <c r="K22" s="26"/>
    </row>
    <row r="23" spans="2:11">
      <c r="B23" s="592" t="s">
        <v>29</v>
      </c>
      <c r="C23" s="593">
        <v>3003</v>
      </c>
      <c r="D23" s="593">
        <v>3362</v>
      </c>
      <c r="E23" s="593">
        <v>1798</v>
      </c>
      <c r="F23" s="593">
        <v>75</v>
      </c>
      <c r="G23" s="593">
        <v>22</v>
      </c>
      <c r="H23" s="593">
        <v>4</v>
      </c>
      <c r="I23" s="593">
        <v>8264</v>
      </c>
      <c r="J23" s="26"/>
      <c r="K23" s="26"/>
    </row>
    <row r="24" spans="2:11">
      <c r="B24" s="592" t="s">
        <v>30</v>
      </c>
      <c r="C24" s="593">
        <v>2969</v>
      </c>
      <c r="D24" s="593">
        <v>3356</v>
      </c>
      <c r="E24" s="593">
        <v>1887</v>
      </c>
      <c r="F24" s="593">
        <v>79</v>
      </c>
      <c r="G24" s="593">
        <v>21</v>
      </c>
      <c r="H24" s="593">
        <v>4</v>
      </c>
      <c r="I24" s="593">
        <v>8316</v>
      </c>
      <c r="J24" s="26"/>
      <c r="K24" s="26"/>
    </row>
    <row r="25" spans="2:11">
      <c r="B25" s="592" t="s">
        <v>31</v>
      </c>
      <c r="C25" s="593">
        <v>3002</v>
      </c>
      <c r="D25" s="593">
        <v>3431</v>
      </c>
      <c r="E25" s="593">
        <v>1960</v>
      </c>
      <c r="F25" s="593">
        <v>79</v>
      </c>
      <c r="G25" s="593">
        <v>22</v>
      </c>
      <c r="H25" s="593">
        <v>4</v>
      </c>
      <c r="I25" s="593">
        <v>8498</v>
      </c>
      <c r="J25" s="26"/>
      <c r="K25" s="26"/>
    </row>
    <row r="26" spans="2:11">
      <c r="B26" s="592" t="s">
        <v>32</v>
      </c>
      <c r="C26" s="593">
        <v>3083</v>
      </c>
      <c r="D26" s="593">
        <v>3562</v>
      </c>
      <c r="E26" s="593">
        <v>2044</v>
      </c>
      <c r="F26" s="593">
        <v>76</v>
      </c>
      <c r="G26" s="593">
        <v>26</v>
      </c>
      <c r="H26" s="593">
        <v>4</v>
      </c>
      <c r="I26" s="593">
        <v>8795</v>
      </c>
      <c r="J26" s="26"/>
      <c r="K26" s="26"/>
    </row>
    <row r="27" spans="2:11">
      <c r="B27" s="592" t="s">
        <v>33</v>
      </c>
      <c r="C27" s="593">
        <v>3016</v>
      </c>
      <c r="D27" s="593">
        <v>3478</v>
      </c>
      <c r="E27" s="593">
        <v>1970</v>
      </c>
      <c r="F27" s="593">
        <v>76</v>
      </c>
      <c r="G27" s="593">
        <v>23</v>
      </c>
      <c r="H27" s="593">
        <v>4</v>
      </c>
      <c r="I27" s="593">
        <v>8567</v>
      </c>
      <c r="J27" s="26"/>
      <c r="K27" s="26"/>
    </row>
    <row r="28" spans="2:11">
      <c r="B28" s="592" t="s">
        <v>40</v>
      </c>
      <c r="C28" s="593">
        <v>3024</v>
      </c>
      <c r="D28" s="593">
        <v>3230</v>
      </c>
      <c r="E28" s="593">
        <v>1858</v>
      </c>
      <c r="F28" s="593">
        <v>77</v>
      </c>
      <c r="G28" s="593">
        <v>20</v>
      </c>
      <c r="H28" s="593">
        <v>4</v>
      </c>
      <c r="I28" s="593">
        <v>8213</v>
      </c>
      <c r="J28" s="26"/>
      <c r="K28" s="26"/>
    </row>
    <row r="29" spans="2:11">
      <c r="B29" s="592" t="s">
        <v>41</v>
      </c>
      <c r="C29" s="593">
        <v>2913</v>
      </c>
      <c r="D29" s="593">
        <v>2964</v>
      </c>
      <c r="E29" s="593">
        <v>1700</v>
      </c>
      <c r="F29" s="593">
        <v>77</v>
      </c>
      <c r="G29" s="593">
        <v>20</v>
      </c>
      <c r="H29" s="593">
        <v>4</v>
      </c>
      <c r="I29" s="593">
        <v>7678</v>
      </c>
      <c r="J29" s="26"/>
      <c r="K29" s="26"/>
    </row>
    <row r="30" spans="2:11">
      <c r="B30" s="592" t="s">
        <v>42</v>
      </c>
      <c r="C30" s="593">
        <v>2891</v>
      </c>
      <c r="D30" s="593">
        <v>3253</v>
      </c>
      <c r="E30" s="593">
        <v>1508</v>
      </c>
      <c r="F30" s="593">
        <v>73</v>
      </c>
      <c r="G30" s="593">
        <v>22</v>
      </c>
      <c r="H30" s="593">
        <v>4</v>
      </c>
      <c r="I30" s="593">
        <v>7751</v>
      </c>
      <c r="J30" s="26"/>
      <c r="K30" s="26"/>
    </row>
    <row r="31" spans="2:11">
      <c r="B31" s="592" t="s">
        <v>43</v>
      </c>
      <c r="C31" s="593">
        <v>2864</v>
      </c>
      <c r="D31" s="593">
        <v>3173</v>
      </c>
      <c r="E31" s="593">
        <v>1393</v>
      </c>
      <c r="F31" s="593">
        <v>71</v>
      </c>
      <c r="G31" s="593">
        <v>23</v>
      </c>
      <c r="H31" s="593">
        <v>4</v>
      </c>
      <c r="I31" s="593">
        <v>7528</v>
      </c>
      <c r="J31" s="26"/>
      <c r="K31" s="26"/>
    </row>
    <row r="32" spans="2:11">
      <c r="B32" s="759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91" t="s">
        <v>9</v>
      </c>
      <c r="C33" s="495">
        <v>2717</v>
      </c>
      <c r="D33" s="495">
        <v>2783</v>
      </c>
      <c r="E33" s="495">
        <v>1482</v>
      </c>
      <c r="F33" s="495">
        <v>75</v>
      </c>
      <c r="G33" s="495">
        <v>21</v>
      </c>
      <c r="H33" s="495">
        <v>4</v>
      </c>
      <c r="I33" s="495">
        <v>7082</v>
      </c>
      <c r="J33" s="26"/>
      <c r="K33" s="26"/>
    </row>
    <row r="34" spans="1:17">
      <c r="B34" s="592" t="s">
        <v>10</v>
      </c>
      <c r="C34" s="593">
        <v>2728</v>
      </c>
      <c r="D34" s="593">
        <v>2801</v>
      </c>
      <c r="E34" s="593">
        <v>1562</v>
      </c>
      <c r="F34" s="593">
        <v>74</v>
      </c>
      <c r="G34" s="593">
        <v>21</v>
      </c>
      <c r="H34" s="593">
        <v>4</v>
      </c>
      <c r="I34" s="593">
        <v>7190</v>
      </c>
      <c r="J34" s="26"/>
      <c r="K34" s="26"/>
    </row>
    <row r="35" spans="1:17">
      <c r="B35" s="592" t="s">
        <v>28</v>
      </c>
      <c r="C35" s="593">
        <v>2754</v>
      </c>
      <c r="D35" s="593">
        <v>3152</v>
      </c>
      <c r="E35" s="593">
        <v>1701</v>
      </c>
      <c r="F35" s="593">
        <v>72</v>
      </c>
      <c r="G35" s="593">
        <v>23</v>
      </c>
      <c r="H35" s="593">
        <v>4</v>
      </c>
      <c r="I35" s="593">
        <v>7706</v>
      </c>
      <c r="J35" s="26"/>
      <c r="K35" s="26"/>
    </row>
    <row r="36" spans="1:17">
      <c r="B36" s="592" t="s">
        <v>29</v>
      </c>
      <c r="C36" s="593">
        <v>2847</v>
      </c>
      <c r="D36" s="593">
        <v>3235</v>
      </c>
      <c r="E36" s="593">
        <v>1737</v>
      </c>
      <c r="F36" s="593">
        <v>74</v>
      </c>
      <c r="G36" s="593">
        <v>23</v>
      </c>
      <c r="H36" s="593">
        <v>4</v>
      </c>
      <c r="I36" s="593">
        <v>7920</v>
      </c>
      <c r="J36" s="26"/>
      <c r="K36" s="26"/>
    </row>
    <row r="37" spans="1:17">
      <c r="B37" s="592" t="s">
        <v>30</v>
      </c>
      <c r="C37" s="593">
        <v>2827</v>
      </c>
      <c r="D37" s="593">
        <v>3265</v>
      </c>
      <c r="E37" s="593">
        <v>1864</v>
      </c>
      <c r="F37" s="593">
        <v>76</v>
      </c>
      <c r="G37" s="593">
        <v>21</v>
      </c>
      <c r="H37" s="593">
        <v>4</v>
      </c>
      <c r="I37" s="593">
        <v>8057</v>
      </c>
      <c r="J37" s="26"/>
    </row>
    <row r="38" spans="1:17">
      <c r="B38" s="592" t="s">
        <v>31</v>
      </c>
      <c r="C38" s="593">
        <v>2897</v>
      </c>
      <c r="D38" s="593">
        <v>3409</v>
      </c>
      <c r="E38" s="593">
        <v>1942</v>
      </c>
      <c r="F38" s="593">
        <v>74</v>
      </c>
      <c r="G38" s="593">
        <v>24</v>
      </c>
      <c r="H38" s="593">
        <v>4</v>
      </c>
      <c r="I38" s="593">
        <v>8350</v>
      </c>
      <c r="J38" s="26"/>
    </row>
    <row r="39" spans="1:17">
      <c r="B39" s="592" t="s">
        <v>32</v>
      </c>
      <c r="C39" s="593">
        <v>2932</v>
      </c>
      <c r="D39" s="593">
        <v>3551</v>
      </c>
      <c r="E39" s="593">
        <v>1974</v>
      </c>
      <c r="F39" s="593">
        <v>76</v>
      </c>
      <c r="G39" s="593">
        <v>27</v>
      </c>
      <c r="H39" s="593">
        <v>4</v>
      </c>
      <c r="I39" s="593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92" t="s">
        <v>33</v>
      </c>
      <c r="C40" s="593">
        <v>2934</v>
      </c>
      <c r="D40" s="593">
        <v>3363</v>
      </c>
      <c r="E40" s="593">
        <v>1944</v>
      </c>
      <c r="F40" s="593">
        <v>72</v>
      </c>
      <c r="G40" s="593">
        <v>27</v>
      </c>
      <c r="H40" s="593">
        <v>4</v>
      </c>
      <c r="I40" s="593">
        <v>8344</v>
      </c>
      <c r="J40" s="26"/>
    </row>
    <row r="41" spans="1:17">
      <c r="B41" s="592" t="s">
        <v>40</v>
      </c>
      <c r="C41" s="593">
        <v>2857</v>
      </c>
      <c r="D41" s="593">
        <v>3044</v>
      </c>
      <c r="E41" s="593">
        <v>1790</v>
      </c>
      <c r="F41" s="593">
        <v>75</v>
      </c>
      <c r="G41" s="593">
        <v>25</v>
      </c>
      <c r="H41" s="593">
        <v>4</v>
      </c>
      <c r="I41" s="593">
        <v>7795</v>
      </c>
      <c r="J41" s="26"/>
    </row>
    <row r="42" spans="1:17">
      <c r="B42" s="592" t="s">
        <v>41</v>
      </c>
      <c r="C42" s="593">
        <v>2851</v>
      </c>
      <c r="D42" s="593">
        <v>2725</v>
      </c>
      <c r="E42" s="593">
        <v>1622</v>
      </c>
      <c r="F42" s="593">
        <v>73</v>
      </c>
      <c r="G42" s="593">
        <v>24</v>
      </c>
      <c r="H42" s="593">
        <v>4</v>
      </c>
      <c r="I42" s="593">
        <v>7299</v>
      </c>
      <c r="J42" s="26"/>
      <c r="K42" s="26"/>
    </row>
    <row r="43" spans="1:17">
      <c r="B43" s="592" t="s">
        <v>42</v>
      </c>
      <c r="C43" s="593">
        <v>2832</v>
      </c>
      <c r="D43" s="593">
        <v>3074</v>
      </c>
      <c r="E43" s="593">
        <v>1516</v>
      </c>
      <c r="F43" s="593">
        <v>74</v>
      </c>
      <c r="G43" s="593">
        <v>24</v>
      </c>
      <c r="H43" s="593">
        <v>4</v>
      </c>
      <c r="I43" s="593">
        <v>7524</v>
      </c>
      <c r="J43" s="26"/>
      <c r="K43" s="26"/>
    </row>
    <row r="44" spans="1:17">
      <c r="B44" s="592" t="s">
        <v>43</v>
      </c>
      <c r="C44" s="593">
        <v>2828</v>
      </c>
      <c r="D44" s="593">
        <v>2949</v>
      </c>
      <c r="E44" s="593">
        <v>1368</v>
      </c>
      <c r="F44" s="593">
        <v>71</v>
      </c>
      <c r="G44" s="593">
        <v>27</v>
      </c>
      <c r="H44" s="593">
        <v>4</v>
      </c>
      <c r="I44" s="593">
        <v>7247</v>
      </c>
      <c r="J44" s="26"/>
      <c r="K44" s="26"/>
    </row>
    <row r="45" spans="1:17">
      <c r="B45" s="759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91" t="s">
        <v>9</v>
      </c>
      <c r="C46" s="495">
        <v>2665</v>
      </c>
      <c r="D46" s="495">
        <v>2695</v>
      </c>
      <c r="E46" s="495">
        <v>1426</v>
      </c>
      <c r="F46" s="495">
        <v>74</v>
      </c>
      <c r="G46" s="495">
        <v>23</v>
      </c>
      <c r="H46" s="495">
        <v>4</v>
      </c>
      <c r="I46" s="495">
        <v>6887</v>
      </c>
    </row>
    <row r="47" spans="1:17">
      <c r="A47" s="237"/>
      <c r="B47" s="592" t="s">
        <v>10</v>
      </c>
      <c r="C47" s="593"/>
      <c r="D47" s="593"/>
      <c r="E47" s="593"/>
      <c r="F47" s="593"/>
      <c r="G47" s="593"/>
      <c r="H47" s="593"/>
      <c r="I47" s="593"/>
    </row>
    <row r="48" spans="1:17">
      <c r="A48" s="237"/>
      <c r="B48" s="592" t="s">
        <v>28</v>
      </c>
      <c r="C48" s="593"/>
      <c r="D48" s="593"/>
      <c r="E48" s="593"/>
      <c r="F48" s="593"/>
      <c r="G48" s="593"/>
      <c r="H48" s="593"/>
      <c r="I48" s="593"/>
    </row>
    <row r="49" spans="2:9">
      <c r="B49" s="592" t="s">
        <v>29</v>
      </c>
      <c r="C49" s="593"/>
      <c r="D49" s="593"/>
      <c r="E49" s="593"/>
      <c r="F49" s="593"/>
      <c r="G49" s="593"/>
      <c r="H49" s="593"/>
      <c r="I49" s="593"/>
    </row>
    <row r="50" spans="2:9">
      <c r="B50" s="592" t="s">
        <v>30</v>
      </c>
      <c r="C50" s="593"/>
      <c r="D50" s="593"/>
      <c r="E50" s="593"/>
      <c r="F50" s="593"/>
      <c r="G50" s="593"/>
      <c r="H50" s="593"/>
      <c r="I50" s="593"/>
    </row>
    <row r="51" spans="2:9">
      <c r="B51" s="592" t="s">
        <v>31</v>
      </c>
      <c r="C51" s="593"/>
      <c r="D51" s="593"/>
      <c r="E51" s="593"/>
      <c r="F51" s="593"/>
      <c r="G51" s="593"/>
      <c r="H51" s="593"/>
      <c r="I51" s="593"/>
    </row>
    <row r="52" spans="2:9">
      <c r="B52" s="592" t="s">
        <v>32</v>
      </c>
      <c r="C52" s="593"/>
      <c r="D52" s="593"/>
      <c r="E52" s="593"/>
      <c r="F52" s="593"/>
      <c r="G52" s="593"/>
      <c r="H52" s="593"/>
      <c r="I52" s="593"/>
    </row>
    <row r="53" spans="2:9">
      <c r="B53" s="592" t="s">
        <v>33</v>
      </c>
      <c r="C53" s="593"/>
      <c r="D53" s="593"/>
      <c r="E53" s="593"/>
      <c r="F53" s="593"/>
      <c r="G53" s="593"/>
      <c r="H53" s="593"/>
      <c r="I53" s="593"/>
    </row>
    <row r="54" spans="2:9">
      <c r="B54" s="592" t="s">
        <v>40</v>
      </c>
      <c r="C54" s="593"/>
      <c r="D54" s="593"/>
      <c r="E54" s="593"/>
      <c r="F54" s="593"/>
      <c r="G54" s="593"/>
      <c r="H54" s="593"/>
      <c r="I54" s="593"/>
    </row>
    <row r="55" spans="2:9">
      <c r="B55" s="592" t="s">
        <v>41</v>
      </c>
      <c r="C55" s="593"/>
      <c r="D55" s="593"/>
      <c r="E55" s="593"/>
      <c r="F55" s="593"/>
      <c r="G55" s="593"/>
      <c r="H55" s="593"/>
      <c r="I55" s="593"/>
    </row>
    <row r="56" spans="2:9">
      <c r="B56" s="592" t="s">
        <v>42</v>
      </c>
      <c r="C56" s="593"/>
      <c r="D56" s="593"/>
      <c r="E56" s="593"/>
      <c r="F56" s="593"/>
      <c r="G56" s="593"/>
      <c r="H56" s="593"/>
      <c r="I56" s="593"/>
    </row>
    <row r="57" spans="2:9">
      <c r="B57" s="592" t="s">
        <v>43</v>
      </c>
      <c r="C57" s="593"/>
      <c r="D57" s="593"/>
      <c r="E57" s="593"/>
      <c r="F57" s="593"/>
      <c r="G57" s="593"/>
      <c r="H57" s="593"/>
      <c r="I57" s="593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27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97" t="s">
        <v>468</v>
      </c>
      <c r="C1" s="997"/>
      <c r="D1" s="997"/>
      <c r="E1" s="997"/>
      <c r="F1" s="997"/>
      <c r="G1" s="997"/>
      <c r="H1" s="997"/>
      <c r="I1" s="997"/>
      <c r="J1" s="121"/>
      <c r="K1" s="121"/>
    </row>
    <row r="2" spans="1:11" s="4" customFormat="1" ht="17.899999999999999" customHeight="1">
      <c r="A2" s="14"/>
      <c r="B2" s="998"/>
      <c r="C2" s="998"/>
      <c r="D2" s="998"/>
      <c r="E2" s="998"/>
      <c r="F2" s="998"/>
      <c r="G2" s="998"/>
      <c r="H2" s="998"/>
      <c r="I2" s="998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499" t="s">
        <v>613</v>
      </c>
      <c r="C4" s="493" t="s">
        <v>550</v>
      </c>
      <c r="D4" s="493" t="s">
        <v>458</v>
      </c>
      <c r="E4" s="493" t="s">
        <v>113</v>
      </c>
      <c r="F4" s="493" t="s">
        <v>114</v>
      </c>
      <c r="G4" s="493" t="s">
        <v>115</v>
      </c>
      <c r="H4" s="493" t="s">
        <v>116</v>
      </c>
      <c r="I4" s="493" t="s">
        <v>12</v>
      </c>
      <c r="J4" s="501"/>
    </row>
    <row r="5" spans="1:11">
      <c r="B5" s="366">
        <v>2009</v>
      </c>
      <c r="C5" s="494">
        <v>6</v>
      </c>
      <c r="D5" s="494">
        <v>14</v>
      </c>
      <c r="E5" s="494">
        <v>38</v>
      </c>
      <c r="F5" s="494">
        <v>11</v>
      </c>
      <c r="G5" s="494">
        <v>13</v>
      </c>
      <c r="H5" s="494">
        <v>3</v>
      </c>
      <c r="I5" s="495">
        <v>85</v>
      </c>
    </row>
    <row r="6" spans="1:11">
      <c r="B6" s="366">
        <v>2010</v>
      </c>
      <c r="C6" s="494">
        <v>8</v>
      </c>
      <c r="D6" s="494">
        <v>10</v>
      </c>
      <c r="E6" s="494">
        <v>36</v>
      </c>
      <c r="F6" s="494">
        <v>14</v>
      </c>
      <c r="G6" s="494">
        <v>13</v>
      </c>
      <c r="H6" s="494">
        <v>2</v>
      </c>
      <c r="I6" s="495">
        <v>83</v>
      </c>
    </row>
    <row r="7" spans="1:11">
      <c r="B7" s="366">
        <v>2011</v>
      </c>
      <c r="C7" s="494">
        <v>8</v>
      </c>
      <c r="D7" s="494">
        <v>17</v>
      </c>
      <c r="E7" s="494">
        <v>28</v>
      </c>
      <c r="F7" s="494">
        <v>11</v>
      </c>
      <c r="G7" s="494">
        <v>10</v>
      </c>
      <c r="H7" s="494">
        <v>2</v>
      </c>
      <c r="I7" s="495">
        <v>76</v>
      </c>
    </row>
    <row r="8" spans="1:11">
      <c r="B8" s="366">
        <v>2012</v>
      </c>
      <c r="C8" s="494">
        <v>9</v>
      </c>
      <c r="D8" s="494">
        <v>13</v>
      </c>
      <c r="E8" s="494">
        <v>30</v>
      </c>
      <c r="F8" s="494">
        <v>14</v>
      </c>
      <c r="G8" s="494">
        <v>9</v>
      </c>
      <c r="H8" s="494">
        <v>1</v>
      </c>
      <c r="I8" s="495">
        <v>76</v>
      </c>
    </row>
    <row r="9" spans="1:11">
      <c r="B9" s="366">
        <v>2013</v>
      </c>
      <c r="C9" s="494">
        <v>11</v>
      </c>
      <c r="D9" s="494">
        <v>14</v>
      </c>
      <c r="E9" s="494">
        <v>25</v>
      </c>
      <c r="F9" s="494">
        <v>10</v>
      </c>
      <c r="G9" s="494">
        <v>8</v>
      </c>
      <c r="H9" s="494">
        <v>1</v>
      </c>
      <c r="I9" s="495">
        <v>69</v>
      </c>
    </row>
    <row r="10" spans="1:11">
      <c r="B10" s="366">
        <v>2014</v>
      </c>
      <c r="C10" s="494">
        <v>9</v>
      </c>
      <c r="D10" s="494">
        <v>9</v>
      </c>
      <c r="E10" s="494">
        <v>23</v>
      </c>
      <c r="F10" s="494">
        <v>10</v>
      </c>
      <c r="G10" s="494">
        <v>8</v>
      </c>
      <c r="H10" s="494">
        <v>1</v>
      </c>
      <c r="I10" s="495">
        <v>60</v>
      </c>
    </row>
    <row r="11" spans="1:11">
      <c r="B11" s="366">
        <v>2015</v>
      </c>
      <c r="C11" s="494">
        <v>8</v>
      </c>
      <c r="D11" s="494">
        <v>9</v>
      </c>
      <c r="E11" s="494">
        <v>23</v>
      </c>
      <c r="F11" s="494">
        <v>7</v>
      </c>
      <c r="G11" s="494">
        <v>7</v>
      </c>
      <c r="H11" s="494">
        <v>1</v>
      </c>
      <c r="I11" s="495">
        <v>55</v>
      </c>
    </row>
    <row r="12" spans="1:11">
      <c r="B12" s="366">
        <v>2016</v>
      </c>
      <c r="C12" s="494">
        <v>10</v>
      </c>
      <c r="D12" s="494">
        <v>9</v>
      </c>
      <c r="E12" s="494">
        <v>25</v>
      </c>
      <c r="F12" s="494">
        <v>6</v>
      </c>
      <c r="G12" s="494">
        <v>6</v>
      </c>
      <c r="H12" s="494">
        <v>1</v>
      </c>
      <c r="I12" s="495">
        <v>57</v>
      </c>
    </row>
    <row r="13" spans="1:11">
      <c r="B13" s="366">
        <v>2017</v>
      </c>
      <c r="C13" s="494">
        <v>10</v>
      </c>
      <c r="D13" s="494">
        <v>8</v>
      </c>
      <c r="E13" s="494">
        <v>18</v>
      </c>
      <c r="F13" s="494">
        <v>6</v>
      </c>
      <c r="G13" s="494">
        <v>4</v>
      </c>
      <c r="H13" s="494">
        <v>1</v>
      </c>
      <c r="I13" s="495">
        <v>47</v>
      </c>
    </row>
    <row r="14" spans="1:11">
      <c r="B14" s="366">
        <v>2018</v>
      </c>
      <c r="C14" s="494">
        <v>10</v>
      </c>
      <c r="D14" s="494">
        <v>4</v>
      </c>
      <c r="E14" s="494">
        <v>18</v>
      </c>
      <c r="F14" s="494">
        <v>6</v>
      </c>
      <c r="G14" s="494">
        <v>3</v>
      </c>
      <c r="H14" s="494">
        <v>1</v>
      </c>
      <c r="I14" s="495">
        <v>42</v>
      </c>
    </row>
    <row r="15" spans="1:11">
      <c r="B15" s="591">
        <v>2019</v>
      </c>
      <c r="C15" s="494">
        <v>9</v>
      </c>
      <c r="D15" s="494">
        <v>4</v>
      </c>
      <c r="E15" s="494">
        <v>12</v>
      </c>
      <c r="F15" s="494">
        <v>3</v>
      </c>
      <c r="G15" s="494">
        <v>1</v>
      </c>
      <c r="H15" s="494">
        <v>1</v>
      </c>
      <c r="I15" s="495">
        <v>30</v>
      </c>
    </row>
    <row r="16" spans="1:11">
      <c r="B16" s="591">
        <v>2020</v>
      </c>
      <c r="C16" s="494">
        <v>4</v>
      </c>
      <c r="D16" s="494">
        <v>5</v>
      </c>
      <c r="E16" s="494">
        <v>9</v>
      </c>
      <c r="F16" s="494">
        <v>4</v>
      </c>
      <c r="G16" s="494"/>
      <c r="H16" s="494">
        <v>1</v>
      </c>
      <c r="I16" s="495">
        <v>23</v>
      </c>
    </row>
    <row r="17" spans="2:9">
      <c r="B17" s="591">
        <v>2021</v>
      </c>
      <c r="C17" s="494">
        <v>6</v>
      </c>
      <c r="D17" s="494">
        <v>6</v>
      </c>
      <c r="E17" s="494">
        <v>10</v>
      </c>
      <c r="F17" s="494">
        <v>3</v>
      </c>
      <c r="G17" s="494"/>
      <c r="H17" s="494">
        <v>1</v>
      </c>
      <c r="I17" s="495">
        <v>26</v>
      </c>
    </row>
    <row r="18" spans="2:9">
      <c r="B18" s="591">
        <v>2022</v>
      </c>
      <c r="C18" s="873">
        <v>6</v>
      </c>
      <c r="D18" s="873">
        <v>3</v>
      </c>
      <c r="E18" s="873">
        <v>10</v>
      </c>
      <c r="F18" s="873">
        <v>4</v>
      </c>
      <c r="G18" s="873"/>
      <c r="H18" s="873">
        <v>1</v>
      </c>
      <c r="I18" s="874">
        <v>24</v>
      </c>
    </row>
    <row r="19" spans="2:9">
      <c r="B19" s="759">
        <v>2023</v>
      </c>
      <c r="C19" s="27"/>
      <c r="D19" s="27"/>
      <c r="E19" s="27"/>
      <c r="F19" s="27"/>
      <c r="G19" s="27"/>
      <c r="H19" s="27"/>
      <c r="I19" s="28"/>
    </row>
    <row r="20" spans="2:9">
      <c r="B20" s="591" t="s">
        <v>9</v>
      </c>
      <c r="C20" s="495">
        <v>5</v>
      </c>
      <c r="D20" s="495">
        <v>4</v>
      </c>
      <c r="E20" s="495">
        <v>8</v>
      </c>
      <c r="F20" s="495">
        <v>4</v>
      </c>
      <c r="G20" s="495"/>
      <c r="H20" s="495">
        <v>1</v>
      </c>
      <c r="I20" s="495">
        <v>22</v>
      </c>
    </row>
    <row r="21" spans="2:9">
      <c r="B21" s="592" t="s">
        <v>10</v>
      </c>
      <c r="C21" s="593">
        <v>5</v>
      </c>
      <c r="D21" s="593">
        <v>3</v>
      </c>
      <c r="E21" s="593">
        <v>8</v>
      </c>
      <c r="F21" s="593">
        <v>4</v>
      </c>
      <c r="G21" s="593"/>
      <c r="H21" s="593">
        <v>1</v>
      </c>
      <c r="I21" s="593">
        <v>21</v>
      </c>
    </row>
    <row r="22" spans="2:9">
      <c r="B22" s="592" t="s">
        <v>28</v>
      </c>
      <c r="C22" s="593">
        <v>6</v>
      </c>
      <c r="D22" s="593">
        <v>3</v>
      </c>
      <c r="E22" s="593">
        <v>8</v>
      </c>
      <c r="F22" s="593">
        <v>4</v>
      </c>
      <c r="G22" s="593"/>
      <c r="H22" s="593">
        <v>1</v>
      </c>
      <c r="I22" s="593">
        <v>22</v>
      </c>
    </row>
    <row r="23" spans="2:9">
      <c r="B23" s="592" t="s">
        <v>29</v>
      </c>
      <c r="C23" s="593">
        <v>6</v>
      </c>
      <c r="D23" s="593">
        <v>3</v>
      </c>
      <c r="E23" s="593">
        <v>8</v>
      </c>
      <c r="F23" s="593">
        <v>4</v>
      </c>
      <c r="G23" s="593">
        <v>1</v>
      </c>
      <c r="H23" s="593"/>
      <c r="I23" s="593">
        <v>22</v>
      </c>
    </row>
    <row r="24" spans="2:9">
      <c r="B24" s="592" t="s">
        <v>30</v>
      </c>
      <c r="C24" s="593">
        <v>6</v>
      </c>
      <c r="D24" s="593">
        <v>3</v>
      </c>
      <c r="E24" s="593">
        <v>8</v>
      </c>
      <c r="F24" s="593">
        <v>4</v>
      </c>
      <c r="G24" s="593">
        <v>1</v>
      </c>
      <c r="H24" s="593"/>
      <c r="I24" s="593">
        <v>22</v>
      </c>
    </row>
    <row r="25" spans="2:9">
      <c r="B25" s="592" t="s">
        <v>31</v>
      </c>
      <c r="C25" s="593">
        <v>6</v>
      </c>
      <c r="D25" s="593">
        <v>3</v>
      </c>
      <c r="E25" s="593">
        <v>9</v>
      </c>
      <c r="F25" s="593">
        <v>3</v>
      </c>
      <c r="G25" s="593">
        <v>1</v>
      </c>
      <c r="H25" s="593"/>
      <c r="I25" s="593">
        <v>22</v>
      </c>
    </row>
    <row r="26" spans="2:9">
      <c r="B26" s="592" t="s">
        <v>32</v>
      </c>
      <c r="C26" s="593">
        <v>6</v>
      </c>
      <c r="D26" s="593">
        <v>3</v>
      </c>
      <c r="E26" s="593">
        <v>8</v>
      </c>
      <c r="F26" s="593">
        <v>4</v>
      </c>
      <c r="G26" s="593">
        <v>1</v>
      </c>
      <c r="H26" s="593"/>
      <c r="I26" s="593">
        <v>22</v>
      </c>
    </row>
    <row r="27" spans="2:9">
      <c r="B27" s="592" t="s">
        <v>33</v>
      </c>
      <c r="C27" s="593">
        <v>6</v>
      </c>
      <c r="D27" s="593">
        <v>3</v>
      </c>
      <c r="E27" s="593">
        <v>9</v>
      </c>
      <c r="F27" s="593">
        <v>3</v>
      </c>
      <c r="G27" s="593">
        <v>1</v>
      </c>
      <c r="H27" s="593"/>
      <c r="I27" s="593">
        <v>22</v>
      </c>
    </row>
    <row r="28" spans="2:9">
      <c r="B28" s="592" t="s">
        <v>40</v>
      </c>
      <c r="C28" s="593">
        <v>6</v>
      </c>
      <c r="D28" s="593">
        <v>3</v>
      </c>
      <c r="E28" s="593">
        <v>9</v>
      </c>
      <c r="F28" s="593">
        <v>3</v>
      </c>
      <c r="G28" s="593">
        <v>1</v>
      </c>
      <c r="H28" s="593"/>
      <c r="I28" s="593">
        <v>22</v>
      </c>
    </row>
    <row r="29" spans="2:9">
      <c r="B29" s="592" t="s">
        <v>41</v>
      </c>
      <c r="C29" s="593">
        <v>6</v>
      </c>
      <c r="D29" s="593">
        <v>2</v>
      </c>
      <c r="E29" s="593">
        <v>10</v>
      </c>
      <c r="F29" s="593">
        <v>3</v>
      </c>
      <c r="G29" s="593">
        <v>1</v>
      </c>
      <c r="H29" s="593"/>
      <c r="I29" s="593">
        <v>22</v>
      </c>
    </row>
    <row r="30" spans="2:9">
      <c r="B30" s="592" t="s">
        <v>42</v>
      </c>
      <c r="C30" s="593">
        <v>6</v>
      </c>
      <c r="D30" s="593">
        <v>2</v>
      </c>
      <c r="E30" s="593">
        <v>10</v>
      </c>
      <c r="F30" s="593">
        <v>3</v>
      </c>
      <c r="G30" s="593">
        <v>1</v>
      </c>
      <c r="H30" s="593"/>
      <c r="I30" s="593">
        <v>22</v>
      </c>
    </row>
    <row r="31" spans="2:9">
      <c r="B31" s="592" t="s">
        <v>43</v>
      </c>
      <c r="C31" s="593">
        <v>5</v>
      </c>
      <c r="D31" s="593">
        <v>4</v>
      </c>
      <c r="E31" s="593">
        <v>9</v>
      </c>
      <c r="F31" s="593">
        <v>3</v>
      </c>
      <c r="G31" s="593">
        <v>1</v>
      </c>
      <c r="H31" s="593"/>
      <c r="I31" s="593">
        <v>22</v>
      </c>
    </row>
    <row r="32" spans="2:9">
      <c r="B32" s="759">
        <v>2024</v>
      </c>
      <c r="C32" s="27"/>
      <c r="D32" s="27"/>
      <c r="E32" s="27"/>
      <c r="F32" s="27"/>
      <c r="G32" s="27"/>
      <c r="H32" s="27"/>
      <c r="I32" s="28"/>
    </row>
    <row r="33" spans="1:17">
      <c r="B33" s="591" t="s">
        <v>9</v>
      </c>
      <c r="C33" s="495">
        <v>5</v>
      </c>
      <c r="D33" s="495">
        <v>4</v>
      </c>
      <c r="E33" s="495">
        <v>9</v>
      </c>
      <c r="F33" s="495">
        <v>3</v>
      </c>
      <c r="G33" s="495">
        <v>1</v>
      </c>
      <c r="H33" s="495"/>
      <c r="I33" s="495">
        <v>22</v>
      </c>
    </row>
    <row r="34" spans="1:17">
      <c r="B34" s="592" t="s">
        <v>10</v>
      </c>
      <c r="C34" s="593">
        <v>4</v>
      </c>
      <c r="D34" s="593">
        <v>5</v>
      </c>
      <c r="E34" s="593">
        <v>10</v>
      </c>
      <c r="F34" s="593">
        <v>3</v>
      </c>
      <c r="G34" s="593">
        <v>1</v>
      </c>
      <c r="H34" s="593"/>
      <c r="I34" s="593">
        <v>23</v>
      </c>
    </row>
    <row r="35" spans="1:17">
      <c r="B35" s="592" t="s">
        <v>28</v>
      </c>
      <c r="C35" s="593">
        <v>4</v>
      </c>
      <c r="D35" s="593">
        <v>5</v>
      </c>
      <c r="E35" s="593">
        <v>10</v>
      </c>
      <c r="F35" s="593">
        <v>3</v>
      </c>
      <c r="G35" s="593">
        <v>1</v>
      </c>
      <c r="H35" s="593"/>
      <c r="I35" s="593">
        <v>23</v>
      </c>
    </row>
    <row r="36" spans="1:17">
      <c r="B36" s="592" t="s">
        <v>29</v>
      </c>
      <c r="C36" s="593">
        <v>4</v>
      </c>
      <c r="D36" s="593">
        <v>5</v>
      </c>
      <c r="E36" s="593">
        <v>10</v>
      </c>
      <c r="F36" s="593">
        <v>3</v>
      </c>
      <c r="G36" s="593">
        <v>1</v>
      </c>
      <c r="H36" s="593"/>
      <c r="I36" s="593">
        <v>23</v>
      </c>
    </row>
    <row r="37" spans="1:17">
      <c r="B37" s="592" t="s">
        <v>30</v>
      </c>
      <c r="C37" s="593">
        <v>4</v>
      </c>
      <c r="D37" s="593">
        <v>5</v>
      </c>
      <c r="E37" s="593">
        <v>10</v>
      </c>
      <c r="F37" s="593">
        <v>3</v>
      </c>
      <c r="G37" s="593">
        <v>1</v>
      </c>
      <c r="H37" s="593"/>
      <c r="I37" s="593">
        <v>23</v>
      </c>
      <c r="K37" s="23"/>
    </row>
    <row r="38" spans="1:17">
      <c r="B38" s="592" t="s">
        <v>31</v>
      </c>
      <c r="C38" s="593">
        <v>4</v>
      </c>
      <c r="D38" s="593">
        <v>5</v>
      </c>
      <c r="E38" s="593">
        <v>10</v>
      </c>
      <c r="F38" s="593">
        <v>3</v>
      </c>
      <c r="G38" s="593">
        <v>1</v>
      </c>
      <c r="H38" s="593"/>
      <c r="I38" s="593">
        <v>23</v>
      </c>
      <c r="K38" s="23"/>
    </row>
    <row r="39" spans="1:17">
      <c r="B39" s="592" t="s">
        <v>32</v>
      </c>
      <c r="C39" s="593">
        <v>4</v>
      </c>
      <c r="D39" s="593">
        <v>5</v>
      </c>
      <c r="E39" s="593">
        <v>10</v>
      </c>
      <c r="F39" s="593">
        <v>3</v>
      </c>
      <c r="G39" s="593">
        <v>1</v>
      </c>
      <c r="H39" s="593"/>
      <c r="I39" s="593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92" t="s">
        <v>33</v>
      </c>
      <c r="C40" s="593">
        <v>4</v>
      </c>
      <c r="D40" s="593">
        <v>4</v>
      </c>
      <c r="E40" s="593">
        <v>11</v>
      </c>
      <c r="F40" s="593">
        <v>3</v>
      </c>
      <c r="G40" s="593">
        <v>1</v>
      </c>
      <c r="H40" s="593"/>
      <c r="I40" s="593">
        <v>23</v>
      </c>
      <c r="K40" s="23"/>
    </row>
    <row r="41" spans="1:17">
      <c r="B41" s="592" t="s">
        <v>40</v>
      </c>
      <c r="C41" s="593">
        <v>4</v>
      </c>
      <c r="D41" s="593">
        <v>4</v>
      </c>
      <c r="E41" s="593">
        <v>11</v>
      </c>
      <c r="F41" s="593">
        <v>3</v>
      </c>
      <c r="G41" s="593">
        <v>1</v>
      </c>
      <c r="H41" s="593"/>
      <c r="I41" s="593">
        <v>23</v>
      </c>
      <c r="K41" s="23"/>
    </row>
    <row r="42" spans="1:17">
      <c r="B42" s="592" t="s">
        <v>41</v>
      </c>
      <c r="C42" s="593">
        <v>4</v>
      </c>
      <c r="D42" s="593">
        <v>3</v>
      </c>
      <c r="E42" s="593">
        <v>11</v>
      </c>
      <c r="F42" s="593">
        <v>3</v>
      </c>
      <c r="G42" s="593">
        <v>1</v>
      </c>
      <c r="H42" s="593"/>
      <c r="I42" s="593">
        <v>22</v>
      </c>
    </row>
    <row r="43" spans="1:17">
      <c r="B43" s="592" t="s">
        <v>42</v>
      </c>
      <c r="C43" s="593">
        <v>4</v>
      </c>
      <c r="D43" s="593">
        <v>3</v>
      </c>
      <c r="E43" s="593">
        <v>11</v>
      </c>
      <c r="F43" s="593">
        <v>3</v>
      </c>
      <c r="G43" s="593">
        <v>1</v>
      </c>
      <c r="H43" s="593"/>
      <c r="I43" s="593">
        <v>22</v>
      </c>
    </row>
    <row r="44" spans="1:17">
      <c r="B44" s="592" t="s">
        <v>43</v>
      </c>
      <c r="C44" s="593">
        <v>4</v>
      </c>
      <c r="D44" s="593">
        <v>3</v>
      </c>
      <c r="E44" s="593">
        <v>11</v>
      </c>
      <c r="F44" s="593">
        <v>3</v>
      </c>
      <c r="G44" s="593">
        <v>1</v>
      </c>
      <c r="H44" s="593"/>
      <c r="I44" s="593">
        <v>22</v>
      </c>
    </row>
    <row r="45" spans="1:17">
      <c r="B45" s="759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91" t="s">
        <v>9</v>
      </c>
      <c r="C46" s="495">
        <v>2</v>
      </c>
      <c r="D46" s="495">
        <v>3</v>
      </c>
      <c r="E46" s="495">
        <v>11</v>
      </c>
      <c r="F46" s="495">
        <v>3</v>
      </c>
      <c r="G46" s="495">
        <v>1</v>
      </c>
      <c r="H46" s="495"/>
      <c r="I46" s="495">
        <v>20</v>
      </c>
      <c r="J46" s="23"/>
      <c r="K46" s="23"/>
    </row>
    <row r="47" spans="1:17">
      <c r="A47" s="237"/>
      <c r="B47" s="592" t="s">
        <v>10</v>
      </c>
      <c r="C47" s="593"/>
      <c r="D47" s="593"/>
      <c r="E47" s="593"/>
      <c r="F47" s="593"/>
      <c r="G47" s="593"/>
      <c r="H47" s="593"/>
      <c r="I47" s="593"/>
      <c r="J47" s="23"/>
      <c r="K47" s="23"/>
    </row>
    <row r="48" spans="1:17">
      <c r="A48" s="237"/>
      <c r="B48" s="592" t="s">
        <v>28</v>
      </c>
      <c r="C48" s="593"/>
      <c r="D48" s="593"/>
      <c r="E48" s="593"/>
      <c r="F48" s="593"/>
      <c r="G48" s="593"/>
      <c r="H48" s="593"/>
      <c r="I48" s="593"/>
      <c r="J48" s="23"/>
      <c r="K48" s="23"/>
    </row>
    <row r="49" spans="2:11">
      <c r="B49" s="592" t="s">
        <v>29</v>
      </c>
      <c r="C49" s="593"/>
      <c r="D49" s="593"/>
      <c r="E49" s="593"/>
      <c r="F49" s="593"/>
      <c r="G49" s="593"/>
      <c r="H49" s="593"/>
      <c r="I49" s="593"/>
      <c r="J49" s="23"/>
      <c r="K49" s="23"/>
    </row>
    <row r="50" spans="2:11">
      <c r="B50" s="592" t="s">
        <v>30</v>
      </c>
      <c r="C50" s="593"/>
      <c r="D50" s="593"/>
      <c r="E50" s="593"/>
      <c r="F50" s="593"/>
      <c r="G50" s="593"/>
      <c r="H50" s="593"/>
      <c r="I50" s="593"/>
      <c r="J50" s="23"/>
      <c r="K50" s="23"/>
    </row>
    <row r="51" spans="2:11">
      <c r="B51" s="592" t="s">
        <v>31</v>
      </c>
      <c r="C51" s="593"/>
      <c r="D51" s="593"/>
      <c r="E51" s="593"/>
      <c r="F51" s="593"/>
      <c r="G51" s="593"/>
      <c r="H51" s="593"/>
      <c r="I51" s="593"/>
      <c r="J51" s="23"/>
      <c r="K51" s="23"/>
    </row>
    <row r="52" spans="2:11">
      <c r="B52" s="592" t="s">
        <v>32</v>
      </c>
      <c r="C52" s="593"/>
      <c r="D52" s="593"/>
      <c r="E52" s="593"/>
      <c r="F52" s="593"/>
      <c r="G52" s="593"/>
      <c r="H52" s="593"/>
      <c r="I52" s="593"/>
      <c r="J52" s="23"/>
      <c r="K52" s="23"/>
    </row>
    <row r="53" spans="2:11">
      <c r="B53" s="592" t="s">
        <v>33</v>
      </c>
      <c r="C53" s="593"/>
      <c r="D53" s="593"/>
      <c r="E53" s="593"/>
      <c r="F53" s="593"/>
      <c r="G53" s="593"/>
      <c r="H53" s="593"/>
      <c r="I53" s="593"/>
      <c r="J53" s="23"/>
      <c r="K53" s="23"/>
    </row>
    <row r="54" spans="2:11">
      <c r="B54" s="592" t="s">
        <v>40</v>
      </c>
      <c r="C54" s="593"/>
      <c r="D54" s="593"/>
      <c r="E54" s="593"/>
      <c r="F54" s="593"/>
      <c r="G54" s="593"/>
      <c r="H54" s="593"/>
      <c r="I54" s="593"/>
      <c r="J54" s="23"/>
      <c r="K54" s="23"/>
    </row>
    <row r="55" spans="2:11">
      <c r="B55" s="592" t="s">
        <v>41</v>
      </c>
      <c r="C55" s="593"/>
      <c r="D55" s="593"/>
      <c r="E55" s="593"/>
      <c r="F55" s="593"/>
      <c r="G55" s="593"/>
      <c r="H55" s="593"/>
      <c r="I55" s="593"/>
      <c r="J55" s="23"/>
      <c r="K55" s="23"/>
    </row>
    <row r="56" spans="2:11">
      <c r="B56" s="592" t="s">
        <v>42</v>
      </c>
      <c r="C56" s="593"/>
      <c r="D56" s="593"/>
      <c r="E56" s="593"/>
      <c r="F56" s="593"/>
      <c r="G56" s="593"/>
      <c r="H56" s="593"/>
      <c r="I56" s="593"/>
      <c r="J56" s="23"/>
      <c r="K56" s="23"/>
    </row>
    <row r="57" spans="2:11">
      <c r="B57" s="592" t="s">
        <v>43</v>
      </c>
      <c r="C57" s="593"/>
      <c r="D57" s="593"/>
      <c r="E57" s="593"/>
      <c r="F57" s="593"/>
      <c r="G57" s="593"/>
      <c r="H57" s="593"/>
      <c r="I57" s="593"/>
      <c r="J57" s="23"/>
      <c r="K57" s="23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97" t="s">
        <v>602</v>
      </c>
      <c r="C1" s="997"/>
      <c r="D1" s="997"/>
      <c r="E1" s="997"/>
      <c r="F1" s="997"/>
      <c r="G1" s="997"/>
    </row>
    <row r="2" spans="1:7" s="4" customFormat="1" ht="17.899999999999999" customHeight="1">
      <c r="A2" s="14"/>
      <c r="B2" s="998"/>
      <c r="C2" s="998"/>
      <c r="D2" s="998"/>
      <c r="E2" s="998"/>
      <c r="F2" s="998"/>
      <c r="G2" s="998"/>
    </row>
    <row r="3" spans="1:7" ht="20.149999999999999" customHeight="1">
      <c r="B3" s="1002" t="s">
        <v>613</v>
      </c>
      <c r="C3" s="1004" t="s">
        <v>12</v>
      </c>
      <c r="D3" s="725" t="s">
        <v>178</v>
      </c>
      <c r="E3" s="725"/>
      <c r="F3" s="725" t="s">
        <v>179</v>
      </c>
      <c r="G3" s="725"/>
    </row>
    <row r="4" spans="1:7" ht="23.25" customHeight="1">
      <c r="B4" s="1003"/>
      <c r="C4" s="1005"/>
      <c r="D4" s="724" t="s">
        <v>11</v>
      </c>
      <c r="E4" s="724" t="s">
        <v>143</v>
      </c>
      <c r="F4" s="724" t="s">
        <v>11</v>
      </c>
      <c r="G4" s="724" t="s">
        <v>143</v>
      </c>
    </row>
    <row r="5" spans="1:7">
      <c r="B5" s="366">
        <v>2009</v>
      </c>
      <c r="C5" s="494">
        <v>1538110</v>
      </c>
      <c r="D5" s="502">
        <v>-16616</v>
      </c>
      <c r="E5" s="503">
        <v>-1.0687413730779527E-2</v>
      </c>
      <c r="F5" s="502">
        <v>-93907</v>
      </c>
      <c r="G5" s="503">
        <v>-5.7540454541833763E-2</v>
      </c>
    </row>
    <row r="6" spans="1:7" ht="17.899999999999999" customHeight="1">
      <c r="B6" s="366">
        <v>2010</v>
      </c>
      <c r="C6" s="494">
        <v>1466437</v>
      </c>
      <c r="D6" s="502">
        <v>-9338</v>
      </c>
      <c r="E6" s="503">
        <v>-6.3275228269892292E-3</v>
      </c>
      <c r="F6" s="502">
        <v>-71673</v>
      </c>
      <c r="G6" s="503">
        <v>-4.6598097665316529E-2</v>
      </c>
    </row>
    <row r="7" spans="1:7" ht="17.25" customHeight="1">
      <c r="B7" s="366">
        <v>2011</v>
      </c>
      <c r="C7" s="494">
        <v>1435321</v>
      </c>
      <c r="D7" s="502">
        <v>-14950</v>
      </c>
      <c r="E7" s="503">
        <v>-1.0308418219767246E-2</v>
      </c>
      <c r="F7" s="502">
        <v>-31116</v>
      </c>
      <c r="G7" s="503">
        <v>-2.1218777213068085E-2</v>
      </c>
    </row>
    <row r="8" spans="1:7">
      <c r="B8" s="366">
        <v>2012</v>
      </c>
      <c r="C8" s="494">
        <v>1404335</v>
      </c>
      <c r="D8" s="502">
        <v>-19609</v>
      </c>
      <c r="E8" s="503">
        <v>-1.3770906721050857E-2</v>
      </c>
      <c r="F8" s="502">
        <v>-30986</v>
      </c>
      <c r="G8" s="503">
        <v>-2.1588202220966579E-2</v>
      </c>
    </row>
    <row r="9" spans="1:7">
      <c r="B9" s="366">
        <v>2013</v>
      </c>
      <c r="C9" s="494">
        <v>1365864</v>
      </c>
      <c r="D9" s="502">
        <v>-18575</v>
      </c>
      <c r="E9" s="503">
        <v>-1.3416986952837884E-2</v>
      </c>
      <c r="F9" s="502">
        <v>-38471</v>
      </c>
      <c r="G9" s="503">
        <v>-2.7394460723402903E-2</v>
      </c>
    </row>
    <row r="10" spans="1:7">
      <c r="B10" s="366">
        <v>2014</v>
      </c>
      <c r="C10" s="494">
        <v>1374663</v>
      </c>
      <c r="D10" s="502">
        <v>-13928</v>
      </c>
      <c r="E10" s="503">
        <v>-1.0030311301167827E-2</v>
      </c>
      <c r="F10" s="502">
        <v>8799</v>
      </c>
      <c r="G10" s="503">
        <v>6.4420762242800578E-3</v>
      </c>
    </row>
    <row r="11" spans="1:7">
      <c r="B11" s="366">
        <v>2015</v>
      </c>
      <c r="C11" s="494">
        <v>1418293</v>
      </c>
      <c r="D11" s="502">
        <v>-5386</v>
      </c>
      <c r="E11" s="503">
        <v>-3.7831561749523956E-3</v>
      </c>
      <c r="F11" s="502">
        <v>43630</v>
      </c>
      <c r="G11" s="503">
        <v>3.1738687954793177E-2</v>
      </c>
    </row>
    <row r="12" spans="1:7">
      <c r="B12" s="366">
        <v>2016</v>
      </c>
      <c r="C12" s="494">
        <v>1455546</v>
      </c>
      <c r="D12" s="502">
        <v>-8007</v>
      </c>
      <c r="E12" s="503">
        <v>-5.4709327233110061E-3</v>
      </c>
      <c r="F12" s="502">
        <v>37253</v>
      </c>
      <c r="G12" s="503">
        <v>2.6266081832174271E-2</v>
      </c>
    </row>
    <row r="13" spans="1:7">
      <c r="B13" s="366">
        <v>2017</v>
      </c>
      <c r="C13" s="494">
        <v>1460932</v>
      </c>
      <c r="D13" s="502">
        <v>-11923</v>
      </c>
      <c r="E13" s="503">
        <v>-8.0951621171126975E-3</v>
      </c>
      <c r="F13" s="502">
        <v>5386</v>
      </c>
      <c r="G13" s="503">
        <v>3.7003296357518423E-3</v>
      </c>
    </row>
    <row r="14" spans="1:7">
      <c r="B14" s="366">
        <v>2018</v>
      </c>
      <c r="C14" s="494">
        <v>1470190</v>
      </c>
      <c r="D14" s="502">
        <v>-11100</v>
      </c>
      <c r="E14" s="503">
        <v>-7.4934685308075677E-3</v>
      </c>
      <c r="F14" s="502">
        <v>9258</v>
      </c>
      <c r="G14" s="503">
        <v>6.3370505950994804E-3</v>
      </c>
    </row>
    <row r="15" spans="1:7">
      <c r="B15" s="591">
        <v>2019</v>
      </c>
      <c r="C15" s="494">
        <v>1480331</v>
      </c>
      <c r="D15" s="502">
        <v>-9848</v>
      </c>
      <c r="E15" s="503">
        <v>-6.6086020538471679E-3</v>
      </c>
      <c r="F15" s="502">
        <v>10141</v>
      </c>
      <c r="G15" s="503">
        <v>6.8977479101339778E-3</v>
      </c>
    </row>
    <row r="16" spans="1:7">
      <c r="B16" s="591">
        <v>2020</v>
      </c>
      <c r="C16" s="494">
        <v>1476814</v>
      </c>
      <c r="D16" s="502">
        <v>-12747</v>
      </c>
      <c r="E16" s="503">
        <v>-8.5575548769066812E-3</v>
      </c>
      <c r="F16" s="502">
        <v>-3517</v>
      </c>
      <c r="G16" s="503">
        <v>-2.3758200024184273E-3</v>
      </c>
    </row>
    <row r="17" spans="2:7">
      <c r="B17" s="591">
        <v>2021</v>
      </c>
      <c r="C17" s="494">
        <v>1375017</v>
      </c>
      <c r="D17" s="502">
        <v>-13458</v>
      </c>
      <c r="E17" s="503">
        <v>-9.6926484092259013E-3</v>
      </c>
      <c r="F17" s="502">
        <v>-101797</v>
      </c>
      <c r="G17" s="503">
        <v>-6.8930142861592603E-2</v>
      </c>
    </row>
    <row r="18" spans="2:7">
      <c r="B18" s="591">
        <v>2022</v>
      </c>
      <c r="C18" s="494">
        <v>1412416</v>
      </c>
      <c r="D18" s="502">
        <v>514</v>
      </c>
      <c r="E18" s="503">
        <v>3.6404792967226207E-4</v>
      </c>
      <c r="F18" s="502">
        <v>37399</v>
      </c>
      <c r="G18" s="503">
        <v>2.7198936449512878E-2</v>
      </c>
    </row>
    <row r="19" spans="2:7">
      <c r="B19" s="759">
        <v>2023</v>
      </c>
      <c r="C19" s="496"/>
      <c r="D19" s="496"/>
      <c r="E19" s="496"/>
      <c r="F19" s="496"/>
      <c r="G19" s="496"/>
    </row>
    <row r="20" spans="2:7">
      <c r="B20" s="497" t="s">
        <v>9</v>
      </c>
      <c r="C20" s="498">
        <v>1421818</v>
      </c>
      <c r="D20" s="504">
        <v>-10520</v>
      </c>
      <c r="E20" s="505">
        <v>-7.3446351350030525E-3</v>
      </c>
      <c r="F20" s="504">
        <v>9402</v>
      </c>
      <c r="G20" s="505">
        <v>6.6566790520639074E-3</v>
      </c>
    </row>
    <row r="21" spans="2:7">
      <c r="B21" s="592" t="s">
        <v>10</v>
      </c>
      <c r="C21" s="593">
        <v>1428807</v>
      </c>
      <c r="D21" s="594">
        <v>6989</v>
      </c>
      <c r="E21" s="595">
        <v>4.9155377129843636E-3</v>
      </c>
      <c r="F21" s="594">
        <v>7333</v>
      </c>
      <c r="G21" s="595">
        <v>5.1587296004007577E-3</v>
      </c>
    </row>
    <row r="22" spans="2:7">
      <c r="B22" s="592" t="s">
        <v>28</v>
      </c>
      <c r="C22" s="593">
        <v>1440100</v>
      </c>
      <c r="D22" s="594">
        <v>11293</v>
      </c>
      <c r="E22" s="595">
        <v>7.9037966639301516E-3</v>
      </c>
      <c r="F22" s="594">
        <v>11600</v>
      </c>
      <c r="G22" s="595">
        <v>8.1204060203010631E-3</v>
      </c>
    </row>
    <row r="23" spans="2:7">
      <c r="B23" s="592" t="s">
        <v>29</v>
      </c>
      <c r="C23" s="593">
        <v>1458221</v>
      </c>
      <c r="D23" s="594">
        <v>18121</v>
      </c>
      <c r="E23" s="595">
        <v>1.2583153947642423E-2</v>
      </c>
      <c r="F23" s="594">
        <v>10504</v>
      </c>
      <c r="G23" s="595">
        <v>7.2555616878160478E-3</v>
      </c>
    </row>
    <row r="24" spans="2:7">
      <c r="B24" s="592" t="s">
        <v>30</v>
      </c>
      <c r="C24" s="593">
        <v>1458772</v>
      </c>
      <c r="D24" s="594">
        <v>551</v>
      </c>
      <c r="E24" s="595">
        <v>3.7785767726572494E-4</v>
      </c>
      <c r="F24" s="594">
        <v>7675</v>
      </c>
      <c r="G24" s="595">
        <v>5.2891019690619601E-3</v>
      </c>
    </row>
    <row r="25" spans="2:7">
      <c r="B25" s="592" t="s">
        <v>31</v>
      </c>
      <c r="C25" s="593">
        <v>1456491</v>
      </c>
      <c r="D25" s="594">
        <v>-2281</v>
      </c>
      <c r="E25" s="595">
        <v>-1.563643941616677E-3</v>
      </c>
      <c r="F25" s="594">
        <v>4403</v>
      </c>
      <c r="G25" s="595">
        <v>3.0321853771948515E-3</v>
      </c>
    </row>
    <row r="26" spans="2:7">
      <c r="B26" s="592" t="s">
        <v>32</v>
      </c>
      <c r="C26" s="593">
        <v>1455155</v>
      </c>
      <c r="D26" s="594">
        <v>-1336</v>
      </c>
      <c r="E26" s="595">
        <v>-9.1727308991262912E-4</v>
      </c>
      <c r="F26" s="594">
        <v>-533</v>
      </c>
      <c r="G26" s="595">
        <v>-3.6614988926197967E-4</v>
      </c>
    </row>
    <row r="27" spans="2:7">
      <c r="B27" s="592" t="s">
        <v>33</v>
      </c>
      <c r="C27" s="593">
        <v>1444091</v>
      </c>
      <c r="D27" s="594">
        <v>-11064</v>
      </c>
      <c r="E27" s="595">
        <v>-7.6033137363373804E-3</v>
      </c>
      <c r="F27" s="594">
        <v>7415</v>
      </c>
      <c r="G27" s="595">
        <v>5.1612193702685882E-3</v>
      </c>
    </row>
    <row r="28" spans="2:7">
      <c r="B28" s="592" t="s">
        <v>40</v>
      </c>
      <c r="C28" s="593">
        <v>1453714</v>
      </c>
      <c r="D28" s="594">
        <v>9623</v>
      </c>
      <c r="E28" s="595">
        <v>6.6637074810382835E-3</v>
      </c>
      <c r="F28" s="594">
        <v>15021</v>
      </c>
      <c r="G28" s="595">
        <v>1.0440726409317369E-2</v>
      </c>
    </row>
    <row r="29" spans="2:7">
      <c r="B29" s="592" t="s">
        <v>41</v>
      </c>
      <c r="C29" s="593">
        <v>1444195</v>
      </c>
      <c r="D29" s="594">
        <v>-9519</v>
      </c>
      <c r="E29" s="595">
        <v>-6.5480555322435796E-3</v>
      </c>
      <c r="F29" s="594">
        <v>4176</v>
      </c>
      <c r="G29" s="595">
        <v>2.8999617366158859E-3</v>
      </c>
    </row>
    <row r="30" spans="2:7">
      <c r="B30" s="592" t="s">
        <v>42</v>
      </c>
      <c r="C30" s="593">
        <v>1442796</v>
      </c>
      <c r="D30" s="594">
        <v>-1399</v>
      </c>
      <c r="E30" s="595">
        <v>-9.6870574956986477E-4</v>
      </c>
      <c r="F30" s="594">
        <v>6138</v>
      </c>
      <c r="G30" s="595">
        <v>4.2724155644557893E-3</v>
      </c>
    </row>
    <row r="31" spans="2:7">
      <c r="B31" s="592" t="s">
        <v>43</v>
      </c>
      <c r="C31" s="593">
        <v>1439875</v>
      </c>
      <c r="D31" s="594">
        <v>-2921</v>
      </c>
      <c r="E31" s="595">
        <v>-2.0245412379851224E-3</v>
      </c>
      <c r="F31" s="594">
        <v>7537</v>
      </c>
      <c r="G31" s="595">
        <v>5.2620261418743208E-3</v>
      </c>
    </row>
    <row r="32" spans="2:7">
      <c r="B32" s="759">
        <v>2024</v>
      </c>
      <c r="C32" s="496"/>
      <c r="D32" s="496"/>
      <c r="E32" s="496"/>
      <c r="F32" s="496"/>
      <c r="G32" s="496"/>
    </row>
    <row r="33" spans="1:7">
      <c r="B33" s="497" t="s">
        <v>9</v>
      </c>
      <c r="C33" s="498">
        <v>1427940</v>
      </c>
      <c r="D33" s="504">
        <v>-11935</v>
      </c>
      <c r="E33" s="505">
        <v>-8.2889139682263968E-3</v>
      </c>
      <c r="F33" s="504">
        <v>6122</v>
      </c>
      <c r="G33" s="505">
        <v>4.3057550263114752E-3</v>
      </c>
    </row>
    <row r="34" spans="1:7">
      <c r="B34" s="592" t="s">
        <v>10</v>
      </c>
      <c r="C34" s="593">
        <v>1435419</v>
      </c>
      <c r="D34" s="594">
        <v>7479</v>
      </c>
      <c r="E34" s="595">
        <v>5.2376150258415244E-3</v>
      </c>
      <c r="F34" s="594">
        <v>6612</v>
      </c>
      <c r="G34" s="595">
        <v>4.6276369026747588E-3</v>
      </c>
    </row>
    <row r="35" spans="1:7">
      <c r="B35" s="592" t="s">
        <v>28</v>
      </c>
      <c r="C35" s="593">
        <v>1452709</v>
      </c>
      <c r="D35" s="594">
        <v>17290</v>
      </c>
      <c r="E35" s="595">
        <v>1.2045263438758891E-2</v>
      </c>
      <c r="F35" s="594">
        <v>12609</v>
      </c>
      <c r="G35" s="595">
        <v>8.7556419693077814E-3</v>
      </c>
    </row>
    <row r="36" spans="1:7">
      <c r="B36" s="592" t="s">
        <v>29</v>
      </c>
      <c r="C36" s="593">
        <v>1456996</v>
      </c>
      <c r="D36" s="594">
        <v>4287</v>
      </c>
      <c r="E36" s="595">
        <v>2.9510383703825749E-3</v>
      </c>
      <c r="F36" s="594">
        <v>-1225</v>
      </c>
      <c r="G36" s="595">
        <v>-8.4006470898445595E-4</v>
      </c>
    </row>
    <row r="37" spans="1:7">
      <c r="B37" s="592" t="s">
        <v>30</v>
      </c>
      <c r="C37" s="593">
        <v>1462833</v>
      </c>
      <c r="D37" s="594">
        <v>5837</v>
      </c>
      <c r="E37" s="595">
        <v>4.0061880746411482E-3</v>
      </c>
      <c r="F37" s="594">
        <v>4061</v>
      </c>
      <c r="G37" s="595">
        <v>2.7838483327071728E-3</v>
      </c>
    </row>
    <row r="38" spans="1:7">
      <c r="B38" s="592" t="s">
        <v>31</v>
      </c>
      <c r="C38" s="593">
        <v>1469517</v>
      </c>
      <c r="D38" s="594">
        <v>6684</v>
      </c>
      <c r="E38" s="595">
        <v>4.569216034913115E-3</v>
      </c>
      <c r="F38" s="594">
        <v>13026</v>
      </c>
      <c r="G38" s="595">
        <v>8.9434126266485503E-3</v>
      </c>
    </row>
    <row r="39" spans="1:7">
      <c r="B39" s="592" t="s">
        <v>32</v>
      </c>
      <c r="C39" s="593">
        <v>1458241</v>
      </c>
      <c r="D39" s="594">
        <v>-11276</v>
      </c>
      <c r="E39" s="595">
        <v>-7.6732695164465348E-3</v>
      </c>
      <c r="F39" s="594">
        <v>3086</v>
      </c>
      <c r="G39" s="595">
        <v>2.1207362789530393E-3</v>
      </c>
    </row>
    <row r="40" spans="1:7">
      <c r="B40" s="592" t="s">
        <v>33</v>
      </c>
      <c r="C40" s="593">
        <v>1453756</v>
      </c>
      <c r="D40" s="594">
        <v>-4485</v>
      </c>
      <c r="E40" s="595">
        <v>-3.0756233023210289E-3</v>
      </c>
      <c r="F40" s="594">
        <v>9665</v>
      </c>
      <c r="G40" s="595">
        <v>6.6927915207559696E-3</v>
      </c>
    </row>
    <row r="41" spans="1:7">
      <c r="B41" s="592" t="s">
        <v>40</v>
      </c>
      <c r="C41" s="593">
        <v>1450178</v>
      </c>
      <c r="D41" s="594">
        <v>-3578</v>
      </c>
      <c r="E41" s="595">
        <v>-2.461210822173765E-3</v>
      </c>
      <c r="F41" s="594">
        <v>-3536</v>
      </c>
      <c r="G41" s="595">
        <v>-2.4323904151710707E-3</v>
      </c>
    </row>
    <row r="42" spans="1:7">
      <c r="B42" s="592" t="s">
        <v>41</v>
      </c>
      <c r="C42" s="593">
        <v>1446081</v>
      </c>
      <c r="D42" s="594">
        <v>-4097</v>
      </c>
      <c r="E42" s="595">
        <v>-2.8251704273544176E-3</v>
      </c>
      <c r="F42" s="594">
        <v>1886</v>
      </c>
      <c r="G42" s="595">
        <v>1.3059178296559448E-3</v>
      </c>
    </row>
    <row r="43" spans="1:7">
      <c r="B43" s="592" t="s">
        <v>42</v>
      </c>
      <c r="C43" s="593">
        <v>1451894</v>
      </c>
      <c r="D43" s="594">
        <v>5813</v>
      </c>
      <c r="E43" s="595">
        <v>4.0198301478271414E-3</v>
      </c>
      <c r="F43" s="594">
        <v>9098</v>
      </c>
      <c r="G43" s="595">
        <v>6.3058117710335093E-3</v>
      </c>
    </row>
    <row r="44" spans="1:7">
      <c r="B44" s="592" t="s">
        <v>43</v>
      </c>
      <c r="C44" s="593">
        <v>1443527</v>
      </c>
      <c r="D44" s="594">
        <v>-8367</v>
      </c>
      <c r="E44" s="595">
        <v>-5.7628173957603446E-3</v>
      </c>
      <c r="F44" s="594">
        <v>3652</v>
      </c>
      <c r="G44" s="595">
        <v>2.5363312787567427E-3</v>
      </c>
    </row>
    <row r="45" spans="1:7">
      <c r="B45" s="759">
        <v>2025</v>
      </c>
      <c r="C45" s="496"/>
      <c r="D45" s="496"/>
      <c r="E45" s="496"/>
      <c r="F45" s="496"/>
      <c r="G45" s="496"/>
    </row>
    <row r="46" spans="1:7">
      <c r="B46" s="497" t="s">
        <v>9</v>
      </c>
      <c r="C46" s="498">
        <v>1431846</v>
      </c>
      <c r="D46" s="504">
        <v>-11681</v>
      </c>
      <c r="E46" s="505">
        <v>-8.0919858097562303E-3</v>
      </c>
      <c r="F46" s="504">
        <v>3906</v>
      </c>
      <c r="G46" s="505">
        <v>2.7354090508004969E-3</v>
      </c>
    </row>
    <row r="47" spans="1:7">
      <c r="A47" s="237"/>
      <c r="B47" s="592" t="s">
        <v>10</v>
      </c>
      <c r="C47" s="593"/>
      <c r="D47" s="594"/>
      <c r="E47" s="595"/>
      <c r="F47" s="594"/>
      <c r="G47" s="595"/>
    </row>
    <row r="48" spans="1:7">
      <c r="A48" s="237"/>
      <c r="B48" s="592" t="s">
        <v>28</v>
      </c>
      <c r="C48" s="593"/>
      <c r="D48" s="594"/>
      <c r="E48" s="595"/>
      <c r="F48" s="594"/>
      <c r="G48" s="595"/>
    </row>
    <row r="49" spans="1:7">
      <c r="A49" s="237"/>
      <c r="B49" s="592" t="s">
        <v>29</v>
      </c>
      <c r="C49" s="593"/>
      <c r="D49" s="594"/>
      <c r="E49" s="595"/>
      <c r="F49" s="594"/>
      <c r="G49" s="595"/>
    </row>
    <row r="50" spans="1:7">
      <c r="A50" s="237"/>
      <c r="B50" s="592" t="s">
        <v>30</v>
      </c>
      <c r="C50" s="593"/>
      <c r="D50" s="594"/>
      <c r="E50" s="595"/>
      <c r="F50" s="594"/>
      <c r="G50" s="595"/>
    </row>
    <row r="51" spans="1:7">
      <c r="A51" s="237"/>
      <c r="B51" s="592" t="s">
        <v>31</v>
      </c>
      <c r="C51" s="593"/>
      <c r="D51" s="594"/>
      <c r="E51" s="595"/>
      <c r="F51" s="594"/>
      <c r="G51" s="595"/>
    </row>
    <row r="52" spans="1:7">
      <c r="A52" s="237"/>
      <c r="B52" s="592" t="s">
        <v>32</v>
      </c>
      <c r="C52" s="593"/>
      <c r="D52" s="594"/>
      <c r="E52" s="595"/>
      <c r="F52" s="594"/>
      <c r="G52" s="595"/>
    </row>
    <row r="53" spans="1:7">
      <c r="B53" s="592" t="s">
        <v>33</v>
      </c>
      <c r="C53" s="593"/>
      <c r="D53" s="594"/>
      <c r="E53" s="595"/>
      <c r="F53" s="594"/>
      <c r="G53" s="595"/>
    </row>
    <row r="54" spans="1:7">
      <c r="B54" s="592" t="s">
        <v>40</v>
      </c>
      <c r="C54" s="593"/>
      <c r="D54" s="594"/>
      <c r="E54" s="595"/>
      <c r="F54" s="594"/>
      <c r="G54" s="595"/>
    </row>
    <row r="55" spans="1:7">
      <c r="B55" s="592" t="s">
        <v>41</v>
      </c>
      <c r="C55" s="593"/>
      <c r="D55" s="594"/>
      <c r="E55" s="595"/>
      <c r="F55" s="594"/>
      <c r="G55" s="595"/>
    </row>
    <row r="56" spans="1:7">
      <c r="B56" s="592" t="s">
        <v>42</v>
      </c>
      <c r="C56" s="593"/>
      <c r="D56" s="594"/>
      <c r="E56" s="595"/>
      <c r="F56" s="594"/>
      <c r="G56" s="595"/>
    </row>
    <row r="57" spans="1:7">
      <c r="A57" s="237"/>
      <c r="B57" s="592" t="s">
        <v>43</v>
      </c>
      <c r="C57" s="593"/>
      <c r="D57" s="594"/>
      <c r="E57" s="595"/>
      <c r="F57" s="594"/>
      <c r="G57" s="595"/>
    </row>
    <row r="58" spans="1:7" ht="15" customHeight="1">
      <c r="B58" s="999" t="s">
        <v>216</v>
      </c>
      <c r="C58" s="1000"/>
      <c r="D58" s="1000"/>
      <c r="E58" s="1000"/>
      <c r="F58" s="1000"/>
      <c r="G58" s="1001"/>
    </row>
  </sheetData>
  <mergeCells count="5">
    <mergeCell ref="B58:G58"/>
    <mergeCell ref="B3:B4"/>
    <mergeCell ref="C3:C4"/>
    <mergeCell ref="B1:G1"/>
    <mergeCell ref="B2:G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J29" sqref="J29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0" ht="26.25" customHeight="1">
      <c r="C1" s="21" t="s">
        <v>637</v>
      </c>
      <c r="D1" s="21"/>
      <c r="E1" s="21"/>
      <c r="F1" s="70"/>
      <c r="G1" s="70"/>
      <c r="H1" s="70"/>
      <c r="I1" s="70"/>
    </row>
    <row r="2" spans="2:10" ht="32.25" customHeight="1">
      <c r="B2" s="1006" t="s">
        <v>152</v>
      </c>
      <c r="C2" s="1006"/>
      <c r="D2" s="726" t="s">
        <v>153</v>
      </c>
      <c r="E2" s="726" t="s">
        <v>154</v>
      </c>
      <c r="F2" s="357"/>
      <c r="G2" s="70"/>
      <c r="H2" s="70"/>
      <c r="I2" s="70"/>
    </row>
    <row r="3" spans="2:10" ht="19" customHeight="1">
      <c r="B3" s="600">
        <v>1</v>
      </c>
      <c r="C3" s="601" t="s">
        <v>220</v>
      </c>
      <c r="D3" s="599">
        <v>62847</v>
      </c>
      <c r="E3" s="598">
        <v>0</v>
      </c>
      <c r="F3" s="596"/>
      <c r="G3" s="70"/>
      <c r="H3" s="281"/>
      <c r="I3" s="281"/>
      <c r="J3" s="22"/>
    </row>
    <row r="4" spans="2:10" ht="19" customHeight="1">
      <c r="B4" s="600">
        <v>2</v>
      </c>
      <c r="C4" s="601" t="s">
        <v>221</v>
      </c>
      <c r="D4" s="599">
        <v>5821</v>
      </c>
      <c r="E4" s="598">
        <v>0</v>
      </c>
      <c r="F4" s="596"/>
      <c r="G4" s="70"/>
      <c r="H4" s="281"/>
      <c r="I4" s="281"/>
      <c r="J4" s="22"/>
    </row>
    <row r="5" spans="2:10" ht="19" customHeight="1">
      <c r="B5" s="600">
        <v>4</v>
      </c>
      <c r="C5" s="601" t="s">
        <v>222</v>
      </c>
      <c r="D5" s="599">
        <v>2895</v>
      </c>
      <c r="E5" s="598">
        <v>0</v>
      </c>
      <c r="F5" s="597"/>
      <c r="H5" s="281"/>
      <c r="I5" s="281"/>
      <c r="J5" s="22"/>
    </row>
    <row r="6" spans="2:10" ht="19" customHeight="1">
      <c r="B6" s="600">
        <v>5</v>
      </c>
      <c r="C6" s="601" t="s">
        <v>223</v>
      </c>
      <c r="D6" s="599">
        <v>286</v>
      </c>
      <c r="E6" s="598">
        <v>0</v>
      </c>
      <c r="F6" s="597"/>
      <c r="H6" s="281"/>
      <c r="I6" s="325"/>
      <c r="J6" s="22"/>
    </row>
    <row r="7" spans="2:10" ht="19" customHeight="1">
      <c r="B7" s="600">
        <v>6</v>
      </c>
      <c r="C7" s="601" t="s">
        <v>224</v>
      </c>
      <c r="D7" s="599">
        <v>1942</v>
      </c>
      <c r="E7" s="598">
        <v>0</v>
      </c>
      <c r="F7" s="597"/>
      <c r="H7" s="281"/>
      <c r="I7" s="325"/>
      <c r="J7" s="22"/>
    </row>
    <row r="8" spans="2:10" ht="19" customHeight="1">
      <c r="B8" s="600">
        <v>7</v>
      </c>
      <c r="C8" s="601" t="s">
        <v>225</v>
      </c>
      <c r="D8" s="599">
        <v>305</v>
      </c>
      <c r="E8" s="598">
        <v>0</v>
      </c>
      <c r="F8" s="597"/>
      <c r="H8" s="281"/>
      <c r="I8" s="325"/>
      <c r="J8" s="22"/>
    </row>
    <row r="9" spans="2:10" ht="19" customHeight="1">
      <c r="B9" s="600">
        <v>8</v>
      </c>
      <c r="C9" s="601" t="s">
        <v>226</v>
      </c>
      <c r="D9" s="599">
        <v>175</v>
      </c>
      <c r="E9" s="598">
        <v>0</v>
      </c>
      <c r="F9" s="597"/>
      <c r="H9" s="281"/>
      <c r="I9" s="325"/>
      <c r="J9" s="22"/>
    </row>
    <row r="10" spans="2:10" ht="19" customHeight="1">
      <c r="B10" s="600">
        <v>9</v>
      </c>
      <c r="C10" s="601" t="s">
        <v>227</v>
      </c>
      <c r="D10" s="599">
        <v>1</v>
      </c>
      <c r="E10" s="598">
        <v>0</v>
      </c>
      <c r="F10" s="597"/>
      <c r="H10" s="281"/>
      <c r="I10" s="325"/>
      <c r="J10" s="22"/>
    </row>
    <row r="11" spans="2:10" ht="19" customHeight="1">
      <c r="B11" s="600">
        <v>10</v>
      </c>
      <c r="C11" s="601" t="s">
        <v>228</v>
      </c>
      <c r="D11" s="599">
        <v>0</v>
      </c>
      <c r="E11" s="598">
        <v>0</v>
      </c>
      <c r="F11" s="597"/>
      <c r="H11" s="281"/>
      <c r="I11" s="325"/>
      <c r="J11" s="22"/>
    </row>
    <row r="12" spans="2:10" ht="19" customHeight="1">
      <c r="B12" s="600">
        <v>14</v>
      </c>
      <c r="C12" s="601" t="s">
        <v>229</v>
      </c>
      <c r="D12" s="599">
        <v>0</v>
      </c>
      <c r="E12" s="598">
        <v>200</v>
      </c>
      <c r="F12" s="597"/>
      <c r="H12" s="281"/>
      <c r="I12" s="325"/>
      <c r="J12" s="22"/>
    </row>
    <row r="13" spans="2:10" ht="19" customHeight="1">
      <c r="B13" s="600">
        <v>15</v>
      </c>
      <c r="C13" s="601" t="s">
        <v>230</v>
      </c>
      <c r="D13" s="599">
        <v>0</v>
      </c>
      <c r="E13" s="598">
        <v>8277</v>
      </c>
      <c r="F13" s="597"/>
      <c r="H13" s="281"/>
      <c r="I13" s="325"/>
      <c r="J13" s="22"/>
    </row>
    <row r="14" spans="2:10" ht="19" customHeight="1">
      <c r="B14" s="600">
        <v>16</v>
      </c>
      <c r="C14" s="601" t="s">
        <v>231</v>
      </c>
      <c r="D14" s="599">
        <v>0</v>
      </c>
      <c r="E14" s="598">
        <v>0</v>
      </c>
      <c r="F14" s="597"/>
      <c r="H14" s="281"/>
      <c r="I14" s="325"/>
      <c r="J14" s="22"/>
    </row>
    <row r="15" spans="2:10" ht="19" customHeight="1">
      <c r="B15" s="600">
        <v>17</v>
      </c>
      <c r="C15" s="601" t="s">
        <v>232</v>
      </c>
      <c r="D15" s="599">
        <v>264</v>
      </c>
      <c r="E15" s="598">
        <v>0</v>
      </c>
      <c r="F15" s="597"/>
      <c r="H15" s="281"/>
      <c r="I15" s="325"/>
      <c r="J15" s="22"/>
    </row>
    <row r="16" spans="2:10" ht="19" customHeight="1">
      <c r="B16" s="600">
        <v>18</v>
      </c>
      <c r="C16" s="601" t="s">
        <v>233</v>
      </c>
      <c r="D16" s="599">
        <v>0</v>
      </c>
      <c r="E16" s="598">
        <v>0</v>
      </c>
      <c r="F16" s="597"/>
      <c r="H16" s="281"/>
      <c r="I16" s="325"/>
      <c r="J16" s="22"/>
    </row>
    <row r="17" spans="2:10" ht="19" customHeight="1">
      <c r="B17" s="600">
        <v>19</v>
      </c>
      <c r="C17" s="601" t="s">
        <v>234</v>
      </c>
      <c r="D17" s="599">
        <v>0</v>
      </c>
      <c r="E17" s="598">
        <v>0</v>
      </c>
      <c r="F17" s="597"/>
      <c r="H17" s="281"/>
      <c r="I17" s="325"/>
      <c r="J17" s="22"/>
    </row>
    <row r="18" spans="2:10" ht="19" customHeight="1">
      <c r="B18" s="600">
        <v>20</v>
      </c>
      <c r="C18" s="601" t="s">
        <v>235</v>
      </c>
      <c r="D18" s="599">
        <v>0</v>
      </c>
      <c r="E18" s="598">
        <v>0</v>
      </c>
      <c r="F18" s="597"/>
      <c r="H18" s="281"/>
      <c r="I18" s="325"/>
      <c r="J18" s="22"/>
    </row>
    <row r="19" spans="2:10" ht="19" customHeight="1">
      <c r="B19" s="600">
        <v>21</v>
      </c>
      <c r="C19" s="601" t="s">
        <v>236</v>
      </c>
      <c r="D19" s="599">
        <v>12</v>
      </c>
      <c r="E19" s="598">
        <v>0</v>
      </c>
      <c r="F19" s="597"/>
      <c r="H19" s="281"/>
      <c r="I19" s="325"/>
      <c r="J19" s="22"/>
    </row>
    <row r="20" spans="2:10" ht="19" customHeight="1">
      <c r="B20" s="600">
        <v>22</v>
      </c>
      <c r="C20" s="601" t="s">
        <v>237</v>
      </c>
      <c r="D20" s="599">
        <v>472</v>
      </c>
      <c r="E20" s="598">
        <v>0</v>
      </c>
      <c r="F20" s="597"/>
      <c r="H20" s="281"/>
      <c r="I20" s="325"/>
      <c r="J20" s="22"/>
    </row>
    <row r="21" spans="2:10" ht="19" customHeight="1">
      <c r="B21" s="600">
        <v>23</v>
      </c>
      <c r="C21" s="601" t="s">
        <v>238</v>
      </c>
      <c r="D21" s="599">
        <v>77</v>
      </c>
      <c r="E21" s="598">
        <v>0</v>
      </c>
      <c r="F21" s="597"/>
      <c r="H21" s="281"/>
      <c r="I21" s="325"/>
      <c r="J21" s="22"/>
    </row>
    <row r="22" spans="2:10" ht="19" customHeight="1">
      <c r="B22" s="600">
        <v>24</v>
      </c>
      <c r="C22" s="601" t="s">
        <v>239</v>
      </c>
      <c r="D22" s="599">
        <v>0</v>
      </c>
      <c r="E22" s="598">
        <v>3</v>
      </c>
      <c r="F22" s="597"/>
      <c r="H22" s="281"/>
      <c r="I22" s="325"/>
      <c r="J22" s="22"/>
    </row>
    <row r="23" spans="2:10" ht="19" customHeight="1">
      <c r="B23" s="600">
        <v>25</v>
      </c>
      <c r="C23" s="601" t="s">
        <v>240</v>
      </c>
      <c r="D23" s="599">
        <v>0</v>
      </c>
      <c r="E23" s="598">
        <v>30</v>
      </c>
      <c r="F23" s="597"/>
      <c r="H23" s="281"/>
      <c r="I23" s="325"/>
      <c r="J23" s="22"/>
    </row>
    <row r="24" spans="2:10" ht="19" customHeight="1">
      <c r="B24" s="600">
        <v>26</v>
      </c>
      <c r="C24" s="601" t="s">
        <v>241</v>
      </c>
      <c r="D24" s="599">
        <v>15604</v>
      </c>
      <c r="E24" s="598">
        <v>0</v>
      </c>
      <c r="F24" s="597"/>
      <c r="H24" s="281"/>
      <c r="I24" s="325"/>
      <c r="J24" s="22"/>
    </row>
    <row r="25" spans="2:10" ht="19" customHeight="1">
      <c r="B25" s="600">
        <v>27</v>
      </c>
      <c r="C25" s="601" t="s">
        <v>242</v>
      </c>
      <c r="D25" s="599">
        <v>2339</v>
      </c>
      <c r="E25" s="598">
        <v>0</v>
      </c>
      <c r="F25" s="597"/>
      <c r="H25" s="281"/>
      <c r="I25" s="325"/>
      <c r="J25" s="22"/>
    </row>
    <row r="26" spans="2:10" ht="19" customHeight="1">
      <c r="B26" s="600">
        <v>28</v>
      </c>
      <c r="C26" s="601" t="s">
        <v>243</v>
      </c>
      <c r="D26" s="599">
        <v>319</v>
      </c>
      <c r="E26" s="598">
        <v>0</v>
      </c>
      <c r="F26" s="597"/>
      <c r="H26" s="281"/>
      <c r="I26" s="325"/>
      <c r="J26" s="22"/>
    </row>
    <row r="27" spans="2:10" ht="19" customHeight="1">
      <c r="B27" s="600">
        <v>29</v>
      </c>
      <c r="C27" s="601" t="s">
        <v>244</v>
      </c>
      <c r="D27" s="599">
        <v>425</v>
      </c>
      <c r="E27" s="598">
        <v>0</v>
      </c>
      <c r="F27" s="597"/>
      <c r="H27" s="281"/>
      <c r="I27" s="325"/>
      <c r="J27" s="22"/>
    </row>
    <row r="28" spans="2:10" ht="19" customHeight="1">
      <c r="B28" s="600">
        <v>30</v>
      </c>
      <c r="C28" s="601" t="s">
        <v>245</v>
      </c>
      <c r="D28" s="599">
        <v>1</v>
      </c>
      <c r="E28" s="598">
        <v>0</v>
      </c>
      <c r="F28" s="597"/>
      <c r="H28" s="281"/>
      <c r="I28" s="325"/>
      <c r="J28" s="22"/>
    </row>
    <row r="29" spans="2:10" ht="19" customHeight="1">
      <c r="B29" s="600">
        <v>31</v>
      </c>
      <c r="C29" s="601" t="s">
        <v>246</v>
      </c>
      <c r="D29" s="599">
        <v>465</v>
      </c>
      <c r="E29" s="598">
        <v>0</v>
      </c>
      <c r="F29" s="597"/>
      <c r="H29" s="281"/>
      <c r="I29" s="325"/>
      <c r="J29" s="22"/>
    </row>
    <row r="30" spans="2:10" ht="19" customHeight="1">
      <c r="B30" s="600">
        <v>32</v>
      </c>
      <c r="C30" s="601" t="s">
        <v>247</v>
      </c>
      <c r="D30" s="599">
        <v>8641</v>
      </c>
      <c r="E30" s="598">
        <v>0</v>
      </c>
      <c r="F30" s="597"/>
      <c r="H30" s="281"/>
      <c r="I30" s="325"/>
      <c r="J30" s="22"/>
    </row>
    <row r="31" spans="2:10" ht="19" customHeight="1">
      <c r="B31" s="600">
        <v>33</v>
      </c>
      <c r="C31" s="601" t="s">
        <v>248</v>
      </c>
      <c r="D31" s="599">
        <v>84487.41</v>
      </c>
      <c r="E31" s="598">
        <v>0</v>
      </c>
      <c r="F31" s="597"/>
      <c r="H31" s="281"/>
      <c r="I31" s="325"/>
      <c r="J31" s="22"/>
    </row>
    <row r="32" spans="2:10" ht="19" customHeight="1">
      <c r="B32" s="600">
        <v>34</v>
      </c>
      <c r="C32" s="601" t="s">
        <v>249</v>
      </c>
      <c r="D32" s="599">
        <v>3161.39</v>
      </c>
      <c r="E32" s="598">
        <v>0</v>
      </c>
      <c r="F32" s="597"/>
      <c r="H32" s="281"/>
      <c r="I32" s="325"/>
      <c r="J32" s="22"/>
    </row>
    <row r="33" spans="2:10" ht="19" customHeight="1">
      <c r="B33" s="600">
        <v>35</v>
      </c>
      <c r="C33" s="601" t="s">
        <v>250</v>
      </c>
      <c r="D33" s="599">
        <v>342</v>
      </c>
      <c r="E33" s="598">
        <v>0</v>
      </c>
      <c r="F33" s="597"/>
      <c r="H33" s="281"/>
      <c r="I33" s="325"/>
      <c r="J33" s="22"/>
    </row>
    <row r="34" spans="2:10" ht="19" customHeight="1">
      <c r="B34" s="600">
        <v>36</v>
      </c>
      <c r="C34" s="601" t="s">
        <v>251</v>
      </c>
      <c r="D34" s="599">
        <v>32</v>
      </c>
      <c r="E34" s="598">
        <v>0</v>
      </c>
      <c r="F34" s="597"/>
      <c r="H34" s="281"/>
      <c r="I34" s="325"/>
      <c r="J34" s="22"/>
    </row>
    <row r="35" spans="2:10" ht="19" customHeight="1">
      <c r="B35" s="600">
        <v>37</v>
      </c>
      <c r="C35" s="601" t="s">
        <v>252</v>
      </c>
      <c r="D35" s="599">
        <v>108</v>
      </c>
      <c r="E35" s="598">
        <v>0</v>
      </c>
      <c r="F35" s="597"/>
      <c r="H35" s="281"/>
      <c r="I35" s="325"/>
      <c r="J35" s="22"/>
    </row>
    <row r="36" spans="2:10" ht="19" customHeight="1">
      <c r="B36" s="600">
        <v>39</v>
      </c>
      <c r="C36" s="601" t="s">
        <v>253</v>
      </c>
      <c r="D36" s="599">
        <v>21</v>
      </c>
      <c r="E36" s="598">
        <v>0</v>
      </c>
      <c r="F36" s="597"/>
      <c r="H36" s="281"/>
      <c r="I36" s="325"/>
      <c r="J36" s="22"/>
    </row>
    <row r="37" spans="2:10" ht="20.149999999999999" customHeight="1">
      <c r="B37" s="600">
        <v>40</v>
      </c>
      <c r="C37" s="601" t="s">
        <v>254</v>
      </c>
      <c r="D37" s="599">
        <v>0</v>
      </c>
      <c r="E37" s="598">
        <v>0</v>
      </c>
      <c r="F37" s="597"/>
      <c r="H37" s="281"/>
      <c r="I37" s="325"/>
      <c r="J37" s="22"/>
    </row>
    <row r="38" spans="2:10" ht="16.5" customHeight="1">
      <c r="B38" s="600">
        <v>41</v>
      </c>
      <c r="C38" s="601" t="s">
        <v>255</v>
      </c>
      <c r="D38" s="599">
        <v>114</v>
      </c>
      <c r="E38" s="598">
        <v>0</v>
      </c>
      <c r="F38" s="597"/>
      <c r="H38" s="281"/>
      <c r="I38" s="325"/>
      <c r="J38" s="22"/>
    </row>
    <row r="39" spans="2:10" ht="24.75" customHeight="1">
      <c r="B39" s="1007" t="s">
        <v>52</v>
      </c>
      <c r="C39" s="1007"/>
      <c r="D39" s="602">
        <v>191156.8</v>
      </c>
      <c r="E39" s="602">
        <v>8510</v>
      </c>
      <c r="F39" s="358"/>
      <c r="H39" s="282"/>
      <c r="I39" s="325"/>
      <c r="J39" s="6"/>
    </row>
    <row r="40" spans="2:10" ht="14.5">
      <c r="C40" s="114"/>
      <c r="D40" s="114"/>
      <c r="E40" s="114"/>
      <c r="F40" s="114"/>
      <c r="I40" s="325"/>
    </row>
    <row r="41" spans="2:10" ht="14.5">
      <c r="C41" s="114"/>
      <c r="D41" s="818"/>
      <c r="E41" s="818"/>
      <c r="F41" s="114"/>
      <c r="I41" s="325"/>
    </row>
    <row r="42" spans="2:10" ht="14.5">
      <c r="C42" s="114"/>
      <c r="D42" s="780"/>
      <c r="E42" s="780"/>
      <c r="F42" s="114"/>
      <c r="I42" s="326"/>
    </row>
    <row r="43" spans="2:10">
      <c r="C43" s="114"/>
      <c r="D43" s="868"/>
      <c r="E43" s="868"/>
      <c r="F43" s="114"/>
    </row>
  </sheetData>
  <mergeCells count="2">
    <mergeCell ref="B2:C2"/>
    <mergeCell ref="B39:C39"/>
  </mergeCells>
  <phoneticPr fontId="5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0" activePane="bottomLeft" state="frozen"/>
      <selection activeCell="O40" sqref="O40"/>
      <selection pane="bottomLeft" activeCell="H66" sqref="H66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92" t="s">
        <v>162</v>
      </c>
      <c r="C1" s="892"/>
      <c r="D1" s="892"/>
      <c r="E1" s="892"/>
      <c r="F1" s="892"/>
      <c r="G1" s="892"/>
      <c r="H1" s="892"/>
      <c r="I1" s="892"/>
      <c r="J1" s="892"/>
    </row>
    <row r="2" spans="2:12" ht="18" customHeight="1">
      <c r="B2" s="361"/>
      <c r="C2" s="893" t="s">
        <v>156</v>
      </c>
      <c r="D2" s="894"/>
      <c r="E2" s="894"/>
      <c r="F2" s="894"/>
      <c r="G2" s="895" t="s">
        <v>508</v>
      </c>
      <c r="H2" s="893" t="s">
        <v>157</v>
      </c>
      <c r="I2" s="894"/>
      <c r="J2" s="897" t="s">
        <v>481</v>
      </c>
      <c r="K2" s="360"/>
      <c r="L2" s="360"/>
    </row>
    <row r="3" spans="2:12" ht="42" customHeight="1">
      <c r="B3" s="362" t="s">
        <v>620</v>
      </c>
      <c r="C3" s="363" t="s">
        <v>166</v>
      </c>
      <c r="D3" s="363" t="s">
        <v>158</v>
      </c>
      <c r="E3" s="363" t="s">
        <v>54</v>
      </c>
      <c r="F3" s="363" t="s">
        <v>159</v>
      </c>
      <c r="G3" s="896"/>
      <c r="H3" s="364" t="s">
        <v>160</v>
      </c>
      <c r="I3" s="365" t="s">
        <v>161</v>
      </c>
      <c r="J3" s="897"/>
      <c r="K3" s="360"/>
      <c r="L3" s="360"/>
    </row>
    <row r="4" spans="2:12">
      <c r="B4" s="366">
        <v>2001</v>
      </c>
      <c r="C4" s="370">
        <v>1293745.49</v>
      </c>
      <c r="D4" s="370">
        <v>2696115.71</v>
      </c>
      <c r="E4" s="370">
        <v>1692971.76</v>
      </c>
      <c r="F4" s="370">
        <v>9779992.6099999994</v>
      </c>
      <c r="G4" s="370">
        <v>15477806.399999997</v>
      </c>
      <c r="H4" s="370">
        <v>12504257.35</v>
      </c>
      <c r="I4" s="370">
        <v>2970158.6299999976</v>
      </c>
      <c r="J4" s="512">
        <v>52346.159999996424</v>
      </c>
      <c r="K4" s="360"/>
      <c r="L4" s="360"/>
    </row>
    <row r="5" spans="2:12">
      <c r="B5" s="366">
        <v>2002</v>
      </c>
      <c r="C5" s="370">
        <v>1296128.54</v>
      </c>
      <c r="D5" s="370">
        <v>2690478.86</v>
      </c>
      <c r="E5" s="370">
        <v>1797508.41</v>
      </c>
      <c r="F5" s="370">
        <v>10195730.9</v>
      </c>
      <c r="G5" s="370">
        <v>15987704.049999999</v>
      </c>
      <c r="H5" s="370">
        <v>12984381.74887508</v>
      </c>
      <c r="I5" s="370">
        <v>3002227.7611249201</v>
      </c>
      <c r="J5" s="512">
        <v>30476.970000002533</v>
      </c>
      <c r="K5" s="360">
        <v>509897.65000000224</v>
      </c>
      <c r="L5" s="360"/>
    </row>
    <row r="6" spans="2:12">
      <c r="B6" s="366">
        <v>2003</v>
      </c>
      <c r="C6" s="370">
        <v>1324960.92</v>
      </c>
      <c r="D6" s="370">
        <v>2686063.3</v>
      </c>
      <c r="E6" s="370">
        <v>1893776.93</v>
      </c>
      <c r="F6" s="370">
        <v>10605145.800000001</v>
      </c>
      <c r="G6" s="370">
        <v>16514848.899999997</v>
      </c>
      <c r="H6" s="370">
        <v>13450815.567570178</v>
      </c>
      <c r="I6" s="370">
        <v>3063684.6524298191</v>
      </c>
      <c r="J6" s="512">
        <v>44945.9199999962</v>
      </c>
      <c r="K6" s="360">
        <v>527144.84999999776</v>
      </c>
      <c r="L6" s="360"/>
    </row>
    <row r="7" spans="2:12">
      <c r="B7" s="366">
        <v>2004</v>
      </c>
      <c r="C7" s="370">
        <v>1300616.71</v>
      </c>
      <c r="D7" s="370">
        <v>2669344.36</v>
      </c>
      <c r="E7" s="370">
        <v>1987281.01</v>
      </c>
      <c r="F7" s="370">
        <v>11000599.800000001</v>
      </c>
      <c r="G7" s="370">
        <v>16962013.450000003</v>
      </c>
      <c r="H7" s="370">
        <v>13805320.695038173</v>
      </c>
      <c r="I7" s="370">
        <v>3156141.5449618278</v>
      </c>
      <c r="J7" s="512">
        <v>54541.900000002235</v>
      </c>
      <c r="K7" s="360">
        <v>447164.55000000633</v>
      </c>
      <c r="L7" s="360"/>
    </row>
    <row r="8" spans="2:12">
      <c r="B8" s="366">
        <v>2005</v>
      </c>
      <c r="C8" s="370">
        <v>1233903.3400000001</v>
      </c>
      <c r="D8" s="370">
        <v>2653909.73</v>
      </c>
      <c r="E8" s="370">
        <v>2100242.66</v>
      </c>
      <c r="F8" s="370">
        <v>11482565.6</v>
      </c>
      <c r="G8" s="370">
        <v>17471060.149999999</v>
      </c>
      <c r="H8" s="370">
        <v>14217023.567393262</v>
      </c>
      <c r="I8" s="370">
        <v>3253143.6526067401</v>
      </c>
      <c r="J8" s="512">
        <v>37396.75</v>
      </c>
      <c r="K8" s="360">
        <v>509046.69999999553</v>
      </c>
      <c r="L8" s="360"/>
    </row>
    <row r="9" spans="2:12">
      <c r="B9" s="366">
        <v>2006</v>
      </c>
      <c r="C9" s="370">
        <v>1225063.96</v>
      </c>
      <c r="D9" s="370">
        <v>2641207.79</v>
      </c>
      <c r="E9" s="370">
        <v>2326672.87</v>
      </c>
      <c r="F9" s="370">
        <v>12241346.199999999</v>
      </c>
      <c r="G9" s="370">
        <v>18437411.149999999</v>
      </c>
      <c r="H9" s="370">
        <v>15032032.919393927</v>
      </c>
      <c r="I9" s="370">
        <v>3406311.960606073</v>
      </c>
      <c r="J9" s="512">
        <v>42571.809999998659</v>
      </c>
      <c r="K9" s="360">
        <v>966351</v>
      </c>
      <c r="L9" s="360"/>
    </row>
    <row r="10" spans="2:12">
      <c r="B10" s="366">
        <v>2007</v>
      </c>
      <c r="C10" s="370">
        <v>1199514.8999999999</v>
      </c>
      <c r="D10" s="370">
        <v>2690631.43</v>
      </c>
      <c r="E10" s="370">
        <v>2459558.89</v>
      </c>
      <c r="F10" s="370">
        <v>12705801.799999999</v>
      </c>
      <c r="G10" s="370">
        <v>19055167.399999999</v>
      </c>
      <c r="H10" s="370">
        <v>15602024.5</v>
      </c>
      <c r="I10" s="370">
        <v>3454108.379999998</v>
      </c>
      <c r="J10" s="512">
        <v>53396.600000005215</v>
      </c>
      <c r="K10" s="360">
        <v>617756.25</v>
      </c>
      <c r="L10" s="360"/>
    </row>
    <row r="11" spans="2:12">
      <c r="B11" s="366">
        <v>2008</v>
      </c>
      <c r="C11" s="370">
        <v>1198031.77</v>
      </c>
      <c r="D11" s="370">
        <v>2712732.77</v>
      </c>
      <c r="E11" s="370">
        <v>2415018.33</v>
      </c>
      <c r="F11" s="370">
        <v>13076074.199999999</v>
      </c>
      <c r="G11" s="370">
        <v>19396319.899999999</v>
      </c>
      <c r="H11" s="370">
        <v>15877779.279994117</v>
      </c>
      <c r="I11" s="370">
        <v>3521706.090005883</v>
      </c>
      <c r="J11" s="512">
        <v>-11514.80000000447</v>
      </c>
      <c r="K11" s="360">
        <v>341152.5</v>
      </c>
      <c r="L11" s="360"/>
    </row>
    <row r="12" spans="2:12" ht="13.5">
      <c r="B12" s="367" t="s">
        <v>617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1141998.27903068</v>
      </c>
      <c r="D13" s="370">
        <v>2767791.77312716</v>
      </c>
      <c r="E13" s="370">
        <v>2598871.7425343902</v>
      </c>
      <c r="F13" s="370">
        <v>12974594.750489101</v>
      </c>
      <c r="G13" s="370">
        <v>19455045.068663221</v>
      </c>
      <c r="H13" s="370">
        <v>15928139.766134501</v>
      </c>
      <c r="I13" s="370">
        <v>3525208.3154385099</v>
      </c>
      <c r="J13" s="512">
        <v>12184.65873362869</v>
      </c>
      <c r="K13" s="360">
        <v>399877.66866322234</v>
      </c>
      <c r="L13" s="360"/>
    </row>
    <row r="14" spans="2:12">
      <c r="B14" s="366">
        <v>2009</v>
      </c>
      <c r="C14" s="370">
        <v>1172946.5710415</v>
      </c>
      <c r="D14" s="370">
        <v>2506411.5034889202</v>
      </c>
      <c r="E14" s="370">
        <v>1931954.6175170899</v>
      </c>
      <c r="F14" s="370">
        <v>12711758.359305801</v>
      </c>
      <c r="G14" s="370">
        <v>18319014.429842431</v>
      </c>
      <c r="H14" s="370">
        <v>14930904.9636737</v>
      </c>
      <c r="I14" s="370">
        <v>3387462.9297429798</v>
      </c>
      <c r="J14" s="512">
        <v>-118910.14875180274</v>
      </c>
      <c r="K14" s="360">
        <v>-1136030.6388207898</v>
      </c>
      <c r="L14" s="360"/>
    </row>
    <row r="15" spans="2:12">
      <c r="B15" s="366">
        <v>2010</v>
      </c>
      <c r="C15" s="370">
        <v>1223173.90381908</v>
      </c>
      <c r="D15" s="370">
        <v>2323491.0597759699</v>
      </c>
      <c r="E15" s="370">
        <v>1615947.1982652</v>
      </c>
      <c r="F15" s="370">
        <v>12602811.793725099</v>
      </c>
      <c r="G15" s="370">
        <v>17771835.837318666</v>
      </c>
      <c r="H15" s="370">
        <v>14513453.714509699</v>
      </c>
      <c r="I15" s="370">
        <v>3257952.68264433</v>
      </c>
      <c r="J15" s="512">
        <v>-11378.224810685962</v>
      </c>
      <c r="K15" s="360">
        <v>-547178.59252376482</v>
      </c>
      <c r="L15" s="360"/>
    </row>
    <row r="16" spans="2:12">
      <c r="B16" s="366">
        <v>2011</v>
      </c>
      <c r="C16" s="370">
        <v>1195258.47232463</v>
      </c>
      <c r="D16" s="370">
        <v>2258481.5384298498</v>
      </c>
      <c r="E16" s="370">
        <v>1458015.5083689699</v>
      </c>
      <c r="F16" s="370">
        <v>12637857.835713999</v>
      </c>
      <c r="G16" s="370">
        <v>17554645.600284219</v>
      </c>
      <c r="H16" s="370">
        <v>14350583.640367599</v>
      </c>
      <c r="I16" s="370">
        <v>3202467.80763083</v>
      </c>
      <c r="J16" s="512">
        <v>-37874.576908536255</v>
      </c>
      <c r="K16" s="360">
        <v>-217190.23703444749</v>
      </c>
      <c r="L16" s="360"/>
    </row>
    <row r="17" spans="2:12">
      <c r="B17" s="366">
        <v>2012</v>
      </c>
      <c r="C17" s="370">
        <v>1189629.21085127</v>
      </c>
      <c r="D17" s="370">
        <v>2164069.4524030699</v>
      </c>
      <c r="E17" s="370">
        <v>1217242.52478727</v>
      </c>
      <c r="F17" s="370">
        <v>12538082.2291904</v>
      </c>
      <c r="G17" s="370">
        <v>17104302.456292883</v>
      </c>
      <c r="H17" s="370">
        <v>13954536.6688732</v>
      </c>
      <c r="I17" s="370">
        <v>3151929.67482711</v>
      </c>
      <c r="J17" s="512">
        <v>-82985.531489647925</v>
      </c>
      <c r="K17" s="360">
        <v>-450343.14399133623</v>
      </c>
      <c r="L17" s="360"/>
    </row>
    <row r="18" spans="2:12">
      <c r="B18" s="366">
        <v>2013</v>
      </c>
      <c r="C18" s="370">
        <v>1117919.41683592</v>
      </c>
      <c r="D18" s="370">
        <v>2040070.2431870301</v>
      </c>
      <c r="E18" s="370">
        <v>1025376.51462066</v>
      </c>
      <c r="F18" s="370">
        <v>12165786.9819849</v>
      </c>
      <c r="G18" s="370">
        <v>16352798.647904985</v>
      </c>
      <c r="H18" s="370">
        <v>13322601.097412501</v>
      </c>
      <c r="I18" s="370">
        <v>3031892.4516676399</v>
      </c>
      <c r="J18" s="512">
        <v>-46051.795028708875</v>
      </c>
      <c r="K18" s="360">
        <v>-751503.80838789791</v>
      </c>
      <c r="L18" s="360"/>
    </row>
    <row r="19" spans="2:12">
      <c r="B19" s="366">
        <v>2014</v>
      </c>
      <c r="C19" s="370">
        <v>1123648.88876956</v>
      </c>
      <c r="D19" s="370">
        <v>2013714.29116755</v>
      </c>
      <c r="E19" s="370">
        <v>967072.14315717795</v>
      </c>
      <c r="F19" s="370">
        <v>12299662.679001801</v>
      </c>
      <c r="G19" s="370">
        <v>16410912.629389722</v>
      </c>
      <c r="H19" s="370">
        <v>13335002.8259624</v>
      </c>
      <c r="I19" s="370">
        <v>3076955.4484515502</v>
      </c>
      <c r="J19" s="512">
        <v>17236.068155473098</v>
      </c>
      <c r="K19" s="360">
        <v>58113.981484737247</v>
      </c>
      <c r="L19" s="360"/>
    </row>
    <row r="20" spans="2:12">
      <c r="B20" s="366">
        <v>2014.5384615384601</v>
      </c>
      <c r="C20" s="370">
        <v>1090163.211325</v>
      </c>
      <c r="D20" s="370">
        <v>2043993.5372454401</v>
      </c>
      <c r="E20" s="370">
        <v>1014099.3438239</v>
      </c>
      <c r="F20" s="370">
        <v>12724299.761770699</v>
      </c>
      <c r="G20" s="370">
        <v>16878241.163297608</v>
      </c>
      <c r="H20" s="370">
        <v>13728432.201459199</v>
      </c>
      <c r="I20" s="370">
        <v>3149363.24117315</v>
      </c>
      <c r="J20" s="512">
        <v>71135.848617181182</v>
      </c>
      <c r="K20" s="360">
        <v>467328.53390788659</v>
      </c>
      <c r="L20" s="360"/>
    </row>
    <row r="21" spans="2:12">
      <c r="B21" s="366">
        <v>2016</v>
      </c>
      <c r="C21" s="370">
        <v>1118191.3761233999</v>
      </c>
      <c r="D21" s="370">
        <v>2102678.7968975399</v>
      </c>
      <c r="E21" s="370">
        <v>1041679.24876398</v>
      </c>
      <c r="F21" s="370">
        <v>13122768.190297499</v>
      </c>
      <c r="G21" s="370">
        <v>17379659.5293511</v>
      </c>
      <c r="H21" s="370">
        <v>14192217.380624</v>
      </c>
      <c r="I21" s="370">
        <v>3189509.58569373</v>
      </c>
      <c r="J21" s="512">
        <v>35091.04525584355</v>
      </c>
      <c r="K21" s="360">
        <v>501418.36605349183</v>
      </c>
      <c r="L21" s="360"/>
    </row>
    <row r="22" spans="2:12">
      <c r="B22" s="366">
        <v>2017</v>
      </c>
      <c r="C22" s="370">
        <v>1139457.78313724</v>
      </c>
      <c r="D22" s="370">
        <v>2164061.4649545201</v>
      </c>
      <c r="E22" s="370">
        <v>1090687.92366374</v>
      </c>
      <c r="F22" s="370">
        <v>13577630.097908899</v>
      </c>
      <c r="G22" s="370">
        <v>17970934.56037616</v>
      </c>
      <c r="H22" s="370">
        <v>14752207.6377794</v>
      </c>
      <c r="I22" s="370">
        <v>3217154.5738397399</v>
      </c>
      <c r="J22" s="512">
        <v>49514.263935446739</v>
      </c>
      <c r="K22" s="360">
        <v>591275.03102505952</v>
      </c>
      <c r="L22" s="360"/>
    </row>
    <row r="23" spans="2:12">
      <c r="B23" s="366">
        <v>2018</v>
      </c>
      <c r="C23" s="370">
        <v>1133988.1108708601</v>
      </c>
      <c r="D23" s="370">
        <v>2235889.7281203498</v>
      </c>
      <c r="E23" s="370">
        <v>1168170.26229497</v>
      </c>
      <c r="F23" s="370">
        <v>14059248.6730179</v>
      </c>
      <c r="G23" s="370">
        <v>18590357.280267023</v>
      </c>
      <c r="H23" s="370">
        <v>15343572.1806932</v>
      </c>
      <c r="I23" s="370">
        <v>3244679.1215912998</v>
      </c>
      <c r="J23" s="512">
        <v>55327.769949998707</v>
      </c>
      <c r="K23" s="360">
        <v>619422.7198908627</v>
      </c>
      <c r="L23" s="360"/>
    </row>
    <row r="24" spans="2:12">
      <c r="B24" s="369">
        <v>2019</v>
      </c>
      <c r="C24" s="370">
        <v>1147923.14285598</v>
      </c>
      <c r="D24" s="370">
        <v>2274048.4683667002</v>
      </c>
      <c r="E24" s="370">
        <v>1246910.2046890699</v>
      </c>
      <c r="F24" s="370">
        <v>14461352.3675036</v>
      </c>
      <c r="G24" s="370">
        <v>19117864.9152839</v>
      </c>
      <c r="H24" s="370">
        <v>15840334.369883399</v>
      </c>
      <c r="I24" s="370">
        <v>3273171.7764807502</v>
      </c>
      <c r="J24" s="512">
        <v>41973.810660023242</v>
      </c>
      <c r="K24" s="360">
        <v>527507.6350168772</v>
      </c>
      <c r="L24" s="360"/>
    </row>
    <row r="25" spans="2:12">
      <c r="B25" s="369">
        <v>2020</v>
      </c>
      <c r="C25" s="370">
        <v>1115302.9837746699</v>
      </c>
      <c r="D25" s="370">
        <v>2293655.78927771</v>
      </c>
      <c r="E25" s="370">
        <v>1278778.7010457399</v>
      </c>
      <c r="F25" s="370">
        <v>14820109.8742221</v>
      </c>
      <c r="G25" s="370">
        <v>19470703.985576723</v>
      </c>
      <c r="H25" s="370">
        <v>16181483.2519482</v>
      </c>
      <c r="I25" s="370">
        <v>3289498.0867435602</v>
      </c>
      <c r="J25" s="512">
        <v>56102.727139756083</v>
      </c>
      <c r="K25" s="360">
        <v>352839.07029282302</v>
      </c>
      <c r="L25" s="360"/>
    </row>
    <row r="26" spans="2:12">
      <c r="B26" s="369">
        <v>2021</v>
      </c>
      <c r="C26" s="370">
        <v>1135297.53542644</v>
      </c>
      <c r="D26" s="370">
        <v>2246513.1952683302</v>
      </c>
      <c r="E26" s="370">
        <v>1262500.0063956999</v>
      </c>
      <c r="F26" s="370">
        <v>14442850.8495658</v>
      </c>
      <c r="G26" s="370">
        <v>19062803.265685946</v>
      </c>
      <c r="H26" s="370">
        <v>15768715.640270701</v>
      </c>
      <c r="I26" s="370">
        <v>3292989.0022761598</v>
      </c>
      <c r="J26" s="512">
        <v>4390.6932132095098</v>
      </c>
      <c r="K26" s="360">
        <v>-407900.71989077702</v>
      </c>
      <c r="L26" s="360"/>
    </row>
    <row r="27" spans="2:12">
      <c r="B27" s="369">
        <v>2022</v>
      </c>
      <c r="C27" s="854">
        <v>1090296.8242641401</v>
      </c>
      <c r="D27" s="854">
        <v>2311606.3471272802</v>
      </c>
      <c r="E27" s="854">
        <v>1323575.04574183</v>
      </c>
      <c r="F27" s="854">
        <v>15200541.7364743</v>
      </c>
      <c r="G27" s="854">
        <v>19918853.670967422</v>
      </c>
      <c r="H27" s="854">
        <v>16571506.4852839</v>
      </c>
      <c r="I27" s="854">
        <v>3346173.3994353898</v>
      </c>
      <c r="J27" s="855">
        <v>45017.37975461036</v>
      </c>
      <c r="K27" s="360">
        <v>856050.40528147668</v>
      </c>
      <c r="L27" s="360"/>
    </row>
    <row r="28" spans="2:12" ht="14.5">
      <c r="B28" s="759">
        <v>2023</v>
      </c>
      <c r="C28" s="511"/>
      <c r="D28" s="511"/>
      <c r="E28" s="511"/>
      <c r="F28" s="511"/>
      <c r="G28" s="511"/>
      <c r="H28" s="511"/>
      <c r="I28" s="511"/>
      <c r="J28" s="513"/>
      <c r="K28" s="360"/>
      <c r="L28" s="360"/>
    </row>
    <row r="29" spans="2:12">
      <c r="B29" s="524" t="s">
        <v>494</v>
      </c>
      <c r="C29" s="511">
        <v>1059320.25637248</v>
      </c>
      <c r="D29" s="511">
        <v>2343474.1450886298</v>
      </c>
      <c r="E29" s="511">
        <v>1371328.6149229601</v>
      </c>
      <c r="F29" s="511">
        <v>15589588.5607989</v>
      </c>
      <c r="G29" s="511">
        <v>20353313.729079578</v>
      </c>
      <c r="H29" s="511">
        <v>17011529.749673501</v>
      </c>
      <c r="I29" s="511">
        <v>3341386.8332358301</v>
      </c>
      <c r="J29" s="513">
        <v>50493.505828969181</v>
      </c>
      <c r="K29" s="360">
        <v>471415.98607086763</v>
      </c>
      <c r="L29" s="360"/>
    </row>
    <row r="30" spans="2:12">
      <c r="B30" s="523" t="s">
        <v>495</v>
      </c>
      <c r="C30" s="370">
        <v>1053532.4536290599</v>
      </c>
      <c r="D30" s="370">
        <v>2346690.4595225798</v>
      </c>
      <c r="E30" s="370">
        <v>1373610.8604343201</v>
      </c>
      <c r="F30" s="370">
        <v>15643103.9055488</v>
      </c>
      <c r="G30" s="370">
        <v>20411513.045561306</v>
      </c>
      <c r="H30" s="370">
        <v>17068391.782082502</v>
      </c>
      <c r="I30" s="370">
        <v>3341333.8299395102</v>
      </c>
      <c r="J30" s="512">
        <v>58199.316481728107</v>
      </c>
      <c r="K30" s="360">
        <v>492659.37459388375</v>
      </c>
      <c r="L30" s="360"/>
    </row>
    <row r="31" spans="2:12">
      <c r="B31" s="524" t="s">
        <v>496</v>
      </c>
      <c r="C31" s="511">
        <v>1056526.3292803301</v>
      </c>
      <c r="D31" s="511">
        <v>2350938.8008789402</v>
      </c>
      <c r="E31" s="511">
        <v>1379592.4722083099</v>
      </c>
      <c r="F31" s="511">
        <v>15713623.2968107</v>
      </c>
      <c r="G31" s="511">
        <v>20498946.492055051</v>
      </c>
      <c r="H31" s="511">
        <v>17155645.949673899</v>
      </c>
      <c r="I31" s="511">
        <v>3342701.3897497701</v>
      </c>
      <c r="J31" s="513">
        <v>87433.44649374485</v>
      </c>
      <c r="K31" s="360">
        <v>539678.46339042112</v>
      </c>
      <c r="L31" s="360"/>
    </row>
    <row r="32" spans="2:12">
      <c r="B32" s="524" t="s">
        <v>497</v>
      </c>
      <c r="C32" s="511">
        <v>1058346.74007135</v>
      </c>
      <c r="D32" s="511">
        <v>2356452.9885348901</v>
      </c>
      <c r="E32" s="511">
        <v>1385283.1433856499</v>
      </c>
      <c r="F32" s="511">
        <v>15776337.233433301</v>
      </c>
      <c r="G32" s="511">
        <v>20585517.559413966</v>
      </c>
      <c r="H32" s="511">
        <v>17239273.465903301</v>
      </c>
      <c r="I32" s="511">
        <v>3346235.85384063</v>
      </c>
      <c r="J32" s="513">
        <v>86571.067358914763</v>
      </c>
      <c r="K32" s="360">
        <v>576950.3214843981</v>
      </c>
      <c r="L32" s="360"/>
    </row>
    <row r="33" spans="2:22">
      <c r="B33" s="524" t="s">
        <v>498</v>
      </c>
      <c r="C33" s="511">
        <v>1054999.4020304701</v>
      </c>
      <c r="D33" s="511">
        <v>2360214.4767239802</v>
      </c>
      <c r="E33" s="511">
        <v>1383141.8321108201</v>
      </c>
      <c r="F33" s="511">
        <v>15810013.0924056</v>
      </c>
      <c r="G33" s="511">
        <v>20624571.496825609</v>
      </c>
      <c r="H33" s="511">
        <v>17277245.549327798</v>
      </c>
      <c r="I33" s="511">
        <v>3346849.9538494302</v>
      </c>
      <c r="J33" s="513">
        <v>39053.937411643565</v>
      </c>
      <c r="K33" s="374">
        <v>554575.44242188334</v>
      </c>
      <c r="L33" s="374"/>
    </row>
    <row r="34" spans="2:22">
      <c r="B34" s="524" t="s">
        <v>499</v>
      </c>
      <c r="C34" s="511">
        <v>1051180.17001294</v>
      </c>
      <c r="D34" s="511">
        <v>2361799.62367028</v>
      </c>
      <c r="E34" s="511">
        <v>1380750.5492382599</v>
      </c>
      <c r="F34" s="511">
        <v>15832514.128787801</v>
      </c>
      <c r="G34" s="511">
        <v>20642688.762111507</v>
      </c>
      <c r="H34" s="511">
        <v>17296650.942886598</v>
      </c>
      <c r="I34" s="511">
        <v>3346302.0645994102</v>
      </c>
      <c r="J34" s="513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24" t="s">
        <v>500</v>
      </c>
      <c r="C35" s="511">
        <v>1054943.86583598</v>
      </c>
      <c r="D35" s="511">
        <v>2365560.8013181998</v>
      </c>
      <c r="E35" s="511">
        <v>1381870.20079466</v>
      </c>
      <c r="F35" s="511">
        <v>15868126.4749825</v>
      </c>
      <c r="G35" s="511">
        <v>20680123.059345782</v>
      </c>
      <c r="H35" s="511">
        <v>17334620.392025501</v>
      </c>
      <c r="I35" s="511">
        <v>3346496.8358312999</v>
      </c>
      <c r="J35" s="513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4" t="s">
        <v>501</v>
      </c>
      <c r="C36" s="511">
        <v>1055153.0189378001</v>
      </c>
      <c r="D36" s="511">
        <v>2369880.5418909001</v>
      </c>
      <c r="E36" s="511">
        <v>1386161.79572053</v>
      </c>
      <c r="F36" s="511">
        <v>15905165.318879001</v>
      </c>
      <c r="G36" s="511">
        <v>20714579.888832539</v>
      </c>
      <c r="H36" s="511">
        <v>17367112.755052499</v>
      </c>
      <c r="I36" s="511">
        <v>3348379.7205712898</v>
      </c>
      <c r="J36" s="513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24" t="s">
        <v>502</v>
      </c>
      <c r="C37" s="511">
        <v>1049785.4967644799</v>
      </c>
      <c r="D37" s="511">
        <v>2372799.2513421299</v>
      </c>
      <c r="E37" s="511">
        <v>1389066.4808854701</v>
      </c>
      <c r="F37" s="511">
        <v>15943149.6371531</v>
      </c>
      <c r="G37" s="511">
        <v>20750561.278144471</v>
      </c>
      <c r="H37" s="511">
        <v>17399792.244768001</v>
      </c>
      <c r="I37" s="511">
        <v>3351796.5074601099</v>
      </c>
      <c r="J37" s="513">
        <v>35981.389311932027</v>
      </c>
      <c r="K37" s="374">
        <v>550850.93450285494</v>
      </c>
      <c r="L37" s="374"/>
      <c r="Q37" s="237"/>
      <c r="R37" s="237"/>
      <c r="S37" s="237"/>
      <c r="T37" s="237"/>
      <c r="U37" s="237"/>
      <c r="V37" s="237"/>
    </row>
    <row r="38" spans="2:22">
      <c r="B38" s="524" t="s">
        <v>503</v>
      </c>
      <c r="C38" s="511">
        <v>1041377.74651987</v>
      </c>
      <c r="D38" s="511">
        <v>2375247.7751754401</v>
      </c>
      <c r="E38" s="511">
        <v>1391805.0260913901</v>
      </c>
      <c r="F38" s="511">
        <v>15971840.5537739</v>
      </c>
      <c r="G38" s="511">
        <v>20773724.426104981</v>
      </c>
      <c r="H38" s="511">
        <v>17419543.232821599</v>
      </c>
      <c r="I38" s="511">
        <v>3354306.7802878399</v>
      </c>
      <c r="J38" s="513">
        <v>23163.147960510105</v>
      </c>
      <c r="K38" s="374">
        <v>526075.95906754211</v>
      </c>
      <c r="L38" s="374"/>
      <c r="Q38" s="237"/>
      <c r="R38" s="237"/>
      <c r="S38" s="609"/>
      <c r="T38" s="237"/>
      <c r="U38" s="237"/>
      <c r="V38" s="237"/>
    </row>
    <row r="39" spans="2:22">
      <c r="B39" s="524" t="s">
        <v>504</v>
      </c>
      <c r="C39" s="511">
        <v>1045153.54387402</v>
      </c>
      <c r="D39" s="511">
        <v>2378491.2256495198</v>
      </c>
      <c r="E39" s="511">
        <v>1394271.90116703</v>
      </c>
      <c r="F39" s="511">
        <v>16004985.4654851</v>
      </c>
      <c r="G39" s="511">
        <v>20813788.842526942</v>
      </c>
      <c r="H39" s="511">
        <v>17457834.391521301</v>
      </c>
      <c r="I39" s="511">
        <v>3356145.0822114102</v>
      </c>
      <c r="J39" s="513">
        <v>40064.416421961039</v>
      </c>
      <c r="K39" s="374">
        <v>535603.50537782535</v>
      </c>
      <c r="L39" s="374"/>
      <c r="Q39" s="237"/>
      <c r="R39" s="237"/>
      <c r="S39" s="889"/>
      <c r="T39" s="229"/>
      <c r="U39" s="606"/>
      <c r="V39" s="237"/>
    </row>
    <row r="40" spans="2:22">
      <c r="B40" s="524" t="s">
        <v>505</v>
      </c>
      <c r="C40" s="511">
        <v>1038699.29323176</v>
      </c>
      <c r="D40" s="511">
        <v>2382472.7602715902</v>
      </c>
      <c r="E40" s="511">
        <v>1400240.33186434</v>
      </c>
      <c r="F40" s="511">
        <v>16042659.7081651</v>
      </c>
      <c r="G40" s="511">
        <v>20854379.481655963</v>
      </c>
      <c r="H40" s="511">
        <v>17496183.105072498</v>
      </c>
      <c r="I40" s="511">
        <v>3358348.04123453</v>
      </c>
      <c r="J40" s="513">
        <v>40590.639129020274</v>
      </c>
      <c r="K40" s="374">
        <v>551559.25840535387</v>
      </c>
      <c r="L40" s="374"/>
      <c r="Q40" s="237"/>
      <c r="R40" s="237"/>
      <c r="S40" s="889"/>
      <c r="T40" s="229"/>
      <c r="U40" s="606"/>
      <c r="V40" s="237"/>
    </row>
    <row r="41" spans="2:22" ht="14.5">
      <c r="B41" s="759">
        <v>2024</v>
      </c>
      <c r="C41" s="511"/>
      <c r="D41" s="511"/>
      <c r="E41" s="511"/>
      <c r="F41" s="511"/>
      <c r="G41" s="511"/>
      <c r="H41" s="511"/>
      <c r="I41" s="511"/>
      <c r="J41" s="513"/>
      <c r="K41" s="374"/>
      <c r="L41" s="374"/>
      <c r="Q41" s="237"/>
      <c r="R41" s="237"/>
      <c r="S41" s="889"/>
      <c r="T41" s="229"/>
      <c r="U41" s="606"/>
      <c r="V41" s="237"/>
    </row>
    <row r="42" spans="2:22">
      <c r="B42" s="524" t="s">
        <v>494</v>
      </c>
      <c r="C42" s="511">
        <v>1031122.051873</v>
      </c>
      <c r="D42" s="511">
        <v>2386086.3160645799</v>
      </c>
      <c r="E42" s="511">
        <v>1404320.38118593</v>
      </c>
      <c r="F42" s="511">
        <v>16088856.9682157</v>
      </c>
      <c r="G42" s="511">
        <v>20897841.289822869</v>
      </c>
      <c r="H42" s="511">
        <v>17536190.347616602</v>
      </c>
      <c r="I42" s="511">
        <v>3361385.51622032</v>
      </c>
      <c r="J42" s="513">
        <v>43461.808166906238</v>
      </c>
      <c r="K42" s="374">
        <v>544527.56074329093</v>
      </c>
      <c r="L42" s="374"/>
      <c r="M42" s="760"/>
      <c r="Q42" s="237"/>
      <c r="R42" s="237"/>
      <c r="S42" s="889"/>
      <c r="T42" s="229"/>
      <c r="U42" s="606"/>
      <c r="V42" s="237"/>
    </row>
    <row r="43" spans="2:22">
      <c r="B43" s="523" t="s">
        <v>495</v>
      </c>
      <c r="C43" s="370">
        <v>1038499.5686187299</v>
      </c>
      <c r="D43" s="370">
        <v>2389594.72667532</v>
      </c>
      <c r="E43" s="370">
        <v>1405408.6849704799</v>
      </c>
      <c r="F43" s="370">
        <v>16136328.54362</v>
      </c>
      <c r="G43" s="370">
        <v>20957348.688043434</v>
      </c>
      <c r="H43" s="370">
        <v>17591782.680093799</v>
      </c>
      <c r="I43" s="370">
        <v>3367137.5984058399</v>
      </c>
      <c r="J43" s="512">
        <v>59507.39822056517</v>
      </c>
      <c r="K43" s="374">
        <v>545835.64248212799</v>
      </c>
      <c r="L43" s="374"/>
      <c r="M43" s="760"/>
      <c r="Q43" s="237"/>
      <c r="R43" s="237"/>
      <c r="S43" s="889"/>
      <c r="T43" s="229"/>
      <c r="U43" s="606"/>
      <c r="V43" s="237"/>
    </row>
    <row r="44" spans="2:22">
      <c r="B44" s="524" t="s">
        <v>496</v>
      </c>
      <c r="C44" s="511">
        <v>1042254.39780758</v>
      </c>
      <c r="D44" s="511">
        <v>2392972.9939529798</v>
      </c>
      <c r="E44" s="511">
        <v>1405302.13174728</v>
      </c>
      <c r="F44" s="511">
        <v>16176926.8541857</v>
      </c>
      <c r="G44" s="511">
        <v>21020831.448032767</v>
      </c>
      <c r="H44" s="511">
        <v>17648117.433360498</v>
      </c>
      <c r="I44" s="511">
        <v>3372095.4632131299</v>
      </c>
      <c r="J44" s="513">
        <v>63482.759989332408</v>
      </c>
      <c r="K44" s="374">
        <v>521884.95597771555</v>
      </c>
      <c r="L44" s="374"/>
      <c r="M44" s="760"/>
      <c r="Q44" s="237"/>
      <c r="R44" s="237"/>
      <c r="S44" s="889"/>
      <c r="T44" s="229"/>
      <c r="U44" s="606"/>
      <c r="V44" s="237"/>
    </row>
    <row r="45" spans="2:22">
      <c r="B45" s="524" t="s">
        <v>497</v>
      </c>
      <c r="C45" s="511">
        <v>1042738.86364634</v>
      </c>
      <c r="D45" s="511">
        <v>2395166.7960958402</v>
      </c>
      <c r="E45" s="511">
        <v>1402383.0743532099</v>
      </c>
      <c r="F45" s="511">
        <v>16216448.6449119</v>
      </c>
      <c r="G45" s="511">
        <v>21066780.798544705</v>
      </c>
      <c r="H45" s="511">
        <v>17690587.237095099</v>
      </c>
      <c r="I45" s="511">
        <v>3374604.3418974099</v>
      </c>
      <c r="J45" s="513">
        <v>45949.350511938334</v>
      </c>
      <c r="K45" s="374">
        <v>481263.23913073912</v>
      </c>
      <c r="L45" s="374"/>
      <c r="M45" s="760"/>
      <c r="Q45" s="237"/>
      <c r="R45" s="237"/>
      <c r="S45" s="889"/>
      <c r="T45" s="229"/>
      <c r="U45" s="606"/>
      <c r="V45" s="237"/>
    </row>
    <row r="46" spans="2:22">
      <c r="B46" s="524" t="s">
        <v>498</v>
      </c>
      <c r="C46" s="511">
        <v>1039491.98841684</v>
      </c>
      <c r="D46" s="511">
        <v>2397919.6109429202</v>
      </c>
      <c r="E46" s="511">
        <v>1403547.85043985</v>
      </c>
      <c r="F46" s="511">
        <v>16258004.305561</v>
      </c>
      <c r="G46" s="511">
        <v>21115697.096904181</v>
      </c>
      <c r="H46" s="511">
        <v>17736184.819231302</v>
      </c>
      <c r="I46" s="511">
        <v>3377966.2301658401</v>
      </c>
      <c r="J46" s="513">
        <v>48916.29835947603</v>
      </c>
      <c r="K46" s="603">
        <v>491125.60007857159</v>
      </c>
      <c r="L46" s="374"/>
      <c r="M46" s="760"/>
      <c r="Q46" s="237"/>
      <c r="R46" s="237"/>
      <c r="S46" s="889"/>
      <c r="T46" s="229"/>
      <c r="U46" s="606"/>
      <c r="V46" s="237"/>
    </row>
    <row r="47" spans="2:22">
      <c r="B47" s="524" t="s">
        <v>499</v>
      </c>
      <c r="C47" s="511">
        <v>1034286.35216647</v>
      </c>
      <c r="D47" s="511">
        <v>2401035.9105185098</v>
      </c>
      <c r="E47" s="511">
        <v>1404428.58460201</v>
      </c>
      <c r="F47" s="511">
        <v>16290926.0634328</v>
      </c>
      <c r="G47" s="511">
        <v>21149918.530939296</v>
      </c>
      <c r="H47" s="511">
        <v>17768893.412143901</v>
      </c>
      <c r="I47" s="511">
        <v>3380407.3684764602</v>
      </c>
      <c r="J47" s="513">
        <v>34221.434035114944</v>
      </c>
      <c r="K47" s="603">
        <v>507229.76882778853</v>
      </c>
      <c r="L47" s="374"/>
      <c r="M47" s="760"/>
      <c r="Q47" s="237"/>
      <c r="R47" s="237"/>
      <c r="S47" s="889"/>
      <c r="T47" s="229"/>
      <c r="U47" s="606"/>
      <c r="V47" s="237"/>
    </row>
    <row r="48" spans="2:22">
      <c r="B48" s="524" t="s">
        <v>500</v>
      </c>
      <c r="C48" s="511">
        <v>1035209.49185347</v>
      </c>
      <c r="D48" s="511">
        <v>2402868.8772001299</v>
      </c>
      <c r="E48" s="511">
        <v>1407208.8288414199</v>
      </c>
      <c r="F48" s="511">
        <v>16316224.778763101</v>
      </c>
      <c r="G48" s="511">
        <v>21166790.122529324</v>
      </c>
      <c r="H48" s="511">
        <v>17783294.419551201</v>
      </c>
      <c r="I48" s="511">
        <v>3382963.8113235598</v>
      </c>
      <c r="J48" s="513">
        <v>16871.591590028256</v>
      </c>
      <c r="K48" s="603">
        <v>486667.06318354234</v>
      </c>
      <c r="L48" s="374"/>
      <c r="M48" s="760"/>
    </row>
    <row r="49" spans="2:15">
      <c r="B49" s="524" t="s">
        <v>501</v>
      </c>
      <c r="C49" s="511">
        <v>1032720.53375611</v>
      </c>
      <c r="D49" s="511">
        <v>2405658.1439509499</v>
      </c>
      <c r="E49" s="511">
        <v>1411275.5663624301</v>
      </c>
      <c r="F49" s="511">
        <v>16345446.293808</v>
      </c>
      <c r="G49" s="511">
        <v>21195949.556674149</v>
      </c>
      <c r="H49" s="511">
        <v>17810585.033112001</v>
      </c>
      <c r="I49" s="511">
        <v>3385927.4651244301</v>
      </c>
      <c r="J49" s="513">
        <v>29159.434144824743</v>
      </c>
      <c r="K49" s="374">
        <v>481369.66784160957</v>
      </c>
      <c r="L49" s="374"/>
    </row>
    <row r="50" spans="2:15">
      <c r="B50" s="524" t="s">
        <v>502</v>
      </c>
      <c r="C50" s="511">
        <v>1029727.22860166</v>
      </c>
      <c r="D50" s="511">
        <v>2408572.6899736999</v>
      </c>
      <c r="E50" s="511">
        <v>1414405.90658002</v>
      </c>
      <c r="F50" s="511">
        <v>16383185.4165492</v>
      </c>
      <c r="G50" s="511">
        <v>21229839.32553941</v>
      </c>
      <c r="H50" s="511">
        <v>17840442.176205199</v>
      </c>
      <c r="I50" s="511">
        <v>3389279.99650526</v>
      </c>
      <c r="J50" s="513">
        <v>33889.768865261227</v>
      </c>
      <c r="K50" s="374">
        <v>479278.04739493877</v>
      </c>
      <c r="L50" s="374"/>
    </row>
    <row r="51" spans="2:15">
      <c r="B51" s="524" t="s">
        <v>503</v>
      </c>
      <c r="C51" s="511">
        <v>1032217.91587232</v>
      </c>
      <c r="D51" s="511">
        <v>2412569.46780117</v>
      </c>
      <c r="E51" s="511">
        <v>1417031.77754539</v>
      </c>
      <c r="F51" s="511">
        <v>16430912.529700899</v>
      </c>
      <c r="G51" s="511">
        <v>21287844.953136057</v>
      </c>
      <c r="H51" s="511">
        <v>17893911.4159077</v>
      </c>
      <c r="I51" s="511">
        <v>3393852.2460663901</v>
      </c>
      <c r="J51" s="513">
        <v>58005.627596646547</v>
      </c>
      <c r="K51" s="603">
        <v>514120.52703107521</v>
      </c>
      <c r="L51" s="374"/>
      <c r="M51" s="760"/>
    </row>
    <row r="52" spans="2:15">
      <c r="B52" s="524" t="s">
        <v>504</v>
      </c>
      <c r="C52" s="511">
        <v>1034952.1909661</v>
      </c>
      <c r="D52" s="511">
        <v>2416535.7462929101</v>
      </c>
      <c r="E52" s="511">
        <v>1421615.26756968</v>
      </c>
      <c r="F52" s="511">
        <v>16453281.9056876</v>
      </c>
      <c r="G52" s="511">
        <v>21316655.462160897</v>
      </c>
      <c r="H52" s="511">
        <v>17918453.053065401</v>
      </c>
      <c r="I52" s="511">
        <v>3397545.9300862099</v>
      </c>
      <c r="J52" s="513">
        <v>28810.509024839848</v>
      </c>
      <c r="K52" s="603">
        <v>502866.61963395402</v>
      </c>
      <c r="L52" s="374"/>
      <c r="M52" s="760"/>
    </row>
    <row r="53" spans="2:15">
      <c r="B53" s="524" t="s">
        <v>505</v>
      </c>
      <c r="C53" s="511">
        <v>1037814.92463911</v>
      </c>
      <c r="D53" s="511">
        <v>2421359.2957829102</v>
      </c>
      <c r="E53" s="511">
        <v>1429792.49901488</v>
      </c>
      <c r="F53" s="511">
        <v>16485958.2715967</v>
      </c>
      <c r="G53" s="511">
        <v>21363406.779882833</v>
      </c>
      <c r="H53" s="511">
        <v>17962619.811902702</v>
      </c>
      <c r="I53" s="511">
        <v>3400465.6973398202</v>
      </c>
      <c r="J53" s="513">
        <v>42700</v>
      </c>
      <c r="K53" s="603">
        <v>509027.2982268706</v>
      </c>
      <c r="L53" s="374"/>
      <c r="M53" s="760"/>
    </row>
    <row r="54" spans="2:15" ht="14.5">
      <c r="B54" s="759">
        <v>2025</v>
      </c>
      <c r="C54" s="511"/>
      <c r="D54" s="511"/>
      <c r="E54" s="511"/>
      <c r="F54" s="511"/>
      <c r="G54" s="511"/>
      <c r="H54" s="511"/>
      <c r="I54" s="511"/>
      <c r="J54" s="513"/>
      <c r="K54" s="603"/>
      <c r="L54" s="603">
        <v>-1</v>
      </c>
    </row>
    <row r="55" spans="2:15">
      <c r="B55" s="524" t="s">
        <v>494</v>
      </c>
      <c r="C55" s="511">
        <v>1032926.24</v>
      </c>
      <c r="D55" s="511">
        <v>2426361.9500000002</v>
      </c>
      <c r="E55" s="511">
        <v>1435421.19</v>
      </c>
      <c r="F55" s="511">
        <v>16515576.460000001</v>
      </c>
      <c r="G55" s="511">
        <v>21399164.609999999</v>
      </c>
      <c r="H55" s="511">
        <v>17997375.920000002</v>
      </c>
      <c r="I55" s="511">
        <v>3402846.61</v>
      </c>
      <c r="J55" s="513">
        <v>35757.830117166042</v>
      </c>
      <c r="K55" s="603">
        <v>501323.3201771304</v>
      </c>
      <c r="L55" s="603"/>
      <c r="M55" s="872"/>
      <c r="N55" s="717"/>
    </row>
    <row r="56" spans="2:15">
      <c r="B56" s="523" t="s">
        <v>495</v>
      </c>
      <c r="C56" s="370">
        <v>1030580.83</v>
      </c>
      <c r="D56" s="370">
        <v>2428277.77</v>
      </c>
      <c r="E56" s="370">
        <v>1435372.75</v>
      </c>
      <c r="F56" s="370">
        <v>16565443.16</v>
      </c>
      <c r="G56" s="370">
        <v>21457899.719999999</v>
      </c>
      <c r="H56" s="370">
        <v>18049991.25</v>
      </c>
      <c r="I56" s="370">
        <v>3406479.92</v>
      </c>
      <c r="J56" s="512">
        <v>58735.109999999404</v>
      </c>
      <c r="K56" s="603">
        <v>551359.13327573612</v>
      </c>
      <c r="L56" s="603"/>
      <c r="M56" s="760"/>
      <c r="N56" s="717"/>
    </row>
    <row r="57" spans="2:15">
      <c r="B57" s="524" t="s">
        <v>496</v>
      </c>
      <c r="C57" s="511"/>
      <c r="D57" s="511"/>
      <c r="E57" s="511"/>
      <c r="F57" s="511"/>
      <c r="G57" s="511"/>
      <c r="H57" s="511"/>
      <c r="I57" s="511"/>
      <c r="J57" s="513"/>
      <c r="K57" s="603">
        <v>530843.33898988739</v>
      </c>
      <c r="L57" s="603"/>
      <c r="M57" s="760"/>
      <c r="N57" s="717"/>
    </row>
    <row r="58" spans="2:15">
      <c r="B58" s="524" t="s">
        <v>497</v>
      </c>
      <c r="C58" s="511"/>
      <c r="D58" s="511"/>
      <c r="E58" s="511"/>
      <c r="F58" s="511"/>
      <c r="G58" s="511"/>
      <c r="H58" s="511"/>
      <c r="I58" s="511"/>
      <c r="J58" s="513"/>
      <c r="K58" s="603">
        <v>480652.69084788859</v>
      </c>
      <c r="L58" s="603"/>
      <c r="M58" s="760"/>
      <c r="N58" s="717"/>
    </row>
    <row r="59" spans="2:15">
      <c r="B59" s="524" t="s">
        <v>498</v>
      </c>
      <c r="C59" s="511"/>
      <c r="D59" s="511"/>
      <c r="E59" s="511"/>
      <c r="F59" s="511"/>
      <c r="G59" s="511"/>
      <c r="H59" s="511"/>
      <c r="I59" s="511"/>
      <c r="J59" s="513"/>
      <c r="K59" s="603">
        <v>497426.15166820958</v>
      </c>
      <c r="L59" s="603"/>
      <c r="N59" s="717"/>
    </row>
    <row r="60" spans="2:15">
      <c r="B60" s="524" t="s">
        <v>499</v>
      </c>
      <c r="C60" s="511"/>
      <c r="D60" s="511"/>
      <c r="E60" s="511"/>
      <c r="F60" s="511"/>
      <c r="G60" s="511"/>
      <c r="H60" s="511"/>
      <c r="I60" s="511"/>
      <c r="J60" s="513"/>
      <c r="K60" s="603">
        <v>512955.08849081025</v>
      </c>
      <c r="L60" s="603"/>
    </row>
    <row r="61" spans="2:15">
      <c r="B61" s="524" t="s">
        <v>500</v>
      </c>
      <c r="C61" s="511"/>
      <c r="D61" s="511"/>
      <c r="E61" s="511"/>
      <c r="F61" s="511"/>
      <c r="G61" s="511"/>
      <c r="H61" s="511"/>
      <c r="I61" s="511"/>
      <c r="J61" s="513"/>
      <c r="K61" s="603">
        <v>485579.66848919168</v>
      </c>
      <c r="L61" s="603"/>
      <c r="M61" s="14"/>
    </row>
    <row r="62" spans="2:15">
      <c r="B62" s="524" t="s">
        <v>501</v>
      </c>
      <c r="C62" s="511"/>
      <c r="D62" s="511"/>
      <c r="E62" s="511"/>
      <c r="F62" s="511"/>
      <c r="G62" s="511"/>
      <c r="H62" s="511"/>
      <c r="I62" s="511"/>
      <c r="J62" s="513"/>
      <c r="K62" s="374">
        <v>480515.89979737625</v>
      </c>
      <c r="L62" s="374"/>
      <c r="M62" s="14"/>
      <c r="O62" s="727"/>
    </row>
    <row r="63" spans="2:15">
      <c r="B63" s="524" t="s">
        <v>502</v>
      </c>
      <c r="C63" s="511"/>
      <c r="D63" s="511"/>
      <c r="E63" s="511"/>
      <c r="F63" s="511"/>
      <c r="G63" s="511"/>
      <c r="H63" s="511"/>
      <c r="I63" s="511"/>
      <c r="J63" s="513"/>
      <c r="K63" s="374">
        <v>471706.2621768266</v>
      </c>
      <c r="L63" s="374"/>
      <c r="M63" s="727"/>
      <c r="O63" s="727"/>
    </row>
    <row r="64" spans="2:15">
      <c r="B64" s="524" t="s">
        <v>503</v>
      </c>
      <c r="C64" s="511"/>
      <c r="D64" s="511"/>
      <c r="E64" s="511"/>
      <c r="F64" s="511"/>
      <c r="G64" s="511"/>
      <c r="H64" s="511"/>
      <c r="I64" s="511"/>
      <c r="J64" s="513"/>
      <c r="K64" s="603">
        <v>512285.71991191432</v>
      </c>
      <c r="L64" s="603"/>
      <c r="M64" s="727"/>
    </row>
    <row r="65" spans="2:13">
      <c r="B65" s="524" t="s">
        <v>504</v>
      </c>
      <c r="C65" s="511"/>
      <c r="D65" s="511"/>
      <c r="E65" s="511"/>
      <c r="F65" s="511"/>
      <c r="G65" s="511"/>
      <c r="H65" s="511"/>
      <c r="I65" s="511"/>
      <c r="J65" s="513"/>
      <c r="K65" s="603">
        <v>495427.5159314163</v>
      </c>
      <c r="L65" s="603"/>
      <c r="M65" s="14"/>
    </row>
    <row r="66" spans="2:13">
      <c r="B66" s="524" t="s">
        <v>505</v>
      </c>
      <c r="C66" s="511"/>
      <c r="D66" s="511"/>
      <c r="E66" s="511"/>
      <c r="F66" s="511"/>
      <c r="G66" s="511"/>
      <c r="H66" s="511"/>
      <c r="I66" s="511"/>
      <c r="J66" s="513"/>
      <c r="K66" s="360" t="s">
        <v>427</v>
      </c>
      <c r="L66" s="603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603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603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90" t="s">
        <v>618</v>
      </c>
      <c r="C70" s="890"/>
      <c r="D70" s="890"/>
      <c r="E70" s="890"/>
      <c r="F70" s="890"/>
      <c r="G70" s="890"/>
      <c r="H70" s="890"/>
      <c r="I70" s="890"/>
      <c r="J70" s="890"/>
    </row>
    <row r="71" spans="2:13">
      <c r="B71" s="891"/>
      <c r="C71" s="891"/>
      <c r="D71" s="891"/>
      <c r="E71" s="891"/>
      <c r="F71" s="891"/>
      <c r="G71" s="891"/>
      <c r="H71" s="891"/>
      <c r="I71" s="891"/>
      <c r="J71" s="891"/>
    </row>
    <row r="72" spans="2:13" ht="12.75" customHeight="1">
      <c r="B72" s="891"/>
      <c r="C72" s="891"/>
      <c r="D72" s="891"/>
      <c r="E72" s="891"/>
      <c r="F72" s="891"/>
      <c r="G72" s="891"/>
      <c r="H72" s="891"/>
      <c r="I72" s="891"/>
      <c r="J72" s="891"/>
    </row>
    <row r="73" spans="2:13" ht="12.75" customHeight="1">
      <c r="B73" s="508"/>
      <c r="C73" s="508"/>
      <c r="D73" s="508"/>
      <c r="E73" s="508"/>
      <c r="F73" s="508"/>
      <c r="G73" s="508"/>
      <c r="H73" s="508"/>
      <c r="I73" s="508"/>
      <c r="J73" s="334"/>
    </row>
    <row r="80" spans="2:13">
      <c r="J80" s="717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54"/>
  <sheetViews>
    <sheetView showGridLines="0" showRowColHeaders="0" zoomScaleNormal="100" workbookViewId="0">
      <pane ySplit="2" topLeftCell="A138" activePane="bottomLeft" state="frozen"/>
      <selection activeCell="O40" sqref="O40"/>
      <selection pane="bottomLeft" activeCell="F167" sqref="F167"/>
    </sheetView>
  </sheetViews>
  <sheetFormatPr baseColWidth="10" defaultColWidth="11.453125" defaultRowHeight="14.5"/>
  <cols>
    <col min="1" max="1" width="3.26953125" style="709" customWidth="1"/>
    <col min="2" max="2" width="12.453125" style="709" customWidth="1"/>
    <col min="3" max="3" width="22.54296875" style="709" customWidth="1"/>
    <col min="4" max="4" width="20.54296875" style="709" customWidth="1"/>
    <col min="5" max="16384" width="11.453125" style="709"/>
  </cols>
  <sheetData>
    <row r="1" spans="2:4" ht="53.25" customHeight="1">
      <c r="B1" s="898" t="s">
        <v>547</v>
      </c>
      <c r="C1" s="898"/>
      <c r="D1" s="898"/>
    </row>
    <row r="2" spans="2:4" ht="84.75" customHeight="1">
      <c r="B2" s="710" t="s">
        <v>532</v>
      </c>
      <c r="C2" s="710" t="s">
        <v>539</v>
      </c>
      <c r="D2" s="710" t="s">
        <v>540</v>
      </c>
    </row>
    <row r="3" spans="2:4">
      <c r="B3" s="711">
        <v>43480</v>
      </c>
      <c r="C3" s="712">
        <v>19049448.511137709</v>
      </c>
      <c r="D3" s="712">
        <v>58975.214102391154</v>
      </c>
    </row>
    <row r="4" spans="2:4">
      <c r="B4" s="713">
        <v>43496</v>
      </c>
      <c r="C4" s="714">
        <v>19075891.10462388</v>
      </c>
      <c r="D4" s="714">
        <v>50608.2733524777</v>
      </c>
    </row>
    <row r="5" spans="2:4">
      <c r="B5" s="711">
        <v>43511</v>
      </c>
      <c r="C5" s="712">
        <v>19101527.819994248</v>
      </c>
      <c r="D5" s="712">
        <v>52079.308856539428</v>
      </c>
    </row>
    <row r="6" spans="2:4">
      <c r="B6" s="711">
        <v>43524</v>
      </c>
      <c r="C6" s="712">
        <v>19117864.915283896</v>
      </c>
      <c r="D6" s="712">
        <v>41973.810660015792</v>
      </c>
    </row>
    <row r="7" spans="2:4">
      <c r="B7" s="711">
        <v>43539</v>
      </c>
      <c r="C7" s="712">
        <v>19148371.750932362</v>
      </c>
      <c r="D7" s="712">
        <v>46843.930938113481</v>
      </c>
    </row>
    <row r="8" spans="2:4">
      <c r="B8" s="711">
        <v>43553</v>
      </c>
      <c r="C8" s="712">
        <v>19177526.559346538</v>
      </c>
      <c r="D8" s="712">
        <v>59661.644062642008</v>
      </c>
    </row>
    <row r="9" spans="2:4">
      <c r="B9" s="711">
        <v>43570</v>
      </c>
      <c r="C9" s="712">
        <v>19214626.323021069</v>
      </c>
      <c r="D9" s="712">
        <v>66254.572088707238</v>
      </c>
    </row>
    <row r="10" spans="2:4">
      <c r="B10" s="711">
        <v>43585</v>
      </c>
      <c r="C10" s="712">
        <v>19239478.854898885</v>
      </c>
      <c r="D10" s="712">
        <v>61952.295552346855</v>
      </c>
    </row>
    <row r="11" spans="2:4">
      <c r="B11" s="711">
        <v>43600</v>
      </c>
      <c r="C11" s="712">
        <v>19261326.907903701</v>
      </c>
      <c r="D11" s="712">
        <v>46700.584882631898</v>
      </c>
    </row>
    <row r="12" spans="2:4">
      <c r="B12" s="711">
        <v>43616</v>
      </c>
      <c r="C12" s="712">
        <v>19294853.635210596</v>
      </c>
      <c r="D12" s="712">
        <v>55374.780311711133</v>
      </c>
    </row>
    <row r="13" spans="2:4">
      <c r="B13" s="711">
        <v>43630</v>
      </c>
      <c r="C13" s="712">
        <v>19314746.985370848</v>
      </c>
      <c r="D13" s="712">
        <v>53420.077467147261</v>
      </c>
    </row>
    <row r="14" spans="2:4">
      <c r="B14" s="711">
        <v>43644</v>
      </c>
      <c r="C14" s="712">
        <v>19328543.598957352</v>
      </c>
      <c r="D14" s="712">
        <v>33689.963746756315</v>
      </c>
    </row>
    <row r="15" spans="2:4">
      <c r="B15" s="711">
        <v>43661</v>
      </c>
      <c r="C15" s="712">
        <v>19335286.502090756</v>
      </c>
      <c r="D15" s="712">
        <v>20539.516719907522</v>
      </c>
    </row>
    <row r="16" spans="2:4">
      <c r="B16" s="711">
        <v>43677</v>
      </c>
      <c r="C16" s="712">
        <v>19326380.74791418</v>
      </c>
      <c r="D16" s="712">
        <v>-2162.8510431721807</v>
      </c>
    </row>
    <row r="17" spans="2:4">
      <c r="B17" s="711">
        <v>43692</v>
      </c>
      <c r="C17" s="712">
        <v>19306526.779554956</v>
      </c>
      <c r="D17" s="712">
        <v>-28759.722535800189</v>
      </c>
    </row>
    <row r="18" spans="2:4">
      <c r="B18" s="711">
        <v>43707</v>
      </c>
      <c r="C18" s="712">
        <v>19307532.946462646</v>
      </c>
      <c r="D18" s="712">
        <v>-18847.801451534033</v>
      </c>
    </row>
    <row r="19" spans="2:4">
      <c r="B19" s="711">
        <v>43721</v>
      </c>
      <c r="C19" s="712">
        <v>19312277.218107741</v>
      </c>
      <c r="D19" s="712">
        <v>5750.4385527856648</v>
      </c>
    </row>
    <row r="20" spans="2:4">
      <c r="B20" s="711">
        <v>43738</v>
      </c>
      <c r="C20" s="712">
        <v>19324929.820472997</v>
      </c>
      <c r="D20" s="712">
        <v>17396.874010350555</v>
      </c>
    </row>
    <row r="21" spans="2:4">
      <c r="B21" s="711">
        <v>43753</v>
      </c>
      <c r="C21" s="712">
        <v>19355779.54916067</v>
      </c>
      <c r="D21" s="712">
        <v>43502.331052929163</v>
      </c>
    </row>
    <row r="22" spans="2:4">
      <c r="B22" s="711">
        <v>43769</v>
      </c>
      <c r="C22" s="712">
        <v>19364412.041971177</v>
      </c>
      <c r="D22" s="712">
        <v>39482.221498180181</v>
      </c>
    </row>
    <row r="23" spans="2:4">
      <c r="B23" s="711">
        <v>43784</v>
      </c>
      <c r="C23" s="712">
        <v>19363215.716834925</v>
      </c>
      <c r="D23" s="712">
        <v>7436.167674254626</v>
      </c>
    </row>
    <row r="24" spans="2:4">
      <c r="B24" s="711">
        <v>43798</v>
      </c>
      <c r="C24" s="712">
        <v>19372127.631430883</v>
      </c>
      <c r="D24" s="712">
        <v>7715.5894597060978</v>
      </c>
    </row>
    <row r="25" spans="2:4">
      <c r="B25" s="711">
        <v>43812</v>
      </c>
      <c r="C25" s="712">
        <v>19389630.648910146</v>
      </c>
      <c r="D25" s="712">
        <v>26414.932075221092</v>
      </c>
    </row>
    <row r="26" spans="2:4">
      <c r="B26" s="711">
        <v>43830</v>
      </c>
      <c r="C26" s="712">
        <v>19397375.749087404</v>
      </c>
      <c r="D26" s="712">
        <v>25248.117656521499</v>
      </c>
    </row>
    <row r="27" spans="2:4">
      <c r="B27" s="711">
        <v>43845</v>
      </c>
      <c r="C27" s="712">
        <v>19398940.407118965</v>
      </c>
      <c r="D27" s="712">
        <v>9309.7582088187337</v>
      </c>
    </row>
    <row r="28" spans="2:4">
      <c r="B28" s="713">
        <v>43861</v>
      </c>
      <c r="C28" s="714">
        <v>19414601.258436963</v>
      </c>
      <c r="D28" s="714">
        <v>17225.509349558502</v>
      </c>
    </row>
    <row r="29" spans="2:4">
      <c r="B29" s="711">
        <v>43875</v>
      </c>
      <c r="C29" s="712">
        <v>19438108.804408535</v>
      </c>
      <c r="D29" s="712">
        <v>39168.397289570421</v>
      </c>
    </row>
    <row r="30" spans="2:4">
      <c r="B30" s="711">
        <v>43889</v>
      </c>
      <c r="C30" s="712">
        <v>19470703.985576723</v>
      </c>
      <c r="D30" s="712">
        <v>56102.727139759809</v>
      </c>
    </row>
    <row r="31" spans="2:4">
      <c r="B31" s="711">
        <v>43903</v>
      </c>
      <c r="C31" s="712">
        <v>19489670.399476238</v>
      </c>
      <c r="D31" s="712">
        <v>51561.595067702234</v>
      </c>
    </row>
    <row r="32" spans="2:4">
      <c r="B32" s="711">
        <v>43921</v>
      </c>
      <c r="C32" s="712">
        <v>19144066.945216332</v>
      </c>
      <c r="D32" s="712">
        <v>-326637.04036039114</v>
      </c>
    </row>
    <row r="33" spans="2:4">
      <c r="B33" s="711">
        <v>43936</v>
      </c>
      <c r="C33" s="712">
        <v>18698949.564140704</v>
      </c>
      <c r="D33" s="712">
        <v>-790720.83533553407</v>
      </c>
    </row>
    <row r="34" spans="2:4">
      <c r="B34" s="711">
        <v>43951</v>
      </c>
      <c r="C34" s="712">
        <v>18476340.481979042</v>
      </c>
      <c r="D34" s="712">
        <v>-667726.46323728934</v>
      </c>
    </row>
    <row r="35" spans="2:4">
      <c r="B35" s="711">
        <v>43966</v>
      </c>
      <c r="C35" s="712">
        <v>18446375.862058964</v>
      </c>
      <c r="D35" s="712">
        <v>-252573.7020817399</v>
      </c>
    </row>
    <row r="36" spans="2:4">
      <c r="B36" s="711">
        <v>43980</v>
      </c>
      <c r="C36" s="712">
        <v>18434849.416507542</v>
      </c>
      <c r="D36" s="712">
        <v>-41491.065471500158</v>
      </c>
    </row>
    <row r="37" spans="2:4">
      <c r="B37" s="711">
        <v>43997</v>
      </c>
      <c r="C37" s="712">
        <v>18449092.208829567</v>
      </c>
      <c r="D37" s="712">
        <v>2716.3467706032097</v>
      </c>
    </row>
    <row r="38" spans="2:4">
      <c r="B38" s="711">
        <v>44012</v>
      </c>
      <c r="C38" s="712">
        <v>18464369.684670534</v>
      </c>
      <c r="D38" s="712">
        <v>29520.268162991852</v>
      </c>
    </row>
    <row r="39" spans="2:4">
      <c r="B39" s="711">
        <v>44027</v>
      </c>
      <c r="C39" s="712">
        <v>18513658.350287333</v>
      </c>
      <c r="D39" s="712">
        <v>64566.141457766294</v>
      </c>
    </row>
    <row r="40" spans="2:4">
      <c r="B40" s="711">
        <v>44043</v>
      </c>
      <c r="C40" s="712">
        <v>18603579.201834306</v>
      </c>
      <c r="D40" s="712">
        <v>139209.51716377214</v>
      </c>
    </row>
    <row r="41" spans="2:4">
      <c r="B41" s="711">
        <v>44057</v>
      </c>
      <c r="C41" s="712">
        <v>18691679.107399032</v>
      </c>
      <c r="D41" s="712">
        <v>178020.75711169839</v>
      </c>
    </row>
    <row r="42" spans="2:4">
      <c r="B42" s="711">
        <v>44074</v>
      </c>
      <c r="C42" s="712">
        <v>18780237.137741271</v>
      </c>
      <c r="D42" s="712">
        <v>176657.93590696529</v>
      </c>
    </row>
    <row r="43" spans="2:4">
      <c r="B43" s="711">
        <v>44089</v>
      </c>
      <c r="C43" s="712">
        <v>18824936.412277762</v>
      </c>
      <c r="D43" s="712">
        <v>133257.30487873033</v>
      </c>
    </row>
    <row r="44" spans="2:4">
      <c r="B44" s="711">
        <v>44104</v>
      </c>
      <c r="C44" s="712">
        <v>18872284.428373672</v>
      </c>
      <c r="D44" s="712">
        <v>92047.290632400662</v>
      </c>
    </row>
    <row r="45" spans="2:4">
      <c r="B45" s="711">
        <v>44119</v>
      </c>
      <c r="C45" s="712">
        <v>18899447.024273347</v>
      </c>
      <c r="D45" s="712">
        <v>74510.611995585263</v>
      </c>
    </row>
    <row r="46" spans="2:4">
      <c r="B46" s="711">
        <v>44134</v>
      </c>
      <c r="C46" s="712">
        <v>18918726.090921678</v>
      </c>
      <c r="D46" s="712">
        <v>46441.662548005581</v>
      </c>
    </row>
    <row r="47" spans="2:4">
      <c r="B47" s="711">
        <v>44148</v>
      </c>
      <c r="C47" s="712">
        <v>18960732.206670046</v>
      </c>
      <c r="D47" s="712">
        <v>61285.182396698743</v>
      </c>
    </row>
    <row r="48" spans="2:4">
      <c r="B48" s="711">
        <v>44165</v>
      </c>
      <c r="C48" s="712">
        <v>18993141.016458705</v>
      </c>
      <c r="D48" s="712">
        <v>74414.925537027419</v>
      </c>
    </row>
    <row r="49" spans="2:4">
      <c r="B49" s="711">
        <v>44180</v>
      </c>
      <c r="C49" s="712">
        <v>19010974.539926581</v>
      </c>
      <c r="D49" s="712">
        <v>50242.333256535232</v>
      </c>
    </row>
    <row r="50" spans="2:4">
      <c r="B50" s="711">
        <v>44196</v>
      </c>
      <c r="C50" s="712">
        <v>19026730.48777746</v>
      </c>
      <c r="D50" s="712">
        <v>33589.471318755299</v>
      </c>
    </row>
    <row r="51" spans="2:4">
      <c r="B51" s="711">
        <v>44211</v>
      </c>
      <c r="C51" s="712">
        <v>19042049.532278199</v>
      </c>
      <c r="D51" s="712">
        <v>31074.992351617664</v>
      </c>
    </row>
    <row r="52" spans="2:4">
      <c r="B52" s="713">
        <v>44225</v>
      </c>
      <c r="C52" s="714">
        <v>19058412.572472736</v>
      </c>
      <c r="D52" s="714">
        <v>31682.084695275873</v>
      </c>
    </row>
    <row r="53" spans="2:4">
      <c r="B53" s="711">
        <v>44242</v>
      </c>
      <c r="C53" s="712">
        <v>19070719.846064374</v>
      </c>
      <c r="D53" s="712">
        <v>28670.313786175102</v>
      </c>
    </row>
    <row r="54" spans="2:4">
      <c r="B54" s="711">
        <v>44253</v>
      </c>
      <c r="C54" s="712">
        <v>19062803.265685946</v>
      </c>
      <c r="D54" s="712">
        <v>4390.6932132095098</v>
      </c>
    </row>
    <row r="55" spans="2:4">
      <c r="B55" s="711">
        <v>44270</v>
      </c>
      <c r="C55" s="712">
        <v>19051751.858765829</v>
      </c>
      <c r="D55" s="712">
        <v>-18967.987298544496</v>
      </c>
    </row>
    <row r="56" spans="2:4">
      <c r="B56" s="711">
        <v>44286</v>
      </c>
      <c r="C56" s="712">
        <v>19049817.736541402</v>
      </c>
      <c r="D56" s="712">
        <v>-12985.529144544154</v>
      </c>
    </row>
    <row r="57" spans="2:4">
      <c r="B57" s="711">
        <v>44301</v>
      </c>
      <c r="C57" s="712">
        <v>19050776.591786966</v>
      </c>
      <c r="D57" s="712">
        <v>-975.26697886362672</v>
      </c>
    </row>
    <row r="58" spans="2:4">
      <c r="B58" s="711">
        <v>44316</v>
      </c>
      <c r="C58" s="712">
        <v>19067652.97823007</v>
      </c>
      <c r="D58" s="712">
        <v>17835.241688668728</v>
      </c>
    </row>
    <row r="59" spans="2:4">
      <c r="B59" s="711">
        <v>44330</v>
      </c>
      <c r="C59" s="712">
        <v>19087621.309983522</v>
      </c>
      <c r="D59" s="712">
        <v>36844.718196555972</v>
      </c>
    </row>
    <row r="60" spans="2:4">
      <c r="B60" s="711">
        <v>44347</v>
      </c>
      <c r="C60" s="712">
        <v>19134708.027698897</v>
      </c>
      <c r="D60" s="712">
        <v>67055.049468826503</v>
      </c>
    </row>
    <row r="61" spans="2:4">
      <c r="B61" s="711">
        <v>44362</v>
      </c>
      <c r="C61" s="712">
        <v>19237003.369422864</v>
      </c>
      <c r="D61" s="712">
        <v>149382.05943934247</v>
      </c>
    </row>
    <row r="62" spans="2:4">
      <c r="B62" s="711">
        <v>44377</v>
      </c>
      <c r="C62" s="712">
        <v>19327084.372133747</v>
      </c>
      <c r="D62" s="712">
        <v>192376.34443484992</v>
      </c>
    </row>
    <row r="63" spans="2:4">
      <c r="B63" s="711">
        <v>44392</v>
      </c>
      <c r="C63" s="712">
        <v>19362970.182351287</v>
      </c>
      <c r="D63" s="712">
        <v>125966.81292842329</v>
      </c>
    </row>
    <row r="64" spans="2:4">
      <c r="B64" s="711">
        <v>44407</v>
      </c>
      <c r="C64" s="712">
        <v>19405489.701863527</v>
      </c>
      <c r="D64" s="712">
        <v>78405.329729780555</v>
      </c>
    </row>
    <row r="65" spans="2:4">
      <c r="B65" s="711">
        <v>44421</v>
      </c>
      <c r="C65" s="712">
        <v>19441549.376701109</v>
      </c>
      <c r="D65" s="712">
        <v>78579.194349821657</v>
      </c>
    </row>
    <row r="66" spans="2:4">
      <c r="B66" s="711">
        <v>44439</v>
      </c>
      <c r="C66" s="712">
        <v>19471910.847042885</v>
      </c>
      <c r="D66" s="712">
        <v>66421.14517935738</v>
      </c>
    </row>
    <row r="67" spans="2:4">
      <c r="B67" s="711">
        <v>44454</v>
      </c>
      <c r="C67" s="712">
        <v>19497809.442932583</v>
      </c>
      <c r="D67" s="712">
        <v>56260.06623147428</v>
      </c>
    </row>
    <row r="68" spans="2:4">
      <c r="B68" s="711">
        <v>44469</v>
      </c>
      <c r="C68" s="712">
        <v>19537883.571797471</v>
      </c>
      <c r="D68" s="712">
        <v>65972.724754586816</v>
      </c>
    </row>
    <row r="69" spans="2:4">
      <c r="B69" s="711">
        <v>44484</v>
      </c>
      <c r="C69" s="712">
        <v>19579264.53612563</v>
      </c>
      <c r="D69" s="712">
        <v>81455.093193046749</v>
      </c>
    </row>
    <row r="70" spans="2:4">
      <c r="B70" s="711">
        <v>44498</v>
      </c>
      <c r="C70" s="712">
        <v>19625339.557647906</v>
      </c>
      <c r="D70" s="712">
        <v>87455.98585043475</v>
      </c>
    </row>
    <row r="71" spans="2:4">
      <c r="B71" s="711">
        <v>44515</v>
      </c>
      <c r="C71" s="712">
        <v>19677154.452311419</v>
      </c>
      <c r="D71" s="712">
        <v>97889.91618578881</v>
      </c>
    </row>
    <row r="72" spans="2:4">
      <c r="B72" s="711">
        <v>44530</v>
      </c>
      <c r="C72" s="712">
        <v>19728555.807550304</v>
      </c>
      <c r="D72" s="712">
        <v>103216.24990239739</v>
      </c>
    </row>
    <row r="73" spans="2:4">
      <c r="B73" s="711">
        <v>44545</v>
      </c>
      <c r="C73" s="712">
        <v>19776563.909586869</v>
      </c>
      <c r="D73" s="712">
        <v>99409.45727545023</v>
      </c>
    </row>
    <row r="74" spans="2:4">
      <c r="B74" s="711">
        <v>44561</v>
      </c>
      <c r="C74" s="712">
        <v>19808600.136885162</v>
      </c>
      <c r="D74" s="712">
        <v>80044.329334858805</v>
      </c>
    </row>
    <row r="75" spans="2:4">
      <c r="B75" s="711">
        <v>44575</v>
      </c>
      <c r="C75" s="712">
        <v>19832882.653379042</v>
      </c>
      <c r="D75" s="712">
        <v>56318.743792172521</v>
      </c>
    </row>
    <row r="76" spans="2:4">
      <c r="B76" s="713">
        <v>44592</v>
      </c>
      <c r="C76" s="714">
        <v>19873836.291212808</v>
      </c>
      <c r="D76" s="714">
        <v>65236.154327645898</v>
      </c>
    </row>
    <row r="77" spans="2:4">
      <c r="B77" s="711">
        <v>44607</v>
      </c>
      <c r="C77" s="712">
        <v>19902200.025313668</v>
      </c>
      <c r="D77" s="712">
        <v>69317.371934626251</v>
      </c>
    </row>
    <row r="78" spans="2:4">
      <c r="B78" s="711">
        <v>44620</v>
      </c>
      <c r="C78" s="712">
        <v>19918854.126098953</v>
      </c>
      <c r="D78" s="712">
        <v>45017.834886144847</v>
      </c>
    </row>
    <row r="79" spans="2:4">
      <c r="B79" s="711">
        <v>44635</v>
      </c>
      <c r="C79" s="712">
        <v>19951259.050502565</v>
      </c>
      <c r="D79" s="712">
        <v>49059.025188896805</v>
      </c>
    </row>
    <row r="80" spans="2:4">
      <c r="B80" s="711">
        <v>44651</v>
      </c>
      <c r="C80" s="712">
        <v>19959268.028664637</v>
      </c>
      <c r="D80" s="712">
        <v>40413.90256568417</v>
      </c>
    </row>
    <row r="81" spans="2:4">
      <c r="B81" s="711">
        <v>44666</v>
      </c>
      <c r="C81" s="712">
        <v>19966095.203023255</v>
      </c>
      <c r="D81" s="712">
        <v>14836.152520690113</v>
      </c>
    </row>
    <row r="82" spans="2:4">
      <c r="B82" s="711">
        <v>44680</v>
      </c>
      <c r="C82" s="712">
        <v>20008567.237929568</v>
      </c>
      <c r="D82" s="712">
        <v>49299.209264930338</v>
      </c>
    </row>
    <row r="83" spans="2:4">
      <c r="B83" s="711">
        <v>44694</v>
      </c>
      <c r="C83" s="712">
        <v>20038355.519666582</v>
      </c>
      <c r="D83" s="712">
        <v>72260.316643327475</v>
      </c>
    </row>
    <row r="84" spans="2:4">
      <c r="B84" s="711">
        <v>44712</v>
      </c>
      <c r="C84" s="712">
        <v>20069996.054403726</v>
      </c>
      <c r="D84" s="712">
        <v>61428.816474158317</v>
      </c>
    </row>
    <row r="85" spans="2:4">
      <c r="B85" s="711">
        <v>44727</v>
      </c>
      <c r="C85" s="712">
        <v>20109649.429174222</v>
      </c>
      <c r="D85" s="712">
        <v>71293.909507639706</v>
      </c>
    </row>
    <row r="86" spans="2:4">
      <c r="B86" s="711">
        <v>44742</v>
      </c>
      <c r="C86" s="712">
        <v>20141082.637423947</v>
      </c>
      <c r="D86" s="712">
        <v>71086.583020221442</v>
      </c>
    </row>
    <row r="87" spans="2:4">
      <c r="B87" s="711">
        <v>44757</v>
      </c>
      <c r="C87" s="712">
        <v>20147205.966581322</v>
      </c>
      <c r="D87" s="712">
        <v>37556.537407100201</v>
      </c>
    </row>
    <row r="88" spans="2:4">
      <c r="B88" s="711">
        <v>44771</v>
      </c>
      <c r="C88" s="712">
        <v>20142310.904358752</v>
      </c>
      <c r="D88" s="712">
        <v>1228.2669348046184</v>
      </c>
    </row>
    <row r="89" spans="2:4">
      <c r="B89" s="711">
        <v>44788</v>
      </c>
      <c r="C89" s="712">
        <v>20141849.48661245</v>
      </c>
      <c r="D89" s="712">
        <v>-5356.4799688719213</v>
      </c>
    </row>
    <row r="90" spans="2:4">
      <c r="B90" s="711">
        <v>44804</v>
      </c>
      <c r="C90" s="712">
        <v>20156748.832802821</v>
      </c>
      <c r="D90" s="712">
        <v>14437.928444068879</v>
      </c>
    </row>
    <row r="91" spans="2:4">
      <c r="B91" s="711">
        <v>44819</v>
      </c>
      <c r="C91" s="712">
        <v>20171242.967807915</v>
      </c>
      <c r="D91" s="712">
        <v>29393.48119546473</v>
      </c>
    </row>
    <row r="92" spans="2:4">
      <c r="B92" s="711">
        <v>44834</v>
      </c>
      <c r="C92" s="712">
        <v>20199710.352741338</v>
      </c>
      <c r="D92" s="712">
        <v>42961.519938517362</v>
      </c>
    </row>
    <row r="93" spans="2:4">
      <c r="B93" s="711">
        <v>44848</v>
      </c>
      <c r="C93" s="712">
        <v>20217976.480991762</v>
      </c>
      <c r="D93" s="712">
        <v>46733.51318384707</v>
      </c>
    </row>
    <row r="94" spans="2:4">
      <c r="B94" s="711">
        <v>44865</v>
      </c>
      <c r="C94" s="712">
        <v>20234154.390660487</v>
      </c>
      <c r="D94" s="712">
        <v>34444.037919148803</v>
      </c>
    </row>
    <row r="95" spans="2:4">
      <c r="B95" s="711">
        <v>44880</v>
      </c>
      <c r="C95" s="712">
        <v>20256832.156021696</v>
      </c>
      <c r="D95" s="712">
        <v>38855.675029933453</v>
      </c>
    </row>
    <row r="96" spans="2:4">
      <c r="B96" s="711">
        <v>44895</v>
      </c>
      <c r="C96" s="712">
        <v>20278185.337149117</v>
      </c>
      <c r="D96" s="712">
        <v>44030.946488630027</v>
      </c>
    </row>
    <row r="97" spans="2:4">
      <c r="B97" s="711">
        <v>44910</v>
      </c>
      <c r="C97" s="712">
        <v>20291376.878387026</v>
      </c>
      <c r="D97" s="712">
        <v>34544.722365330905</v>
      </c>
    </row>
    <row r="98" spans="2:4">
      <c r="B98" s="711">
        <v>44925</v>
      </c>
      <c r="C98" s="712">
        <v>20302820.223250609</v>
      </c>
      <c r="D98" s="712">
        <v>24634.886101491749</v>
      </c>
    </row>
    <row r="99" spans="2:4">
      <c r="B99" s="715">
        <v>44939</v>
      </c>
      <c r="C99" s="716">
        <v>20324543.825437725</v>
      </c>
      <c r="D99" s="716">
        <v>33166.947050698102</v>
      </c>
    </row>
    <row r="100" spans="2:4">
      <c r="B100" s="713">
        <v>44957</v>
      </c>
      <c r="C100" s="714">
        <v>20353313.733906001</v>
      </c>
      <c r="D100" s="714">
        <v>50493.510655391961</v>
      </c>
    </row>
    <row r="101" spans="2:4">
      <c r="B101" s="711">
        <v>44972</v>
      </c>
      <c r="C101" s="716">
        <v>20381234.100041792</v>
      </c>
      <c r="D101" s="716">
        <v>56690.274604067206</v>
      </c>
    </row>
    <row r="102" spans="2:4">
      <c r="B102" s="711">
        <v>44985</v>
      </c>
      <c r="C102" s="716">
        <v>20411513.045561306</v>
      </c>
      <c r="D102" s="716">
        <v>58199.311655305326</v>
      </c>
    </row>
    <row r="103" spans="2:4">
      <c r="B103" s="711">
        <v>45000</v>
      </c>
      <c r="C103" s="716">
        <v>20450888.441386241</v>
      </c>
      <c r="D103" s="716">
        <v>69654.341344449669</v>
      </c>
    </row>
    <row r="104" spans="2:4">
      <c r="B104" s="711">
        <v>45016</v>
      </c>
      <c r="C104" s="716">
        <v>20498946.496428989</v>
      </c>
      <c r="D104" s="716">
        <v>87433.450867682695</v>
      </c>
    </row>
    <row r="105" spans="2:4">
      <c r="B105" s="711">
        <v>45030</v>
      </c>
      <c r="C105" s="716">
        <v>20536701.056859814</v>
      </c>
      <c r="D105" s="716">
        <v>85812.615473572165</v>
      </c>
    </row>
    <row r="106" spans="2:4">
      <c r="B106" s="711">
        <v>45044</v>
      </c>
      <c r="C106" s="716">
        <v>20585517.564961582</v>
      </c>
      <c r="D106" s="716">
        <v>86571.068532593548</v>
      </c>
    </row>
    <row r="107" spans="2:4">
      <c r="B107" s="711">
        <v>45061</v>
      </c>
      <c r="C107" s="716">
        <v>20616187.545080543</v>
      </c>
      <c r="D107" s="716">
        <v>79486.488220728934</v>
      </c>
    </row>
    <row r="108" spans="2:4">
      <c r="B108" s="711">
        <v>45077</v>
      </c>
      <c r="C108" s="716">
        <v>20624571.503130909</v>
      </c>
      <c r="D108" s="716">
        <v>39053.938169326633</v>
      </c>
    </row>
    <row r="109" spans="2:4">
      <c r="B109" s="711">
        <v>45092</v>
      </c>
      <c r="C109" s="716">
        <v>20633827.627519287</v>
      </c>
      <c r="D109" s="716">
        <v>17640.082438744605</v>
      </c>
    </row>
    <row r="110" spans="2:4">
      <c r="B110" s="711">
        <v>45107</v>
      </c>
      <c r="C110" s="716">
        <v>20642688.771103434</v>
      </c>
      <c r="D110" s="716">
        <v>18117.267972525209</v>
      </c>
    </row>
    <row r="111" spans="2:4">
      <c r="B111" s="711">
        <v>45121</v>
      </c>
      <c r="C111" s="716">
        <v>20665869.95672185</v>
      </c>
      <c r="D111" s="716">
        <v>32042.329202562571</v>
      </c>
    </row>
    <row r="112" spans="2:4">
      <c r="B112" s="711">
        <v>45138</v>
      </c>
      <c r="C112" s="716">
        <v>20680123.068301693</v>
      </c>
      <c r="D112" s="716">
        <v>37434.29719825834</v>
      </c>
    </row>
    <row r="113" spans="2:4">
      <c r="B113" s="711">
        <v>45152</v>
      </c>
      <c r="C113" s="716">
        <v>20686997.755045194</v>
      </c>
      <c r="D113" s="716">
        <v>21127.798323344439</v>
      </c>
    </row>
    <row r="114" spans="2:4">
      <c r="B114" s="711">
        <v>45169</v>
      </c>
      <c r="C114" s="716">
        <v>20714579.894289214</v>
      </c>
      <c r="D114" s="716">
        <v>34456.825987521559</v>
      </c>
    </row>
    <row r="115" spans="2:4">
      <c r="B115" s="711">
        <v>45184</v>
      </c>
      <c r="C115" s="716">
        <v>20719578.904661216</v>
      </c>
      <c r="D115" s="716">
        <v>32581.149616021663</v>
      </c>
    </row>
    <row r="116" spans="2:4">
      <c r="B116" s="711">
        <v>45198</v>
      </c>
      <c r="C116" s="716">
        <v>20750561.291971155</v>
      </c>
      <c r="D116" s="716">
        <v>35981.397681940347</v>
      </c>
    </row>
    <row r="117" spans="2:4">
      <c r="B117" s="711">
        <v>45212</v>
      </c>
      <c r="C117" s="716">
        <v>20777797.587911915</v>
      </c>
      <c r="D117" s="716">
        <v>58218.683250699192</v>
      </c>
    </row>
    <row r="118" spans="2:4">
      <c r="B118" s="711">
        <v>45230</v>
      </c>
      <c r="C118" s="716">
        <v>20773724.426580168</v>
      </c>
      <c r="D118" s="716">
        <v>23163.134609013796</v>
      </c>
    </row>
    <row r="119" spans="2:4">
      <c r="B119" s="711">
        <v>45245</v>
      </c>
      <c r="C119" s="716">
        <v>20784015.012019169</v>
      </c>
      <c r="D119" s="716">
        <v>6217.4241072535515</v>
      </c>
    </row>
    <row r="120" spans="2:4">
      <c r="B120" s="711">
        <v>45260</v>
      </c>
      <c r="C120" s="716">
        <v>20813788.844432406</v>
      </c>
      <c r="D120" s="716">
        <v>40064.417852237821</v>
      </c>
    </row>
    <row r="121" spans="2:4">
      <c r="B121" s="711">
        <v>45275</v>
      </c>
      <c r="C121" s="716">
        <v>20837542.634341531</v>
      </c>
      <c r="D121" s="716">
        <v>53527.622322361916</v>
      </c>
    </row>
    <row r="122" spans="2:4">
      <c r="B122" s="711">
        <v>45289</v>
      </c>
      <c r="C122" s="716">
        <v>20854379.496113144</v>
      </c>
      <c r="D122" s="716">
        <v>40590.651680737734</v>
      </c>
    </row>
    <row r="123" spans="2:4">
      <c r="B123" s="711">
        <v>45306</v>
      </c>
      <c r="C123" s="716">
        <v>20875393.574501954</v>
      </c>
      <c r="D123" s="716">
        <v>37850.940160423517</v>
      </c>
    </row>
    <row r="124" spans="2:4">
      <c r="B124" s="713">
        <v>45322</v>
      </c>
      <c r="C124" s="714">
        <v>20897841.296277024</v>
      </c>
      <c r="D124" s="714">
        <v>43461.800163879991</v>
      </c>
    </row>
    <row r="125" spans="2:4">
      <c r="B125" s="711">
        <v>45337</v>
      </c>
      <c r="C125" s="716">
        <v>20925719.457395483</v>
      </c>
      <c r="D125" s="716">
        <v>50325.882893528789</v>
      </c>
    </row>
    <row r="126" spans="2:4">
      <c r="B126" s="711">
        <v>45351</v>
      </c>
      <c r="C126" s="716">
        <v>20957348.689489178</v>
      </c>
      <c r="D126" s="716">
        <v>59507.393212154508</v>
      </c>
    </row>
    <row r="127" spans="2:4">
      <c r="B127" s="711">
        <v>45366</v>
      </c>
      <c r="C127" s="716">
        <v>20988105.39395123</v>
      </c>
      <c r="D127" s="716">
        <v>62385.936555746943</v>
      </c>
    </row>
    <row r="128" spans="2:4">
      <c r="B128" s="711">
        <v>45378</v>
      </c>
      <c r="C128" s="716">
        <v>21020831.454384472</v>
      </c>
      <c r="D128" s="716">
        <v>63482.764895293862</v>
      </c>
    </row>
    <row r="129" spans="2:4">
      <c r="B129" s="711">
        <v>45397</v>
      </c>
      <c r="C129" s="716">
        <v>21044664.223686703</v>
      </c>
      <c r="D129" s="716">
        <v>56558.829735472798</v>
      </c>
    </row>
    <row r="130" spans="2:4">
      <c r="B130" s="711">
        <v>45412</v>
      </c>
      <c r="C130" s="716">
        <v>21066780.807620659</v>
      </c>
      <c r="D130" s="716">
        <v>45949.353236187249</v>
      </c>
    </row>
    <row r="131" spans="2:4">
      <c r="B131" s="711">
        <v>45427</v>
      </c>
      <c r="C131" s="716">
        <v>21093323.103893299</v>
      </c>
      <c r="D131" s="716">
        <v>48658.880206596106</v>
      </c>
    </row>
    <row r="132" spans="2:4">
      <c r="B132" s="711">
        <v>45443</v>
      </c>
      <c r="C132" s="716">
        <v>21115697.102305997</v>
      </c>
      <c r="D132" s="716">
        <v>48916.294685337692</v>
      </c>
    </row>
    <row r="133" spans="2:4">
      <c r="B133" s="711">
        <v>45457</v>
      </c>
      <c r="C133" s="716">
        <v>21135355.585160259</v>
      </c>
      <c r="D133" s="716">
        <v>42032.481266960502</v>
      </c>
    </row>
    <row r="134" spans="2:4">
      <c r="B134" s="711">
        <v>45471</v>
      </c>
      <c r="C134" s="716">
        <v>21149918.5309393</v>
      </c>
      <c r="D134" s="716">
        <v>34221.42863330245</v>
      </c>
    </row>
    <row r="135" spans="2:4">
      <c r="B135" s="711">
        <v>45488</v>
      </c>
      <c r="C135" s="716">
        <v>21171492.08156167</v>
      </c>
      <c r="D135" s="716">
        <v>36136.49640141055</v>
      </c>
    </row>
    <row r="136" spans="2:4">
      <c r="B136" s="711">
        <v>45504</v>
      </c>
      <c r="C136" s="716">
        <v>21166790.129415475</v>
      </c>
      <c r="D136" s="716">
        <v>16871.598476175219</v>
      </c>
    </row>
    <row r="137" spans="2:4">
      <c r="B137" s="711">
        <v>45518</v>
      </c>
      <c r="C137" s="716">
        <v>21164501.964793876</v>
      </c>
      <c r="D137" s="716">
        <v>-6990.1167677938938</v>
      </c>
    </row>
    <row r="138" spans="2:4">
      <c r="B138" s="711">
        <v>45534</v>
      </c>
      <c r="C138" s="716">
        <v>21195949.563819215</v>
      </c>
      <c r="D138" s="716">
        <v>29159.43440373987</v>
      </c>
    </row>
    <row r="139" spans="2:4">
      <c r="B139" s="711">
        <v>45548</v>
      </c>
      <c r="C139" s="716">
        <v>21198439.574132875</v>
      </c>
      <c r="D139" s="716">
        <v>33937.609338998795</v>
      </c>
    </row>
    <row r="140" spans="2:4">
      <c r="B140" s="711">
        <v>45565</v>
      </c>
      <c r="C140" s="716">
        <v>21229839.334123634</v>
      </c>
      <c r="D140" s="716">
        <v>33889.7703044191</v>
      </c>
    </row>
    <row r="141" spans="2:4">
      <c r="B141" s="711">
        <v>45580</v>
      </c>
      <c r="C141" s="716">
        <v>21275332.264573004</v>
      </c>
      <c r="D141" s="716">
        <v>76892.690440129489</v>
      </c>
    </row>
    <row r="142" spans="2:4">
      <c r="B142" s="711">
        <v>45596</v>
      </c>
      <c r="C142" s="716">
        <v>21287844.953569926</v>
      </c>
      <c r="D142" s="716">
        <v>58005.61944629252</v>
      </c>
    </row>
    <row r="143" spans="2:4">
      <c r="B143" s="711">
        <v>45611</v>
      </c>
      <c r="C143" s="716">
        <v>21296625.796208117</v>
      </c>
      <c r="D143" s="716">
        <v>21293.53163511306</v>
      </c>
    </row>
    <row r="144" spans="2:4">
      <c r="B144" s="711">
        <v>45625</v>
      </c>
      <c r="C144" s="716">
        <v>21316655.462160893</v>
      </c>
      <c r="D144" s="716">
        <v>28810.508590966463</v>
      </c>
    </row>
    <row r="145" spans="2:6">
      <c r="B145" s="711">
        <v>45639</v>
      </c>
      <c r="C145" s="716">
        <v>21347885.204776395</v>
      </c>
      <c r="D145" s="716">
        <v>51259.408568277955</v>
      </c>
    </row>
    <row r="146" spans="2:6">
      <c r="B146" s="711">
        <v>45656</v>
      </c>
      <c r="C146" s="716">
        <v>21363406.792119637</v>
      </c>
      <c r="D146" s="716">
        <v>46751.329958744347</v>
      </c>
    </row>
    <row r="147" spans="2:6">
      <c r="B147" s="711">
        <v>45672</v>
      </c>
      <c r="C147" s="716">
        <v>21376046.949495062</v>
      </c>
      <c r="D147" s="716">
        <v>28161.74471866712</v>
      </c>
    </row>
    <row r="148" spans="2:6">
      <c r="B148" s="711">
        <v>45688</v>
      </c>
      <c r="C148" s="716">
        <v>21399164.626257256</v>
      </c>
      <c r="D148" s="716">
        <v>35757.834137618542</v>
      </c>
    </row>
    <row r="149" spans="2:6">
      <c r="B149" s="711">
        <v>45702</v>
      </c>
      <c r="C149" s="716">
        <v>21426838</v>
      </c>
      <c r="D149" s="716">
        <v>50791</v>
      </c>
    </row>
    <row r="150" spans="2:6">
      <c r="B150" s="856">
        <v>45716</v>
      </c>
      <c r="C150" s="857">
        <v>21457900</v>
      </c>
      <c r="D150" s="857">
        <v>58735</v>
      </c>
    </row>
    <row r="153" spans="2:6" ht="16.5">
      <c r="B153" s="718" t="s">
        <v>548</v>
      </c>
      <c r="C153" s="719" t="s">
        <v>549</v>
      </c>
      <c r="D153" s="719"/>
    </row>
    <row r="154" spans="2:6">
      <c r="C154" s="871" t="s">
        <v>619</v>
      </c>
      <c r="F154" s="708"/>
    </row>
  </sheetData>
  <mergeCells count="1">
    <mergeCell ref="B1:D1"/>
  </mergeCells>
  <conditionalFormatting sqref="D3:D150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69" activePane="bottomLeft" state="frozen"/>
      <selection activeCell="O40" sqref="O40"/>
      <selection pane="bottomLeft" activeCell="J19" sqref="J19"/>
    </sheetView>
  </sheetViews>
  <sheetFormatPr baseColWidth="10" defaultColWidth="11.453125" defaultRowHeight="14.5"/>
  <cols>
    <col min="1" max="1" width="3.26953125" style="96" customWidth="1"/>
    <col min="2" max="2" width="11.453125" style="319" customWidth="1"/>
    <col min="3" max="3" width="95.453125" style="318" customWidth="1"/>
    <col min="4" max="4" width="17.26953125" style="318" customWidth="1"/>
    <col min="5" max="5" width="12.7265625" style="20" customWidth="1"/>
    <col min="6" max="6" width="8.54296875" style="322" customWidth="1"/>
    <col min="7" max="16384" width="11.453125" style="318"/>
  </cols>
  <sheetData>
    <row r="1" spans="1:39" s="316" customFormat="1" ht="26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99" t="s">
        <v>507</v>
      </c>
      <c r="C2" s="899"/>
      <c r="D2" s="404"/>
      <c r="E2" s="900" t="s">
        <v>273</v>
      </c>
      <c r="F2" s="901"/>
    </row>
    <row r="3" spans="1:39" s="316" customFormat="1" ht="38.25" customHeight="1">
      <c r="A3" s="202"/>
      <c r="B3" s="518" t="s">
        <v>281</v>
      </c>
      <c r="C3" s="519" t="s">
        <v>462</v>
      </c>
      <c r="D3" s="514" t="s">
        <v>621</v>
      </c>
      <c r="E3" s="515" t="s">
        <v>7</v>
      </c>
      <c r="F3" s="515" t="s">
        <v>8</v>
      </c>
    </row>
    <row r="4" spans="1:39" s="317" customFormat="1" ht="18" customHeight="1">
      <c r="A4" s="203"/>
      <c r="B4" s="521" t="s">
        <v>193</v>
      </c>
      <c r="C4" s="522" t="s">
        <v>282</v>
      </c>
      <c r="D4" s="747">
        <v>306009.80252714502</v>
      </c>
      <c r="E4" s="702">
        <v>-112.2424975601607</v>
      </c>
      <c r="F4" s="703">
        <v>-3.6665930920165568E-4</v>
      </c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659"/>
      <c r="X4" s="659"/>
      <c r="Y4" s="659"/>
      <c r="Z4" s="659"/>
      <c r="AA4" s="659"/>
      <c r="AB4" s="659"/>
      <c r="AC4" s="659"/>
      <c r="AD4" s="659"/>
      <c r="AE4" s="659"/>
      <c r="AF4" s="659"/>
      <c r="AG4" s="659"/>
      <c r="AH4" s="659"/>
      <c r="AI4" s="659"/>
      <c r="AJ4" s="659"/>
      <c r="AK4" s="659"/>
      <c r="AL4" s="659"/>
      <c r="AM4" s="659"/>
    </row>
    <row r="5" spans="1:39">
      <c r="B5" s="521" t="s">
        <v>194</v>
      </c>
      <c r="C5" s="522" t="s">
        <v>283</v>
      </c>
      <c r="D5" s="747">
        <v>33216.218660310558</v>
      </c>
      <c r="E5" s="702">
        <v>-793.75864483995247</v>
      </c>
      <c r="F5" s="703">
        <v>-2.3338993664066443E-2</v>
      </c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59"/>
      <c r="AI5" s="659"/>
      <c r="AJ5" s="659"/>
      <c r="AK5" s="659"/>
      <c r="AL5" s="659"/>
      <c r="AM5" s="659"/>
    </row>
    <row r="6" spans="1:39">
      <c r="B6" s="521" t="s">
        <v>195</v>
      </c>
      <c r="C6" s="522" t="s">
        <v>284</v>
      </c>
      <c r="D6" s="747">
        <v>2630.7248956798021</v>
      </c>
      <c r="E6" s="702">
        <v>-8.8455024141462673</v>
      </c>
      <c r="F6" s="703">
        <v>-3.3511144163965723E-3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9"/>
      <c r="AC6" s="659"/>
      <c r="AD6" s="659"/>
      <c r="AE6" s="659"/>
      <c r="AF6" s="659"/>
      <c r="AG6" s="659"/>
      <c r="AH6" s="659"/>
      <c r="AI6" s="659"/>
      <c r="AJ6" s="659"/>
      <c r="AK6" s="659"/>
      <c r="AL6" s="659"/>
      <c r="AM6" s="659"/>
    </row>
    <row r="7" spans="1:39">
      <c r="B7" s="521" t="s">
        <v>196</v>
      </c>
      <c r="C7" s="522" t="s">
        <v>285</v>
      </c>
      <c r="D7" s="747">
        <v>102.15</v>
      </c>
      <c r="E7" s="702">
        <v>-2.2309522578616168</v>
      </c>
      <c r="F7" s="703">
        <v>-2.1373174028440522E-2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  <c r="AB7" s="659"/>
      <c r="AC7" s="659"/>
      <c r="AD7" s="659"/>
      <c r="AE7" s="659"/>
      <c r="AF7" s="659"/>
      <c r="AG7" s="659"/>
      <c r="AH7" s="659"/>
      <c r="AI7" s="659"/>
      <c r="AJ7" s="659"/>
      <c r="AK7" s="659"/>
      <c r="AL7" s="659"/>
      <c r="AM7" s="659"/>
    </row>
    <row r="8" spans="1:39">
      <c r="B8" s="521" t="s">
        <v>425</v>
      </c>
      <c r="C8" s="522" t="s">
        <v>286</v>
      </c>
      <c r="D8" s="747">
        <v>119.25</v>
      </c>
      <c r="E8" s="702">
        <v>-1.7023812942958187</v>
      </c>
      <c r="F8" s="703">
        <v>-1.4074805936674095E-2</v>
      </c>
      <c r="H8" s="659"/>
      <c r="I8" s="659"/>
      <c r="J8" s="659"/>
      <c r="K8" s="659"/>
      <c r="L8" s="659"/>
      <c r="M8" s="659"/>
      <c r="N8" s="659"/>
      <c r="O8" s="659"/>
      <c r="P8" s="659"/>
      <c r="Q8" s="659"/>
      <c r="R8" s="659"/>
      <c r="S8" s="659"/>
      <c r="T8" s="659"/>
      <c r="U8" s="659"/>
      <c r="V8" s="659"/>
      <c r="W8" s="659"/>
      <c r="X8" s="659"/>
      <c r="Y8" s="659"/>
      <c r="Z8" s="659"/>
      <c r="AA8" s="659"/>
      <c r="AB8" s="659"/>
      <c r="AC8" s="659"/>
      <c r="AD8" s="659"/>
      <c r="AE8" s="659"/>
      <c r="AF8" s="659"/>
      <c r="AG8" s="659"/>
      <c r="AH8" s="659"/>
      <c r="AI8" s="659"/>
      <c r="AJ8" s="659"/>
      <c r="AK8" s="659"/>
      <c r="AL8" s="659"/>
      <c r="AM8" s="659"/>
    </row>
    <row r="9" spans="1:39">
      <c r="B9" s="521" t="s">
        <v>197</v>
      </c>
      <c r="C9" s="522" t="s">
        <v>287</v>
      </c>
      <c r="D9" s="747">
        <v>3314.4247308726376</v>
      </c>
      <c r="E9" s="702">
        <v>33.586984714063419</v>
      </c>
      <c r="F9" s="703">
        <v>1.0237319645992615E-2</v>
      </c>
      <c r="H9" s="659"/>
      <c r="I9" s="659"/>
      <c r="J9" s="659"/>
      <c r="K9" s="659"/>
      <c r="L9" s="659"/>
      <c r="M9" s="659"/>
      <c r="N9" s="659"/>
      <c r="O9" s="659"/>
      <c r="P9" s="659"/>
      <c r="Q9" s="659"/>
      <c r="R9" s="659"/>
      <c r="S9" s="659"/>
      <c r="T9" s="659"/>
      <c r="U9" s="659"/>
      <c r="V9" s="659"/>
      <c r="W9" s="659"/>
      <c r="X9" s="659"/>
      <c r="Y9" s="659"/>
      <c r="Z9" s="659"/>
      <c r="AA9" s="659"/>
      <c r="AB9" s="659"/>
      <c r="AC9" s="659"/>
      <c r="AD9" s="659"/>
      <c r="AE9" s="659"/>
      <c r="AF9" s="659"/>
      <c r="AG9" s="659"/>
      <c r="AH9" s="659"/>
      <c r="AI9" s="659"/>
      <c r="AJ9" s="659"/>
      <c r="AK9" s="659"/>
      <c r="AL9" s="659"/>
      <c r="AM9" s="659"/>
    </row>
    <row r="10" spans="1:39">
      <c r="B10" s="521" t="s">
        <v>198</v>
      </c>
      <c r="C10" s="522" t="s">
        <v>288</v>
      </c>
      <c r="D10" s="747">
        <v>16505.335126358434</v>
      </c>
      <c r="E10" s="702">
        <v>65.612044745656021</v>
      </c>
      <c r="F10" s="703">
        <v>3.9910675149412711E-3</v>
      </c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9"/>
      <c r="AC10" s="659"/>
      <c r="AD10" s="659"/>
      <c r="AE10" s="659"/>
      <c r="AF10" s="659"/>
      <c r="AG10" s="659"/>
      <c r="AH10" s="659"/>
      <c r="AI10" s="659"/>
      <c r="AJ10" s="659"/>
      <c r="AK10" s="659"/>
      <c r="AL10" s="659"/>
      <c r="AM10" s="659"/>
    </row>
    <row r="11" spans="1:39">
      <c r="B11" s="521" t="s">
        <v>199</v>
      </c>
      <c r="C11" s="522" t="s">
        <v>289</v>
      </c>
      <c r="D11" s="747">
        <v>1112.0999999999999</v>
      </c>
      <c r="E11" s="702">
        <v>-10.757139907204646</v>
      </c>
      <c r="F11" s="703">
        <v>-9.5801500697529907E-3</v>
      </c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59"/>
      <c r="AH11" s="659"/>
      <c r="AI11" s="659"/>
      <c r="AJ11" s="659"/>
      <c r="AK11" s="659"/>
      <c r="AL11" s="659"/>
      <c r="AM11" s="659"/>
    </row>
    <row r="12" spans="1:39">
      <c r="B12" s="521" t="s">
        <v>187</v>
      </c>
      <c r="C12" s="522" t="s">
        <v>290</v>
      </c>
      <c r="D12" s="747">
        <v>436655.16053536138</v>
      </c>
      <c r="E12" s="702">
        <v>814.402141070168</v>
      </c>
      <c r="F12" s="703">
        <v>1.8685772851316784E-3</v>
      </c>
      <c r="H12" s="659"/>
      <c r="I12" s="659"/>
      <c r="J12" s="659"/>
      <c r="K12" s="659"/>
      <c r="L12" s="659"/>
      <c r="M12" s="659"/>
      <c r="N12" s="659"/>
      <c r="O12" s="659"/>
      <c r="P12" s="659"/>
      <c r="Q12" s="659"/>
      <c r="R12" s="659"/>
      <c r="S12" s="659"/>
      <c r="T12" s="659"/>
      <c r="U12" s="659"/>
      <c r="V12" s="659"/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</row>
    <row r="13" spans="1:39">
      <c r="B13" s="521" t="s">
        <v>188</v>
      </c>
      <c r="C13" s="522" t="s">
        <v>291</v>
      </c>
      <c r="D13" s="747">
        <v>49134.138236527484</v>
      </c>
      <c r="E13" s="702">
        <v>181.934059424515</v>
      </c>
      <c r="F13" s="703">
        <v>3.7165652187243214E-3</v>
      </c>
      <c r="H13" s="659"/>
      <c r="I13" s="659"/>
      <c r="J13" s="659"/>
      <c r="K13" s="659"/>
      <c r="L13" s="659"/>
      <c r="M13" s="659"/>
      <c r="N13" s="659"/>
      <c r="O13" s="659"/>
      <c r="P13" s="659"/>
      <c r="Q13" s="659"/>
      <c r="R13" s="659"/>
      <c r="S13" s="659"/>
      <c r="T13" s="659"/>
      <c r="U13" s="659"/>
      <c r="V13" s="659"/>
      <c r="W13" s="659"/>
      <c r="X13" s="659"/>
      <c r="Y13" s="659"/>
      <c r="Z13" s="659"/>
      <c r="AA13" s="659"/>
      <c r="AB13" s="659"/>
      <c r="AC13" s="659"/>
      <c r="AD13" s="659"/>
      <c r="AE13" s="659"/>
      <c r="AF13" s="659"/>
      <c r="AG13" s="659"/>
      <c r="AH13" s="659"/>
      <c r="AI13" s="659"/>
      <c r="AJ13" s="659"/>
      <c r="AK13" s="659"/>
      <c r="AL13" s="659"/>
      <c r="AM13" s="659"/>
    </row>
    <row r="14" spans="1:39">
      <c r="B14" s="521" t="s">
        <v>126</v>
      </c>
      <c r="C14" s="522" t="s">
        <v>292</v>
      </c>
      <c r="D14" s="747">
        <v>1733.4038669724771</v>
      </c>
      <c r="E14" s="702">
        <v>3.7826955315940722</v>
      </c>
      <c r="F14" s="703">
        <v>2.1870081114021556E-3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9"/>
      <c r="AC14" s="659"/>
      <c r="AD14" s="659"/>
      <c r="AE14" s="659"/>
      <c r="AF14" s="659"/>
      <c r="AG14" s="659"/>
      <c r="AH14" s="659"/>
      <c r="AI14" s="659"/>
      <c r="AJ14" s="659"/>
      <c r="AK14" s="659"/>
      <c r="AL14" s="659"/>
      <c r="AM14" s="659"/>
    </row>
    <row r="15" spans="1:39">
      <c r="B15" s="521" t="s">
        <v>127</v>
      </c>
      <c r="C15" s="522" t="s">
        <v>293</v>
      </c>
      <c r="D15" s="747">
        <v>45066.652331248748</v>
      </c>
      <c r="E15" s="702">
        <v>-242.9835536060491</v>
      </c>
      <c r="F15" s="703">
        <v>-5.3627346338324111E-3</v>
      </c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9"/>
      <c r="AC15" s="659"/>
      <c r="AD15" s="659"/>
      <c r="AE15" s="659"/>
      <c r="AF15" s="659"/>
      <c r="AG15" s="659"/>
      <c r="AH15" s="659"/>
      <c r="AI15" s="659"/>
      <c r="AJ15" s="659"/>
      <c r="AK15" s="659"/>
      <c r="AL15" s="659"/>
      <c r="AM15" s="659"/>
    </row>
    <row r="16" spans="1:39">
      <c r="B16" s="521" t="s">
        <v>119</v>
      </c>
      <c r="C16" s="522" t="s">
        <v>294</v>
      </c>
      <c r="D16" s="747">
        <v>43743.4815238788</v>
      </c>
      <c r="E16" s="702">
        <v>-53.660711521908524</v>
      </c>
      <c r="F16" s="703">
        <v>-1.225210339832028E-3</v>
      </c>
      <c r="H16" s="659"/>
      <c r="I16" s="659"/>
      <c r="J16" s="659"/>
      <c r="K16" s="659"/>
      <c r="L16" s="659"/>
      <c r="M16" s="659"/>
      <c r="N16" s="659"/>
      <c r="O16" s="659"/>
      <c r="P16" s="659"/>
      <c r="Q16" s="659"/>
      <c r="R16" s="659"/>
      <c r="S16" s="659"/>
      <c r="T16" s="659"/>
      <c r="U16" s="659"/>
      <c r="V16" s="659"/>
      <c r="W16" s="659"/>
      <c r="X16" s="659"/>
      <c r="Y16" s="659"/>
      <c r="Z16" s="659"/>
      <c r="AA16" s="659"/>
      <c r="AB16" s="659"/>
      <c r="AC16" s="659"/>
      <c r="AD16" s="659"/>
      <c r="AE16" s="659"/>
      <c r="AF16" s="659"/>
      <c r="AG16" s="659"/>
      <c r="AH16" s="659"/>
      <c r="AI16" s="659"/>
      <c r="AJ16" s="659"/>
      <c r="AK16" s="659"/>
      <c r="AL16" s="659"/>
      <c r="AM16" s="659"/>
    </row>
    <row r="17" spans="2:39">
      <c r="B17" s="521" t="s">
        <v>122</v>
      </c>
      <c r="C17" s="522" t="s">
        <v>295</v>
      </c>
      <c r="D17" s="747">
        <v>37014.001516301694</v>
      </c>
      <c r="E17" s="702">
        <v>-133.4369863144675</v>
      </c>
      <c r="F17" s="703">
        <v>-3.5920911829511182E-3</v>
      </c>
      <c r="H17" s="659"/>
      <c r="I17" s="659"/>
      <c r="J17" s="659"/>
      <c r="K17" s="659"/>
      <c r="L17" s="659"/>
      <c r="M17" s="659"/>
      <c r="N17" s="659"/>
      <c r="O17" s="659"/>
      <c r="P17" s="659"/>
      <c r="Q17" s="659"/>
      <c r="R17" s="659"/>
      <c r="S17" s="659"/>
      <c r="T17" s="659"/>
      <c r="U17" s="659"/>
      <c r="V17" s="659"/>
      <c r="W17" s="659"/>
      <c r="X17" s="659"/>
      <c r="Y17" s="659"/>
      <c r="Z17" s="659"/>
      <c r="AA17" s="659"/>
      <c r="AB17" s="659"/>
      <c r="AC17" s="659"/>
      <c r="AD17" s="659"/>
      <c r="AE17" s="659"/>
      <c r="AF17" s="659"/>
      <c r="AG17" s="659"/>
      <c r="AH17" s="659"/>
      <c r="AI17" s="659"/>
      <c r="AJ17" s="659"/>
      <c r="AK17" s="659"/>
      <c r="AL17" s="659"/>
      <c r="AM17" s="659"/>
    </row>
    <row r="18" spans="2:39">
      <c r="B18" s="521" t="s">
        <v>123</v>
      </c>
      <c r="C18" s="522" t="s">
        <v>296</v>
      </c>
      <c r="D18" s="747">
        <v>62202.315738151476</v>
      </c>
      <c r="E18" s="702">
        <v>145.85350898838806</v>
      </c>
      <c r="F18" s="703">
        <v>2.3503355452294539E-3</v>
      </c>
      <c r="H18" s="659"/>
      <c r="I18" s="659"/>
      <c r="J18" s="659"/>
      <c r="K18" s="659"/>
      <c r="L18" s="659"/>
      <c r="M18" s="659"/>
      <c r="N18" s="659"/>
      <c r="O18" s="659"/>
      <c r="P18" s="659"/>
      <c r="Q18" s="659"/>
      <c r="R18" s="659"/>
      <c r="S18" s="659"/>
      <c r="T18" s="659"/>
      <c r="U18" s="659"/>
      <c r="V18" s="659"/>
      <c r="W18" s="659"/>
      <c r="X18" s="659"/>
      <c r="Y18" s="659"/>
      <c r="Z18" s="659"/>
      <c r="AA18" s="659"/>
      <c r="AB18" s="659"/>
      <c r="AC18" s="659"/>
      <c r="AD18" s="659"/>
      <c r="AE18" s="659"/>
      <c r="AF18" s="659"/>
      <c r="AG18" s="659"/>
      <c r="AH18" s="659"/>
      <c r="AI18" s="659"/>
      <c r="AJ18" s="659"/>
      <c r="AK18" s="659"/>
      <c r="AL18" s="659"/>
      <c r="AM18" s="659"/>
    </row>
    <row r="19" spans="2:39">
      <c r="B19" s="521" t="s">
        <v>189</v>
      </c>
      <c r="C19" s="522" t="s">
        <v>297</v>
      </c>
      <c r="D19" s="747">
        <v>47648.591121037534</v>
      </c>
      <c r="E19" s="702">
        <v>225.25777237621514</v>
      </c>
      <c r="F19" s="703">
        <v>4.7499354530837756E-3</v>
      </c>
      <c r="H19" s="659"/>
      <c r="I19" s="659"/>
      <c r="J19" s="659"/>
      <c r="K19" s="659"/>
      <c r="L19" s="659"/>
      <c r="M19" s="659"/>
      <c r="N19" s="659"/>
      <c r="O19" s="659"/>
      <c r="P19" s="659"/>
      <c r="Q19" s="659"/>
      <c r="R19" s="659"/>
      <c r="S19" s="659"/>
      <c r="T19" s="659"/>
      <c r="U19" s="659"/>
      <c r="V19" s="659"/>
      <c r="W19" s="659"/>
      <c r="X19" s="659"/>
      <c r="Y19" s="659"/>
      <c r="Z19" s="659"/>
      <c r="AA19" s="659"/>
      <c r="AB19" s="659"/>
      <c r="AC19" s="659"/>
      <c r="AD19" s="659"/>
      <c r="AE19" s="659"/>
      <c r="AF19" s="659"/>
      <c r="AG19" s="659"/>
      <c r="AH19" s="659"/>
      <c r="AI19" s="659"/>
      <c r="AJ19" s="659"/>
      <c r="AK19" s="659"/>
      <c r="AL19" s="659"/>
      <c r="AM19" s="659"/>
    </row>
    <row r="20" spans="2:39">
      <c r="B20" s="521" t="s">
        <v>190</v>
      </c>
      <c r="C20" s="522" t="s">
        <v>298</v>
      </c>
      <c r="D20" s="747">
        <v>71690.854015504054</v>
      </c>
      <c r="E20" s="702">
        <v>-21.372920583715313</v>
      </c>
      <c r="F20" s="703">
        <v>-2.980373291540106E-4</v>
      </c>
      <c r="H20" s="659"/>
      <c r="I20" s="659"/>
      <c r="J20" s="659"/>
      <c r="K20" s="659"/>
      <c r="L20" s="659"/>
      <c r="M20" s="659"/>
      <c r="N20" s="659"/>
      <c r="O20" s="659"/>
      <c r="P20" s="659"/>
      <c r="Q20" s="659"/>
      <c r="R20" s="659"/>
      <c r="S20" s="659"/>
      <c r="T20" s="659"/>
      <c r="U20" s="659"/>
      <c r="V20" s="659"/>
      <c r="W20" s="659"/>
      <c r="X20" s="659"/>
      <c r="Y20" s="659"/>
      <c r="Z20" s="659"/>
      <c r="AA20" s="659"/>
      <c r="AB20" s="659"/>
      <c r="AC20" s="659"/>
      <c r="AD20" s="659"/>
      <c r="AE20" s="659"/>
      <c r="AF20" s="659"/>
      <c r="AG20" s="659"/>
      <c r="AH20" s="659"/>
      <c r="AI20" s="659"/>
      <c r="AJ20" s="659"/>
      <c r="AK20" s="659"/>
      <c r="AL20" s="659"/>
      <c r="AM20" s="659"/>
    </row>
    <row r="21" spans="2:39">
      <c r="B21" s="521" t="s">
        <v>184</v>
      </c>
      <c r="C21" s="522" t="s">
        <v>299</v>
      </c>
      <c r="D21" s="747">
        <v>8329.2000000000007</v>
      </c>
      <c r="E21" s="702">
        <v>50.342860773616849</v>
      </c>
      <c r="F21" s="703">
        <v>6.080894974631823E-3</v>
      </c>
      <c r="H21" s="659"/>
      <c r="I21" s="659"/>
      <c r="J21" s="659"/>
      <c r="K21" s="659"/>
      <c r="L21" s="659"/>
      <c r="M21" s="659"/>
      <c r="N21" s="659"/>
      <c r="O21" s="659"/>
      <c r="P21" s="659"/>
      <c r="Q21" s="659"/>
      <c r="R21" s="659"/>
      <c r="S21" s="659"/>
      <c r="T21" s="659"/>
      <c r="U21" s="659"/>
      <c r="V21" s="659"/>
      <c r="W21" s="659"/>
      <c r="X21" s="659"/>
      <c r="Y21" s="659"/>
      <c r="Z21" s="659"/>
      <c r="AA21" s="659"/>
      <c r="AB21" s="659"/>
      <c r="AC21" s="659"/>
      <c r="AD21" s="659"/>
      <c r="AE21" s="659"/>
      <c r="AF21" s="659"/>
      <c r="AG21" s="659"/>
      <c r="AH21" s="659"/>
      <c r="AI21" s="659"/>
      <c r="AJ21" s="659"/>
      <c r="AK21" s="659"/>
      <c r="AL21" s="659"/>
      <c r="AM21" s="659"/>
    </row>
    <row r="22" spans="2:39">
      <c r="B22" s="521" t="s">
        <v>128</v>
      </c>
      <c r="C22" s="522" t="s">
        <v>300</v>
      </c>
      <c r="D22" s="747">
        <v>112895.7921335266</v>
      </c>
      <c r="E22" s="702">
        <v>137.82331924141909</v>
      </c>
      <c r="F22" s="703">
        <v>1.2222933837022776E-3</v>
      </c>
      <c r="H22" s="659"/>
      <c r="I22" s="659"/>
      <c r="J22" s="659"/>
      <c r="K22" s="659"/>
      <c r="L22" s="659"/>
      <c r="M22" s="659"/>
      <c r="N22" s="659"/>
      <c r="O22" s="659"/>
      <c r="P22" s="659"/>
      <c r="Q22" s="659"/>
      <c r="R22" s="659"/>
      <c r="S22" s="659"/>
      <c r="T22" s="659"/>
      <c r="U22" s="659"/>
      <c r="V22" s="659"/>
      <c r="W22" s="659"/>
      <c r="X22" s="659"/>
      <c r="Y22" s="659"/>
      <c r="Z22" s="659"/>
      <c r="AA22" s="659"/>
      <c r="AB22" s="659"/>
      <c r="AC22" s="659"/>
      <c r="AD22" s="659"/>
      <c r="AE22" s="659"/>
      <c r="AF22" s="659"/>
      <c r="AG22" s="659"/>
      <c r="AH22" s="659"/>
      <c r="AI22" s="659"/>
      <c r="AJ22" s="659"/>
      <c r="AK22" s="659"/>
      <c r="AL22" s="659"/>
      <c r="AM22" s="659"/>
    </row>
    <row r="23" spans="2:39">
      <c r="B23" s="521" t="s">
        <v>120</v>
      </c>
      <c r="C23" s="522" t="s">
        <v>301</v>
      </c>
      <c r="D23" s="747">
        <v>65234.581041911115</v>
      </c>
      <c r="E23" s="702">
        <v>160.58469356756541</v>
      </c>
      <c r="F23" s="703">
        <v>2.4677244764244044E-3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659"/>
      <c r="AM23" s="659"/>
    </row>
    <row r="24" spans="2:39">
      <c r="B24" s="521" t="s">
        <v>200</v>
      </c>
      <c r="C24" s="522" t="s">
        <v>302</v>
      </c>
      <c r="D24" s="747">
        <v>98754.90487944895</v>
      </c>
      <c r="E24" s="702">
        <v>131.28128030338848</v>
      </c>
      <c r="F24" s="703">
        <v>1.3311342203059517E-3</v>
      </c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659"/>
      <c r="AA24" s="659"/>
      <c r="AB24" s="659"/>
      <c r="AC24" s="659"/>
      <c r="AD24" s="659"/>
      <c r="AE24" s="659"/>
      <c r="AF24" s="659"/>
      <c r="AG24" s="659"/>
      <c r="AH24" s="659"/>
      <c r="AI24" s="659"/>
      <c r="AJ24" s="659"/>
      <c r="AK24" s="659"/>
      <c r="AL24" s="659"/>
      <c r="AM24" s="659"/>
    </row>
    <row r="25" spans="2:39">
      <c r="B25" s="521" t="s">
        <v>182</v>
      </c>
      <c r="C25" s="522" t="s">
        <v>303</v>
      </c>
      <c r="D25" s="747">
        <v>102835.46865193345</v>
      </c>
      <c r="E25" s="702">
        <v>116.46996265438793</v>
      </c>
      <c r="F25" s="703">
        <v>1.1338697236205064E-3</v>
      </c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9"/>
      <c r="AC25" s="659"/>
      <c r="AD25" s="659"/>
      <c r="AE25" s="659"/>
      <c r="AF25" s="659"/>
      <c r="AG25" s="659"/>
      <c r="AH25" s="659"/>
      <c r="AI25" s="659"/>
      <c r="AJ25" s="659"/>
      <c r="AK25" s="659"/>
      <c r="AL25" s="659"/>
      <c r="AM25" s="659"/>
    </row>
    <row r="26" spans="2:39">
      <c r="B26" s="521" t="s">
        <v>191</v>
      </c>
      <c r="C26" s="522" t="s">
        <v>304</v>
      </c>
      <c r="D26" s="747">
        <v>78034.544429368631</v>
      </c>
      <c r="E26" s="702">
        <v>172.11242286810011</v>
      </c>
      <c r="F26" s="703">
        <v>2.2104681093666478E-3</v>
      </c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659"/>
      <c r="AA26" s="659"/>
      <c r="AB26" s="659"/>
      <c r="AC26" s="659"/>
      <c r="AD26" s="659"/>
      <c r="AE26" s="659"/>
      <c r="AF26" s="659"/>
      <c r="AG26" s="659"/>
      <c r="AH26" s="659"/>
      <c r="AI26" s="659"/>
      <c r="AJ26" s="659"/>
      <c r="AK26" s="659"/>
      <c r="AL26" s="659"/>
      <c r="AM26" s="659"/>
    </row>
    <row r="27" spans="2:39">
      <c r="B27" s="521" t="s">
        <v>305</v>
      </c>
      <c r="C27" s="522" t="s">
        <v>306</v>
      </c>
      <c r="D27" s="747">
        <v>277619.81964453292</v>
      </c>
      <c r="E27" s="702">
        <v>707.34625308052637</v>
      </c>
      <c r="F27" s="703">
        <v>2.5544037233764527E-3</v>
      </c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  <c r="AB27" s="659"/>
      <c r="AC27" s="659"/>
      <c r="AD27" s="659"/>
      <c r="AE27" s="659"/>
      <c r="AF27" s="659"/>
      <c r="AG27" s="659"/>
      <c r="AH27" s="659"/>
      <c r="AI27" s="659"/>
      <c r="AJ27" s="659"/>
      <c r="AK27" s="659"/>
      <c r="AL27" s="659"/>
      <c r="AM27" s="659"/>
    </row>
    <row r="28" spans="2:39">
      <c r="B28" s="521" t="s">
        <v>185</v>
      </c>
      <c r="C28" s="522" t="s">
        <v>307</v>
      </c>
      <c r="D28" s="747">
        <v>35534.527172944523</v>
      </c>
      <c r="E28" s="702">
        <v>84.008060755681072</v>
      </c>
      <c r="F28" s="703">
        <v>2.3697272384031187E-3</v>
      </c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9"/>
      <c r="AC28" s="659"/>
      <c r="AD28" s="659"/>
      <c r="AE28" s="659"/>
      <c r="AF28" s="659"/>
      <c r="AG28" s="659"/>
      <c r="AH28" s="659"/>
      <c r="AI28" s="659"/>
      <c r="AJ28" s="659"/>
      <c r="AK28" s="659"/>
      <c r="AL28" s="659"/>
      <c r="AM28" s="659"/>
    </row>
    <row r="29" spans="2:39">
      <c r="B29" s="521" t="s">
        <v>186</v>
      </c>
      <c r="C29" s="522" t="s">
        <v>308</v>
      </c>
      <c r="D29" s="747">
        <v>53811.003158752981</v>
      </c>
      <c r="E29" s="702">
        <v>436.40437457720691</v>
      </c>
      <c r="F29" s="703">
        <v>8.1762558317644007E-3</v>
      </c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9"/>
      <c r="AC29" s="659"/>
      <c r="AD29" s="659"/>
      <c r="AE29" s="659"/>
      <c r="AF29" s="659"/>
      <c r="AG29" s="659"/>
      <c r="AH29" s="659"/>
      <c r="AI29" s="659"/>
      <c r="AJ29" s="659"/>
      <c r="AK29" s="659"/>
      <c r="AL29" s="659"/>
      <c r="AM29" s="659"/>
    </row>
    <row r="30" spans="2:39">
      <c r="B30" s="521" t="s">
        <v>201</v>
      </c>
      <c r="C30" s="522" t="s">
        <v>309</v>
      </c>
      <c r="D30" s="747">
        <v>133351.53171915104</v>
      </c>
      <c r="E30" s="702">
        <v>154.06641270490945</v>
      </c>
      <c r="F30" s="703">
        <v>1.1566767607060768E-3</v>
      </c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  <c r="AB30" s="659"/>
      <c r="AC30" s="659"/>
      <c r="AD30" s="659"/>
      <c r="AE30" s="659"/>
      <c r="AF30" s="659"/>
      <c r="AG30" s="659"/>
      <c r="AH30" s="659"/>
      <c r="AI30" s="659"/>
      <c r="AJ30" s="659"/>
      <c r="AK30" s="659"/>
      <c r="AL30" s="659"/>
      <c r="AM30" s="659"/>
    </row>
    <row r="31" spans="2:39">
      <c r="B31" s="521" t="s">
        <v>202</v>
      </c>
      <c r="C31" s="522" t="s">
        <v>310</v>
      </c>
      <c r="D31" s="747">
        <v>145744.99831819208</v>
      </c>
      <c r="E31" s="702">
        <v>-1925.8565387933049</v>
      </c>
      <c r="F31" s="703">
        <v>-1.3041547979514512E-2</v>
      </c>
      <c r="H31" s="659"/>
      <c r="I31" s="659"/>
      <c r="J31" s="659"/>
      <c r="K31" s="659"/>
      <c r="L31" s="659"/>
      <c r="M31" s="659"/>
      <c r="N31" s="659"/>
      <c r="O31" s="659"/>
      <c r="P31" s="659"/>
      <c r="Q31" s="659"/>
      <c r="R31" s="659"/>
      <c r="S31" s="659"/>
      <c r="T31" s="659"/>
      <c r="U31" s="659"/>
      <c r="V31" s="659"/>
      <c r="W31" s="659"/>
      <c r="X31" s="659"/>
      <c r="Y31" s="659"/>
      <c r="Z31" s="659"/>
      <c r="AA31" s="659"/>
      <c r="AB31" s="659"/>
      <c r="AC31" s="659"/>
      <c r="AD31" s="659"/>
      <c r="AE31" s="659"/>
      <c r="AF31" s="659"/>
      <c r="AG31" s="659"/>
      <c r="AH31" s="659"/>
      <c r="AI31" s="659"/>
      <c r="AJ31" s="659"/>
      <c r="AK31" s="659"/>
      <c r="AL31" s="659"/>
      <c r="AM31" s="659"/>
    </row>
    <row r="32" spans="2:39">
      <c r="B32" s="521" t="s">
        <v>124</v>
      </c>
      <c r="C32" s="522" t="s">
        <v>311</v>
      </c>
      <c r="D32" s="747">
        <v>64026.470322520458</v>
      </c>
      <c r="E32" s="702">
        <v>285.94195068169938</v>
      </c>
      <c r="F32" s="703">
        <v>4.4860304422582598E-3</v>
      </c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9"/>
      <c r="AC32" s="659"/>
      <c r="AD32" s="659"/>
      <c r="AE32" s="659"/>
      <c r="AF32" s="659"/>
      <c r="AG32" s="659"/>
      <c r="AH32" s="659"/>
      <c r="AI32" s="659"/>
      <c r="AJ32" s="659"/>
      <c r="AK32" s="659"/>
      <c r="AL32" s="659"/>
      <c r="AM32" s="659"/>
    </row>
    <row r="33" spans="2:39">
      <c r="B33" s="521" t="s">
        <v>192</v>
      </c>
      <c r="C33" s="522" t="s">
        <v>312</v>
      </c>
      <c r="D33" s="747">
        <v>66367.655145130091</v>
      </c>
      <c r="E33" s="702">
        <v>-215.90905593155185</v>
      </c>
      <c r="F33" s="703">
        <v>-3.2426779569740827E-3</v>
      </c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9"/>
      <c r="AC33" s="659"/>
      <c r="AD33" s="659"/>
      <c r="AE33" s="659"/>
      <c r="AF33" s="659"/>
      <c r="AG33" s="659"/>
      <c r="AH33" s="659"/>
      <c r="AI33" s="659"/>
      <c r="AJ33" s="659"/>
      <c r="AK33" s="659"/>
      <c r="AL33" s="659"/>
      <c r="AM33" s="659"/>
    </row>
    <row r="34" spans="2:39">
      <c r="B34" s="521" t="s">
        <v>203</v>
      </c>
      <c r="C34" s="522" t="s">
        <v>313</v>
      </c>
      <c r="D34" s="747">
        <v>42941.05797821888</v>
      </c>
      <c r="E34" s="702">
        <v>85.813114616263192</v>
      </c>
      <c r="F34" s="703">
        <v>2.0023946867970821E-3</v>
      </c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  <c r="AB34" s="659"/>
      <c r="AC34" s="659"/>
      <c r="AD34" s="659"/>
      <c r="AE34" s="659"/>
      <c r="AF34" s="659"/>
      <c r="AG34" s="659"/>
      <c r="AH34" s="659"/>
      <c r="AI34" s="659"/>
      <c r="AJ34" s="659"/>
      <c r="AK34" s="659"/>
      <c r="AL34" s="659"/>
      <c r="AM34" s="659"/>
    </row>
    <row r="35" spans="2:39">
      <c r="B35" s="521" t="s">
        <v>204</v>
      </c>
      <c r="C35" s="522" t="s">
        <v>314</v>
      </c>
      <c r="D35" s="747">
        <v>116646.4774557756</v>
      </c>
      <c r="E35" s="702">
        <v>346.31367704131117</v>
      </c>
      <c r="F35" s="703">
        <v>2.9777574320548617E-3</v>
      </c>
      <c r="H35" s="659"/>
      <c r="I35" s="659"/>
      <c r="J35" s="659"/>
      <c r="K35" s="659"/>
      <c r="L35" s="659"/>
      <c r="M35" s="659"/>
      <c r="N35" s="659"/>
      <c r="O35" s="659"/>
      <c r="P35" s="659"/>
      <c r="Q35" s="659"/>
      <c r="R35" s="659"/>
      <c r="S35" s="659"/>
      <c r="T35" s="659"/>
      <c r="U35" s="659"/>
      <c r="V35" s="659"/>
      <c r="W35" s="659"/>
      <c r="X35" s="659"/>
      <c r="Y35" s="659"/>
      <c r="Z35" s="659"/>
      <c r="AA35" s="659"/>
      <c r="AB35" s="659"/>
      <c r="AC35" s="659"/>
      <c r="AD35" s="659"/>
      <c r="AE35" s="659"/>
      <c r="AF35" s="659"/>
      <c r="AG35" s="659"/>
      <c r="AH35" s="659"/>
      <c r="AI35" s="659"/>
      <c r="AJ35" s="659"/>
      <c r="AK35" s="659"/>
      <c r="AL35" s="659"/>
      <c r="AM35" s="659"/>
    </row>
    <row r="36" spans="2:39">
      <c r="B36" s="521" t="s">
        <v>205</v>
      </c>
      <c r="C36" s="522" t="s">
        <v>315</v>
      </c>
      <c r="D36" s="747">
        <v>39909.85</v>
      </c>
      <c r="E36" s="702">
        <v>-6.0547718509769766</v>
      </c>
      <c r="F36" s="703">
        <v>-1.5168820262456695E-4</v>
      </c>
      <c r="H36" s="659"/>
      <c r="I36" s="659"/>
      <c r="J36" s="659"/>
      <c r="K36" s="659"/>
      <c r="L36" s="659"/>
      <c r="M36" s="659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  <c r="AD36" s="659"/>
      <c r="AE36" s="659"/>
      <c r="AF36" s="659"/>
      <c r="AG36" s="659"/>
      <c r="AH36" s="659"/>
      <c r="AI36" s="659"/>
      <c r="AJ36" s="659"/>
      <c r="AK36" s="659"/>
      <c r="AL36" s="659"/>
      <c r="AM36" s="659"/>
    </row>
    <row r="37" spans="2:39">
      <c r="B37" s="521" t="s">
        <v>206</v>
      </c>
      <c r="C37" s="522" t="s">
        <v>316</v>
      </c>
      <c r="D37" s="747">
        <v>47931.130739375643</v>
      </c>
      <c r="E37" s="702">
        <v>110.61936926809722</v>
      </c>
      <c r="F37" s="703">
        <v>2.3132201245603667E-3</v>
      </c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  <c r="AD37" s="659"/>
      <c r="AE37" s="659"/>
      <c r="AF37" s="659"/>
      <c r="AG37" s="659"/>
      <c r="AH37" s="659"/>
      <c r="AI37" s="659"/>
      <c r="AJ37" s="659"/>
      <c r="AK37" s="659"/>
      <c r="AL37" s="659"/>
      <c r="AM37" s="659"/>
    </row>
    <row r="38" spans="2:39">
      <c r="B38" s="521" t="s">
        <v>317</v>
      </c>
      <c r="C38" s="522" t="s">
        <v>318</v>
      </c>
      <c r="D38" s="747">
        <v>6585.1051933671015</v>
      </c>
      <c r="E38" s="702">
        <v>39.834582507364757</v>
      </c>
      <c r="F38" s="703">
        <v>6.0860100178703469E-3</v>
      </c>
      <c r="H38" s="659"/>
      <c r="I38" s="659"/>
      <c r="J38" s="659"/>
      <c r="K38" s="659"/>
      <c r="L38" s="659"/>
      <c r="M38" s="659"/>
      <c r="N38" s="659"/>
      <c r="O38" s="659"/>
      <c r="P38" s="659"/>
      <c r="Q38" s="659"/>
      <c r="R38" s="659"/>
      <c r="S38" s="659"/>
      <c r="T38" s="659"/>
      <c r="U38" s="659"/>
      <c r="V38" s="659"/>
      <c r="W38" s="659"/>
      <c r="X38" s="659"/>
      <c r="Y38" s="659"/>
      <c r="Z38" s="659"/>
      <c r="AA38" s="659"/>
      <c r="AB38" s="659"/>
      <c r="AC38" s="659"/>
      <c r="AD38" s="659"/>
      <c r="AE38" s="659"/>
      <c r="AF38" s="659"/>
      <c r="AG38" s="659"/>
      <c r="AH38" s="659"/>
      <c r="AI38" s="659"/>
      <c r="AJ38" s="659"/>
      <c r="AK38" s="659"/>
      <c r="AL38" s="659"/>
      <c r="AM38" s="659"/>
    </row>
    <row r="39" spans="2:39">
      <c r="B39" s="521" t="s">
        <v>207</v>
      </c>
      <c r="C39" s="522" t="s">
        <v>319</v>
      </c>
      <c r="D39" s="747">
        <v>114071.88525535727</v>
      </c>
      <c r="E39" s="702">
        <v>152.43928577944462</v>
      </c>
      <c r="F39" s="703">
        <v>1.3381322607568524E-3</v>
      </c>
      <c r="H39" s="659"/>
      <c r="I39" s="659"/>
      <c r="J39" s="659"/>
      <c r="K39" s="659"/>
      <c r="L39" s="659"/>
      <c r="M39" s="659"/>
      <c r="N39" s="659"/>
      <c r="O39" s="659"/>
      <c r="P39" s="659"/>
      <c r="Q39" s="659"/>
      <c r="R39" s="659"/>
      <c r="S39" s="659"/>
      <c r="T39" s="659"/>
      <c r="U39" s="659"/>
      <c r="V39" s="659"/>
      <c r="W39" s="659"/>
      <c r="X39" s="659"/>
      <c r="Y39" s="659"/>
      <c r="Z39" s="659"/>
      <c r="AA39" s="659"/>
      <c r="AB39" s="659"/>
      <c r="AC39" s="659"/>
      <c r="AD39" s="659"/>
      <c r="AE39" s="659"/>
      <c r="AF39" s="659"/>
      <c r="AG39" s="659"/>
      <c r="AH39" s="659"/>
      <c r="AI39" s="659"/>
      <c r="AJ39" s="659"/>
      <c r="AK39" s="659"/>
      <c r="AL39" s="659"/>
      <c r="AM39" s="659"/>
    </row>
    <row r="40" spans="2:39">
      <c r="B40" s="521" t="s">
        <v>208</v>
      </c>
      <c r="C40" s="522" t="s">
        <v>320</v>
      </c>
      <c r="D40" s="747">
        <v>2605.9681875343858</v>
      </c>
      <c r="E40" s="702">
        <v>20.379701182466761</v>
      </c>
      <c r="F40" s="703">
        <v>7.8820358653519662E-3</v>
      </c>
      <c r="H40" s="659"/>
      <c r="I40" s="659"/>
      <c r="J40" s="659"/>
      <c r="K40" s="659"/>
      <c r="L40" s="659"/>
      <c r="M40" s="659"/>
      <c r="N40" s="659"/>
      <c r="O40" s="659"/>
      <c r="P40" s="659"/>
      <c r="Q40" s="659"/>
      <c r="R40" s="659"/>
      <c r="S40" s="659"/>
      <c r="T40" s="659"/>
      <c r="U40" s="659"/>
      <c r="V40" s="659"/>
      <c r="W40" s="659"/>
      <c r="X40" s="659"/>
      <c r="Y40" s="659"/>
      <c r="Z40" s="659"/>
      <c r="AA40" s="659"/>
      <c r="AB40" s="659"/>
      <c r="AC40" s="659"/>
      <c r="AD40" s="659"/>
      <c r="AE40" s="659"/>
      <c r="AF40" s="659"/>
      <c r="AG40" s="659"/>
      <c r="AH40" s="659"/>
      <c r="AI40" s="659"/>
      <c r="AJ40" s="659"/>
      <c r="AK40" s="659"/>
      <c r="AL40" s="659"/>
      <c r="AM40" s="659"/>
    </row>
    <row r="41" spans="2:39">
      <c r="B41" s="521" t="s">
        <v>209</v>
      </c>
      <c r="C41" s="522" t="s">
        <v>321</v>
      </c>
      <c r="D41" s="747">
        <v>543278.21379614982</v>
      </c>
      <c r="E41" s="702">
        <v>-2028.0523687115638</v>
      </c>
      <c r="F41" s="703">
        <v>-3.7191070313107311E-3</v>
      </c>
      <c r="H41" s="659"/>
      <c r="I41" s="659"/>
      <c r="J41" s="659"/>
      <c r="K41" s="659"/>
      <c r="L41" s="659"/>
      <c r="M41" s="659"/>
      <c r="N41" s="659"/>
      <c r="O41" s="659"/>
      <c r="P41" s="659"/>
      <c r="Q41" s="659"/>
      <c r="R41" s="659"/>
      <c r="S41" s="659"/>
      <c r="T41" s="659"/>
      <c r="U41" s="659"/>
      <c r="V41" s="659"/>
      <c r="W41" s="659"/>
      <c r="X41" s="659"/>
      <c r="Y41" s="659"/>
      <c r="Z41" s="659"/>
      <c r="AA41" s="659"/>
      <c r="AB41" s="659"/>
      <c r="AC41" s="659"/>
      <c r="AD41" s="659"/>
      <c r="AE41" s="659"/>
      <c r="AF41" s="659"/>
      <c r="AG41" s="659"/>
      <c r="AH41" s="659"/>
      <c r="AI41" s="659"/>
      <c r="AJ41" s="659"/>
      <c r="AK41" s="659"/>
      <c r="AL41" s="659"/>
      <c r="AM41" s="659"/>
    </row>
    <row r="42" spans="2:39">
      <c r="B42" s="521" t="s">
        <v>210</v>
      </c>
      <c r="C42" s="522" t="s">
        <v>322</v>
      </c>
      <c r="D42" s="747">
        <v>63875.40793664565</v>
      </c>
      <c r="E42" s="702">
        <v>43.882450083488948</v>
      </c>
      <c r="F42" s="703">
        <v>6.8747299628180158E-4</v>
      </c>
      <c r="H42" s="659"/>
      <c r="I42" s="659"/>
      <c r="J42" s="659"/>
      <c r="K42" s="659"/>
      <c r="L42" s="659"/>
      <c r="M42" s="659"/>
      <c r="N42" s="659"/>
      <c r="O42" s="659"/>
      <c r="P42" s="659"/>
      <c r="Q42" s="659"/>
      <c r="R42" s="659"/>
      <c r="S42" s="659"/>
      <c r="T42" s="659"/>
      <c r="U42" s="659"/>
      <c r="V42" s="659"/>
      <c r="W42" s="659"/>
      <c r="X42" s="659"/>
      <c r="Y42" s="659"/>
      <c r="Z42" s="659"/>
      <c r="AA42" s="659"/>
      <c r="AB42" s="659"/>
      <c r="AC42" s="659"/>
      <c r="AD42" s="659"/>
      <c r="AE42" s="659"/>
      <c r="AF42" s="659"/>
      <c r="AG42" s="659"/>
      <c r="AH42" s="659"/>
      <c r="AI42" s="659"/>
      <c r="AJ42" s="659"/>
      <c r="AK42" s="659"/>
      <c r="AL42" s="659"/>
      <c r="AM42" s="659"/>
    </row>
    <row r="43" spans="2:39">
      <c r="B43" s="521" t="s">
        <v>211</v>
      </c>
      <c r="C43" s="522" t="s">
        <v>323</v>
      </c>
      <c r="D43" s="747">
        <v>832348.52573882032</v>
      </c>
      <c r="E43" s="702">
        <v>-820.75719804374967</v>
      </c>
      <c r="F43" s="703">
        <v>-9.85102565412177E-4</v>
      </c>
      <c r="H43" s="659"/>
      <c r="I43" s="659"/>
      <c r="J43" s="659"/>
      <c r="K43" s="659"/>
      <c r="L43" s="659"/>
      <c r="M43" s="659"/>
      <c r="N43" s="659"/>
      <c r="O43" s="659"/>
      <c r="P43" s="659"/>
      <c r="Q43" s="659"/>
      <c r="R43" s="659"/>
      <c r="S43" s="659"/>
      <c r="T43" s="659"/>
      <c r="U43" s="659"/>
      <c r="V43" s="659"/>
      <c r="W43" s="659"/>
      <c r="X43" s="659"/>
      <c r="Y43" s="659"/>
      <c r="Z43" s="659"/>
      <c r="AA43" s="659"/>
      <c r="AB43" s="659"/>
      <c r="AC43" s="659"/>
      <c r="AD43" s="659"/>
      <c r="AE43" s="659"/>
      <c r="AF43" s="659"/>
      <c r="AG43" s="659"/>
      <c r="AH43" s="659"/>
      <c r="AI43" s="659"/>
      <c r="AJ43" s="659"/>
      <c r="AK43" s="659"/>
      <c r="AL43" s="659"/>
      <c r="AM43" s="659"/>
    </row>
    <row r="44" spans="2:39">
      <c r="B44" s="521" t="s">
        <v>212</v>
      </c>
      <c r="C44" s="522" t="s">
        <v>324</v>
      </c>
      <c r="D44" s="747">
        <v>355988.38576632936</v>
      </c>
      <c r="E44" s="702">
        <v>967.10378316865535</v>
      </c>
      <c r="F44" s="703">
        <v>2.7240727028148282E-3</v>
      </c>
      <c r="H44" s="659"/>
      <c r="I44" s="659"/>
      <c r="J44" s="659"/>
      <c r="K44" s="659"/>
      <c r="L44" s="659"/>
      <c r="M44" s="659"/>
      <c r="N44" s="659"/>
      <c r="O44" s="659"/>
      <c r="P44" s="659"/>
      <c r="Q44" s="659"/>
      <c r="R44" s="659"/>
      <c r="S44" s="659"/>
      <c r="T44" s="659"/>
      <c r="U44" s="659"/>
      <c r="V44" s="659"/>
      <c r="W44" s="659"/>
      <c r="X44" s="659"/>
      <c r="Y44" s="659"/>
      <c r="Z44" s="659"/>
      <c r="AA44" s="659"/>
      <c r="AB44" s="659"/>
      <c r="AC44" s="659"/>
      <c r="AD44" s="659"/>
      <c r="AE44" s="659"/>
      <c r="AF44" s="659"/>
      <c r="AG44" s="659"/>
      <c r="AH44" s="659"/>
      <c r="AI44" s="659"/>
      <c r="AJ44" s="659"/>
      <c r="AK44" s="659"/>
      <c r="AL44" s="659"/>
      <c r="AM44" s="659"/>
    </row>
    <row r="45" spans="2:39">
      <c r="B45" s="521" t="s">
        <v>213</v>
      </c>
      <c r="C45" s="522" t="s">
        <v>463</v>
      </c>
      <c r="D45" s="747">
        <v>1062051.2184854476</v>
      </c>
      <c r="E45" s="702">
        <v>2535.2587393943686</v>
      </c>
      <c r="F45" s="703">
        <v>2.3928462012050566E-3</v>
      </c>
      <c r="H45" s="659"/>
      <c r="I45" s="659"/>
      <c r="J45" s="659"/>
      <c r="K45" s="659"/>
      <c r="L45" s="659"/>
      <c r="M45" s="659"/>
      <c r="N45" s="659"/>
      <c r="O45" s="659"/>
      <c r="P45" s="659"/>
      <c r="Q45" s="659"/>
      <c r="R45" s="659"/>
      <c r="S45" s="659"/>
      <c r="T45" s="659"/>
      <c r="U45" s="659"/>
      <c r="V45" s="659"/>
      <c r="W45" s="659"/>
      <c r="X45" s="659"/>
      <c r="Y45" s="659"/>
      <c r="Z45" s="659"/>
      <c r="AA45" s="659"/>
      <c r="AB45" s="659"/>
      <c r="AC45" s="659"/>
      <c r="AD45" s="659"/>
      <c r="AE45" s="659"/>
      <c r="AF45" s="659"/>
      <c r="AG45" s="659"/>
      <c r="AH45" s="659"/>
      <c r="AI45" s="659"/>
      <c r="AJ45" s="659"/>
      <c r="AK45" s="659"/>
      <c r="AL45" s="659"/>
      <c r="AM45" s="659"/>
    </row>
    <row r="46" spans="2:39">
      <c r="B46" s="521" t="s">
        <v>214</v>
      </c>
      <c r="C46" s="522" t="s">
        <v>325</v>
      </c>
      <c r="D46" s="747">
        <v>1947429.5430176682</v>
      </c>
      <c r="E46" s="702">
        <v>6185.9327646596357</v>
      </c>
      <c r="F46" s="703">
        <v>3.1865824216947836E-3</v>
      </c>
      <c r="H46" s="659"/>
      <c r="I46" s="659"/>
      <c r="J46" s="659"/>
      <c r="K46" s="659"/>
      <c r="L46" s="659"/>
      <c r="M46" s="659"/>
      <c r="N46" s="659"/>
      <c r="O46" s="659"/>
      <c r="P46" s="659"/>
      <c r="Q46" s="659"/>
      <c r="R46" s="659"/>
      <c r="S46" s="659"/>
      <c r="T46" s="659"/>
      <c r="U46" s="659"/>
      <c r="V46" s="659"/>
      <c r="W46" s="659"/>
      <c r="X46" s="659"/>
      <c r="Y46" s="659"/>
      <c r="Z46" s="659"/>
      <c r="AA46" s="659"/>
      <c r="AB46" s="659"/>
      <c r="AC46" s="659"/>
      <c r="AD46" s="659"/>
      <c r="AE46" s="659"/>
      <c r="AF46" s="659"/>
      <c r="AG46" s="659"/>
      <c r="AH46" s="659"/>
      <c r="AI46" s="659"/>
      <c r="AJ46" s="659"/>
      <c r="AK46" s="659"/>
      <c r="AL46" s="659"/>
      <c r="AM46" s="659"/>
    </row>
    <row r="47" spans="2:39">
      <c r="B47" s="521" t="s">
        <v>326</v>
      </c>
      <c r="C47" s="522" t="s">
        <v>327</v>
      </c>
      <c r="D47" s="747">
        <v>680474.9651734276</v>
      </c>
      <c r="E47" s="702">
        <v>2199.9645741229178</v>
      </c>
      <c r="F47" s="703">
        <v>3.243469937973753E-3</v>
      </c>
      <c r="H47" s="659"/>
      <c r="I47" s="659"/>
      <c r="J47" s="659"/>
      <c r="K47" s="659"/>
      <c r="L47" s="659"/>
      <c r="M47" s="659"/>
      <c r="N47" s="659"/>
      <c r="O47" s="659"/>
      <c r="P47" s="659"/>
      <c r="Q47" s="659"/>
      <c r="R47" s="659"/>
      <c r="S47" s="659"/>
      <c r="T47" s="659"/>
      <c r="U47" s="659"/>
      <c r="V47" s="659"/>
      <c r="W47" s="659"/>
      <c r="X47" s="659"/>
      <c r="Y47" s="659"/>
      <c r="Z47" s="659"/>
      <c r="AA47" s="659"/>
      <c r="AB47" s="659"/>
      <c r="AC47" s="659"/>
      <c r="AD47" s="659"/>
      <c r="AE47" s="659"/>
      <c r="AF47" s="659"/>
      <c r="AG47" s="659"/>
      <c r="AH47" s="659"/>
      <c r="AI47" s="659"/>
      <c r="AJ47" s="659"/>
      <c r="AK47" s="659"/>
      <c r="AL47" s="659"/>
      <c r="AM47" s="659"/>
    </row>
    <row r="48" spans="2:39">
      <c r="B48" s="521" t="s">
        <v>328</v>
      </c>
      <c r="C48" s="522" t="s">
        <v>329</v>
      </c>
      <c r="D48" s="747">
        <v>1458.8730418514983</v>
      </c>
      <c r="E48" s="702">
        <v>-22.452805394918641</v>
      </c>
      <c r="F48" s="703">
        <v>-1.5157235956326121E-2</v>
      </c>
      <c r="H48" s="659"/>
      <c r="I48" s="659"/>
      <c r="J48" s="659"/>
      <c r="K48" s="659"/>
      <c r="L48" s="659"/>
      <c r="M48" s="659"/>
      <c r="N48" s="659"/>
      <c r="O48" s="659"/>
      <c r="P48" s="659"/>
      <c r="Q48" s="659"/>
      <c r="R48" s="659"/>
      <c r="S48" s="659"/>
      <c r="T48" s="659"/>
      <c r="U48" s="659"/>
      <c r="V48" s="659"/>
      <c r="W48" s="659"/>
      <c r="X48" s="659"/>
      <c r="Y48" s="659"/>
      <c r="Z48" s="659"/>
      <c r="AA48" s="659"/>
      <c r="AB48" s="659"/>
      <c r="AC48" s="659"/>
      <c r="AD48" s="659"/>
      <c r="AE48" s="659"/>
      <c r="AF48" s="659"/>
      <c r="AG48" s="659"/>
      <c r="AH48" s="659"/>
      <c r="AI48" s="659"/>
      <c r="AJ48" s="659"/>
      <c r="AK48" s="659"/>
      <c r="AL48" s="659"/>
      <c r="AM48" s="659"/>
    </row>
    <row r="49" spans="2:39">
      <c r="B49" s="521" t="s">
        <v>330</v>
      </c>
      <c r="C49" s="522" t="s">
        <v>331</v>
      </c>
      <c r="D49" s="747">
        <v>38036.459713753458</v>
      </c>
      <c r="E49" s="702">
        <v>266.91138502274407</v>
      </c>
      <c r="F49" s="703">
        <v>7.0668407972385161E-3</v>
      </c>
      <c r="H49" s="659"/>
      <c r="I49" s="659"/>
      <c r="J49" s="659"/>
      <c r="K49" s="659"/>
      <c r="L49" s="659"/>
      <c r="M49" s="659"/>
      <c r="N49" s="659"/>
      <c r="O49" s="659"/>
      <c r="P49" s="659"/>
      <c r="Q49" s="659"/>
      <c r="R49" s="659"/>
      <c r="S49" s="659"/>
      <c r="T49" s="659"/>
      <c r="U49" s="659"/>
      <c r="V49" s="659"/>
      <c r="W49" s="659"/>
      <c r="X49" s="659"/>
      <c r="Y49" s="659"/>
      <c r="Z49" s="659"/>
      <c r="AA49" s="659"/>
      <c r="AB49" s="659"/>
      <c r="AC49" s="659"/>
      <c r="AD49" s="659"/>
      <c r="AE49" s="659"/>
      <c r="AF49" s="659"/>
      <c r="AG49" s="659"/>
      <c r="AH49" s="659"/>
      <c r="AI49" s="659"/>
      <c r="AJ49" s="659"/>
      <c r="AK49" s="659"/>
      <c r="AL49" s="659"/>
      <c r="AM49" s="659"/>
    </row>
    <row r="50" spans="2:39">
      <c r="B50" s="521" t="s">
        <v>332</v>
      </c>
      <c r="C50" s="522" t="s">
        <v>333</v>
      </c>
      <c r="D50" s="747">
        <v>272009.99242832296</v>
      </c>
      <c r="E50" s="702">
        <v>-1301.7891214346746</v>
      </c>
      <c r="F50" s="703">
        <v>-4.7630186816431941E-3</v>
      </c>
      <c r="H50" s="659"/>
      <c r="I50" s="659"/>
      <c r="J50" s="659"/>
      <c r="K50" s="659"/>
      <c r="L50" s="659"/>
      <c r="M50" s="659"/>
      <c r="N50" s="659"/>
      <c r="O50" s="659"/>
      <c r="P50" s="659"/>
      <c r="Q50" s="659"/>
      <c r="R50" s="659"/>
      <c r="S50" s="659"/>
      <c r="T50" s="659"/>
      <c r="U50" s="659"/>
      <c r="V50" s="659"/>
      <c r="W50" s="659"/>
      <c r="X50" s="659"/>
      <c r="Y50" s="659"/>
      <c r="Z50" s="659"/>
      <c r="AA50" s="659"/>
      <c r="AB50" s="659"/>
      <c r="AC50" s="659"/>
      <c r="AD50" s="659"/>
      <c r="AE50" s="659"/>
      <c r="AF50" s="659"/>
      <c r="AG50" s="659"/>
      <c r="AH50" s="659"/>
      <c r="AI50" s="659"/>
      <c r="AJ50" s="659"/>
      <c r="AK50" s="659"/>
      <c r="AL50" s="659"/>
      <c r="AM50" s="659"/>
    </row>
    <row r="51" spans="2:39">
      <c r="B51" s="521" t="s">
        <v>334</v>
      </c>
      <c r="C51" s="522" t="s">
        <v>335</v>
      </c>
      <c r="D51" s="747">
        <v>128981.9445990582</v>
      </c>
      <c r="E51" s="702">
        <v>647.75408546948165</v>
      </c>
      <c r="F51" s="703">
        <v>5.0474007189915682E-3</v>
      </c>
      <c r="H51" s="659"/>
      <c r="I51" s="659"/>
      <c r="J51" s="659"/>
      <c r="K51" s="659"/>
      <c r="L51" s="659"/>
      <c r="M51" s="659"/>
      <c r="N51" s="659"/>
      <c r="O51" s="659"/>
      <c r="P51" s="659"/>
      <c r="Q51" s="659"/>
      <c r="R51" s="659"/>
      <c r="S51" s="659"/>
      <c r="T51" s="659"/>
      <c r="U51" s="659"/>
      <c r="V51" s="659"/>
      <c r="W51" s="659"/>
      <c r="X51" s="659"/>
      <c r="Y51" s="659"/>
      <c r="Z51" s="659"/>
      <c r="AA51" s="659"/>
      <c r="AB51" s="659"/>
      <c r="AC51" s="659"/>
      <c r="AD51" s="659"/>
      <c r="AE51" s="659"/>
      <c r="AF51" s="659"/>
      <c r="AG51" s="659"/>
      <c r="AH51" s="659"/>
      <c r="AI51" s="659"/>
      <c r="AJ51" s="659"/>
      <c r="AK51" s="659"/>
      <c r="AL51" s="659"/>
      <c r="AM51" s="659"/>
    </row>
    <row r="52" spans="2:39">
      <c r="B52" s="521" t="s">
        <v>336</v>
      </c>
      <c r="C52" s="522" t="s">
        <v>337</v>
      </c>
      <c r="D52" s="747">
        <v>404211.51952800108</v>
      </c>
      <c r="E52" s="702">
        <v>2873.6712988566142</v>
      </c>
      <c r="F52" s="703">
        <v>7.1602299945952019E-3</v>
      </c>
      <c r="H52" s="659"/>
      <c r="I52" s="659"/>
      <c r="J52" s="659"/>
      <c r="K52" s="659"/>
      <c r="L52" s="659"/>
      <c r="M52" s="659"/>
      <c r="N52" s="659"/>
      <c r="O52" s="659"/>
      <c r="P52" s="659"/>
      <c r="Q52" s="659"/>
      <c r="R52" s="659"/>
      <c r="S52" s="659"/>
      <c r="T52" s="659"/>
      <c r="U52" s="659"/>
      <c r="V52" s="659"/>
      <c r="W52" s="659"/>
      <c r="X52" s="659"/>
      <c r="Y52" s="659"/>
      <c r="Z52" s="659"/>
      <c r="AA52" s="659"/>
      <c r="AB52" s="659"/>
      <c r="AC52" s="659"/>
      <c r="AD52" s="659"/>
      <c r="AE52" s="659"/>
      <c r="AF52" s="659"/>
      <c r="AG52" s="659"/>
      <c r="AH52" s="659"/>
      <c r="AI52" s="659"/>
      <c r="AJ52" s="659"/>
      <c r="AK52" s="659"/>
      <c r="AL52" s="659"/>
      <c r="AM52" s="659"/>
    </row>
    <row r="53" spans="2:39">
      <c r="B53" s="521" t="s">
        <v>338</v>
      </c>
      <c r="C53" s="522" t="s">
        <v>339</v>
      </c>
      <c r="D53" s="747">
        <v>1465528.468183751</v>
      </c>
      <c r="E53" s="702">
        <v>5851.1557917024475</v>
      </c>
      <c r="F53" s="703">
        <v>4.0085269134682022E-3</v>
      </c>
      <c r="H53" s="659"/>
      <c r="I53" s="659"/>
      <c r="J53" s="659"/>
      <c r="K53" s="659"/>
      <c r="L53" s="659"/>
      <c r="M53" s="659"/>
      <c r="N53" s="659"/>
      <c r="O53" s="659"/>
      <c r="P53" s="659"/>
      <c r="Q53" s="659"/>
      <c r="R53" s="659"/>
      <c r="S53" s="659"/>
      <c r="T53" s="659"/>
      <c r="U53" s="659"/>
      <c r="V53" s="659"/>
      <c r="W53" s="659"/>
      <c r="X53" s="659"/>
      <c r="Y53" s="659"/>
      <c r="Z53" s="659"/>
      <c r="AA53" s="659"/>
      <c r="AB53" s="659"/>
      <c r="AC53" s="659"/>
      <c r="AD53" s="659"/>
      <c r="AE53" s="659"/>
      <c r="AF53" s="659"/>
      <c r="AG53" s="659"/>
      <c r="AH53" s="659"/>
      <c r="AI53" s="659"/>
      <c r="AJ53" s="659"/>
      <c r="AK53" s="659"/>
      <c r="AL53" s="659"/>
      <c r="AM53" s="659"/>
    </row>
    <row r="54" spans="2:39">
      <c r="B54" s="521" t="s">
        <v>340</v>
      </c>
      <c r="C54" s="522" t="s">
        <v>341</v>
      </c>
      <c r="D54" s="747">
        <v>49499.121942654645</v>
      </c>
      <c r="E54" s="702">
        <v>-284.8110811309889</v>
      </c>
      <c r="F54" s="703">
        <v>-5.7209437630191262E-3</v>
      </c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659"/>
      <c r="Y54" s="659"/>
      <c r="Z54" s="659"/>
      <c r="AA54" s="659"/>
      <c r="AB54" s="659"/>
      <c r="AC54" s="659"/>
      <c r="AD54" s="659"/>
      <c r="AE54" s="659"/>
      <c r="AF54" s="659"/>
      <c r="AG54" s="659"/>
      <c r="AH54" s="659"/>
      <c r="AI54" s="659"/>
      <c r="AJ54" s="659"/>
      <c r="AK54" s="659"/>
      <c r="AL54" s="659"/>
      <c r="AM54" s="659"/>
    </row>
    <row r="55" spans="2:39">
      <c r="B55" s="521" t="s">
        <v>342</v>
      </c>
      <c r="C55" s="522" t="s">
        <v>464</v>
      </c>
      <c r="D55" s="747">
        <v>60483.12654140481</v>
      </c>
      <c r="E55" s="702">
        <v>776.44320303306449</v>
      </c>
      <c r="F55" s="703">
        <v>1.3004292980616228E-2</v>
      </c>
      <c r="H55" s="659"/>
      <c r="I55" s="659"/>
      <c r="J55" s="659"/>
      <c r="K55" s="659"/>
      <c r="L55" s="659"/>
      <c r="M55" s="659"/>
      <c r="N55" s="659"/>
      <c r="O55" s="659"/>
      <c r="P55" s="659"/>
      <c r="Q55" s="659"/>
      <c r="R55" s="659"/>
      <c r="S55" s="659"/>
      <c r="T55" s="659"/>
      <c r="U55" s="659"/>
      <c r="V55" s="659"/>
      <c r="W55" s="659"/>
      <c r="X55" s="659"/>
      <c r="Y55" s="659"/>
      <c r="Z55" s="659"/>
      <c r="AA55" s="659"/>
      <c r="AB55" s="659"/>
      <c r="AC55" s="659"/>
      <c r="AD55" s="659"/>
      <c r="AE55" s="659"/>
      <c r="AF55" s="659"/>
      <c r="AG55" s="659"/>
      <c r="AH55" s="659"/>
      <c r="AI55" s="659"/>
      <c r="AJ55" s="659"/>
      <c r="AK55" s="659"/>
      <c r="AL55" s="659"/>
      <c r="AM55" s="659"/>
    </row>
    <row r="56" spans="2:39">
      <c r="B56" s="521" t="s">
        <v>343</v>
      </c>
      <c r="C56" s="522" t="s">
        <v>344</v>
      </c>
      <c r="D56" s="747">
        <v>26177.637575764678</v>
      </c>
      <c r="E56" s="702">
        <v>79.069195365187625</v>
      </c>
      <c r="F56" s="703">
        <v>3.0296372664091464E-3</v>
      </c>
      <c r="H56" s="659"/>
      <c r="I56" s="659"/>
      <c r="J56" s="659"/>
      <c r="K56" s="659"/>
      <c r="L56" s="659"/>
      <c r="M56" s="659"/>
      <c r="N56" s="659"/>
      <c r="O56" s="659"/>
      <c r="P56" s="659"/>
      <c r="Q56" s="659"/>
      <c r="R56" s="659"/>
      <c r="S56" s="659"/>
      <c r="T56" s="659"/>
      <c r="U56" s="659"/>
      <c r="V56" s="659"/>
      <c r="W56" s="659"/>
      <c r="X56" s="659"/>
      <c r="Y56" s="659"/>
      <c r="Z56" s="659"/>
      <c r="AA56" s="659"/>
      <c r="AB56" s="659"/>
      <c r="AC56" s="659"/>
      <c r="AD56" s="659"/>
      <c r="AE56" s="659"/>
      <c r="AF56" s="659"/>
      <c r="AG56" s="659"/>
      <c r="AH56" s="659"/>
      <c r="AI56" s="659"/>
      <c r="AJ56" s="659"/>
      <c r="AK56" s="659"/>
      <c r="AL56" s="659"/>
      <c r="AM56" s="659"/>
    </row>
    <row r="57" spans="2:39">
      <c r="B57" s="521" t="s">
        <v>345</v>
      </c>
      <c r="C57" s="522" t="s">
        <v>346</v>
      </c>
      <c r="D57" s="747">
        <v>75370.004820380564</v>
      </c>
      <c r="E57" s="702">
        <v>95.260343569432735</v>
      </c>
      <c r="F57" s="703">
        <v>1.2655020516048054E-3</v>
      </c>
      <c r="H57" s="659"/>
      <c r="I57" s="659"/>
      <c r="J57" s="659"/>
      <c r="K57" s="659"/>
      <c r="L57" s="659"/>
      <c r="M57" s="659"/>
      <c r="N57" s="659"/>
      <c r="O57" s="659"/>
      <c r="P57" s="659"/>
      <c r="Q57" s="659"/>
      <c r="R57" s="659"/>
      <c r="S57" s="659"/>
      <c r="T57" s="659"/>
      <c r="U57" s="659"/>
      <c r="V57" s="659"/>
      <c r="W57" s="659"/>
      <c r="X57" s="659"/>
      <c r="Y57" s="659"/>
      <c r="Z57" s="659"/>
      <c r="AA57" s="659"/>
      <c r="AB57" s="659"/>
      <c r="AC57" s="659"/>
      <c r="AD57" s="659"/>
      <c r="AE57" s="659"/>
      <c r="AF57" s="659"/>
      <c r="AG57" s="659"/>
      <c r="AH57" s="659"/>
      <c r="AI57" s="659"/>
      <c r="AJ57" s="659"/>
      <c r="AK57" s="659"/>
      <c r="AL57" s="659"/>
      <c r="AM57" s="659"/>
    </row>
    <row r="58" spans="2:39">
      <c r="B58" s="521" t="s">
        <v>347</v>
      </c>
      <c r="C58" s="522" t="s">
        <v>348</v>
      </c>
      <c r="D58" s="747">
        <v>496360.75367846712</v>
      </c>
      <c r="E58" s="702">
        <v>2413.6096793037141</v>
      </c>
      <c r="F58" s="703">
        <v>4.8863723753158617E-3</v>
      </c>
      <c r="H58" s="659"/>
      <c r="I58" s="659"/>
      <c r="J58" s="659"/>
      <c r="K58" s="659"/>
      <c r="L58" s="659"/>
      <c r="M58" s="659"/>
      <c r="N58" s="659"/>
      <c r="O58" s="659"/>
      <c r="P58" s="659"/>
      <c r="Q58" s="659"/>
      <c r="R58" s="659"/>
      <c r="S58" s="659"/>
      <c r="T58" s="659"/>
      <c r="U58" s="659"/>
      <c r="V58" s="659"/>
      <c r="W58" s="659"/>
      <c r="X58" s="659"/>
      <c r="Y58" s="659"/>
      <c r="Z58" s="659"/>
      <c r="AA58" s="659"/>
      <c r="AB58" s="659"/>
      <c r="AC58" s="659"/>
      <c r="AD58" s="659"/>
      <c r="AE58" s="659"/>
      <c r="AF58" s="659"/>
      <c r="AG58" s="659"/>
      <c r="AH58" s="659"/>
      <c r="AI58" s="659"/>
      <c r="AJ58" s="659"/>
      <c r="AK58" s="659"/>
      <c r="AL58" s="659"/>
      <c r="AM58" s="659"/>
    </row>
    <row r="59" spans="2:39">
      <c r="B59" s="521" t="s">
        <v>349</v>
      </c>
      <c r="C59" s="522" t="s">
        <v>350</v>
      </c>
      <c r="D59" s="747">
        <v>44240.117450329519</v>
      </c>
      <c r="E59" s="702">
        <v>-217.85594987481454</v>
      </c>
      <c r="F59" s="703">
        <v>-4.9002672234675915E-3</v>
      </c>
      <c r="H59" s="659"/>
      <c r="I59" s="659"/>
      <c r="J59" s="659"/>
      <c r="K59" s="659"/>
      <c r="L59" s="659"/>
      <c r="M59" s="659"/>
      <c r="N59" s="659"/>
      <c r="O59" s="659"/>
      <c r="P59" s="659"/>
      <c r="Q59" s="659"/>
      <c r="R59" s="659"/>
      <c r="S59" s="659"/>
      <c r="T59" s="659"/>
      <c r="U59" s="659"/>
      <c r="V59" s="659"/>
      <c r="W59" s="659"/>
      <c r="X59" s="659"/>
      <c r="Y59" s="659"/>
      <c r="Z59" s="659"/>
      <c r="AA59" s="659"/>
      <c r="AB59" s="659"/>
      <c r="AC59" s="659"/>
      <c r="AD59" s="659"/>
      <c r="AE59" s="659"/>
      <c r="AF59" s="659"/>
      <c r="AG59" s="659"/>
      <c r="AH59" s="659"/>
      <c r="AI59" s="659"/>
      <c r="AJ59" s="659"/>
      <c r="AK59" s="659"/>
      <c r="AL59" s="659"/>
      <c r="AM59" s="659"/>
    </row>
    <row r="60" spans="2:39">
      <c r="B60" s="521" t="s">
        <v>351</v>
      </c>
      <c r="C60" s="522" t="s">
        <v>352</v>
      </c>
      <c r="D60" s="747">
        <v>208566.83257961902</v>
      </c>
      <c r="E60" s="702">
        <v>705.90749105953728</v>
      </c>
      <c r="F60" s="703">
        <v>3.3960567180135737E-3</v>
      </c>
      <c r="H60" s="659"/>
      <c r="I60" s="659"/>
      <c r="J60" s="659"/>
      <c r="K60" s="659"/>
      <c r="L60" s="659"/>
      <c r="M60" s="659"/>
      <c r="N60" s="659"/>
      <c r="O60" s="659"/>
      <c r="P60" s="659"/>
      <c r="Q60" s="659"/>
      <c r="R60" s="659"/>
      <c r="S60" s="659"/>
      <c r="T60" s="659"/>
      <c r="U60" s="659"/>
      <c r="V60" s="659"/>
      <c r="W60" s="659"/>
      <c r="X60" s="659"/>
      <c r="Y60" s="659"/>
      <c r="Z60" s="659"/>
      <c r="AA60" s="659"/>
      <c r="AB60" s="659"/>
      <c r="AC60" s="659"/>
      <c r="AD60" s="659"/>
      <c r="AE60" s="659"/>
      <c r="AF60" s="659"/>
      <c r="AG60" s="659"/>
      <c r="AH60" s="659"/>
      <c r="AI60" s="659"/>
      <c r="AJ60" s="659"/>
      <c r="AK60" s="659"/>
      <c r="AL60" s="659"/>
      <c r="AM60" s="659"/>
    </row>
    <row r="61" spans="2:39">
      <c r="B61" s="521" t="s">
        <v>353</v>
      </c>
      <c r="C61" s="522" t="s">
        <v>354</v>
      </c>
      <c r="D61" s="747">
        <v>60260.231852704652</v>
      </c>
      <c r="E61" s="702">
        <v>174.25605287256622</v>
      </c>
      <c r="F61" s="703">
        <v>2.9001118905529477E-3</v>
      </c>
      <c r="H61" s="659"/>
      <c r="I61" s="659"/>
      <c r="J61" s="659"/>
      <c r="K61" s="659"/>
      <c r="L61" s="659"/>
      <c r="M61" s="659"/>
      <c r="N61" s="659"/>
      <c r="O61" s="659"/>
      <c r="P61" s="659"/>
      <c r="Q61" s="659"/>
      <c r="R61" s="659"/>
      <c r="S61" s="659"/>
      <c r="T61" s="659"/>
      <c r="U61" s="659"/>
      <c r="V61" s="659"/>
      <c r="W61" s="659"/>
      <c r="X61" s="659"/>
      <c r="Y61" s="659"/>
      <c r="Z61" s="659"/>
      <c r="AA61" s="659"/>
      <c r="AB61" s="659"/>
      <c r="AC61" s="659"/>
      <c r="AD61" s="659"/>
      <c r="AE61" s="659"/>
      <c r="AF61" s="659"/>
      <c r="AG61" s="659"/>
      <c r="AH61" s="659"/>
      <c r="AI61" s="659"/>
      <c r="AJ61" s="659"/>
      <c r="AK61" s="659"/>
      <c r="AL61" s="659"/>
      <c r="AM61" s="659"/>
    </row>
    <row r="62" spans="2:39">
      <c r="B62" s="521" t="s">
        <v>355</v>
      </c>
      <c r="C62" s="522" t="s">
        <v>356</v>
      </c>
      <c r="D62" s="747">
        <v>120614.71755262036</v>
      </c>
      <c r="E62" s="702">
        <v>331.05798200928257</v>
      </c>
      <c r="F62" s="703">
        <v>2.7523105232338807E-3</v>
      </c>
      <c r="H62" s="659"/>
      <c r="I62" s="659"/>
      <c r="J62" s="659"/>
      <c r="K62" s="659"/>
      <c r="L62" s="659"/>
      <c r="M62" s="659"/>
      <c r="N62" s="659"/>
      <c r="O62" s="659"/>
      <c r="P62" s="659"/>
      <c r="Q62" s="659"/>
      <c r="R62" s="659"/>
      <c r="S62" s="659"/>
      <c r="T62" s="659"/>
      <c r="U62" s="659"/>
      <c r="V62" s="659"/>
      <c r="W62" s="659"/>
      <c r="X62" s="659"/>
      <c r="Y62" s="659"/>
      <c r="Z62" s="659"/>
      <c r="AA62" s="659"/>
      <c r="AB62" s="659"/>
      <c r="AC62" s="659"/>
      <c r="AD62" s="659"/>
      <c r="AE62" s="659"/>
      <c r="AF62" s="659"/>
      <c r="AG62" s="659"/>
      <c r="AH62" s="659"/>
      <c r="AI62" s="659"/>
      <c r="AJ62" s="659"/>
      <c r="AK62" s="659"/>
      <c r="AL62" s="659"/>
      <c r="AM62" s="659"/>
    </row>
    <row r="63" spans="2:39">
      <c r="B63" s="521" t="s">
        <v>357</v>
      </c>
      <c r="C63" s="522" t="s">
        <v>358</v>
      </c>
      <c r="D63" s="747">
        <v>171831.35944966687</v>
      </c>
      <c r="E63" s="702">
        <v>-23.932150605018251</v>
      </c>
      <c r="F63" s="703">
        <v>-1.3925757177546405E-4</v>
      </c>
      <c r="H63" s="659"/>
      <c r="I63" s="659"/>
      <c r="J63" s="659"/>
      <c r="K63" s="659"/>
      <c r="L63" s="659"/>
      <c r="M63" s="659"/>
      <c r="N63" s="659"/>
      <c r="O63" s="659"/>
      <c r="P63" s="659"/>
      <c r="Q63" s="659"/>
      <c r="R63" s="659"/>
      <c r="S63" s="659"/>
      <c r="T63" s="659"/>
      <c r="U63" s="659"/>
      <c r="V63" s="659"/>
      <c r="W63" s="659"/>
      <c r="X63" s="659"/>
      <c r="Y63" s="659"/>
      <c r="Z63" s="659"/>
      <c r="AA63" s="659"/>
      <c r="AB63" s="659"/>
      <c r="AC63" s="659"/>
      <c r="AD63" s="659"/>
      <c r="AE63" s="659"/>
      <c r="AF63" s="659"/>
      <c r="AG63" s="659"/>
      <c r="AH63" s="659"/>
      <c r="AI63" s="659"/>
      <c r="AJ63" s="659"/>
      <c r="AK63" s="659"/>
      <c r="AL63" s="659"/>
      <c r="AM63" s="659"/>
    </row>
    <row r="64" spans="2:39">
      <c r="B64" s="521" t="s">
        <v>359</v>
      </c>
      <c r="C64" s="522" t="s">
        <v>360</v>
      </c>
      <c r="D64" s="747">
        <v>344477.26489507727</v>
      </c>
      <c r="E64" s="702">
        <v>840.67017492972082</v>
      </c>
      <c r="F64" s="703">
        <v>2.4463930438327619E-3</v>
      </c>
      <c r="H64" s="659"/>
      <c r="I64" s="659"/>
      <c r="J64" s="659"/>
      <c r="K64" s="659"/>
      <c r="L64" s="659"/>
      <c r="M64" s="659"/>
      <c r="N64" s="659"/>
      <c r="O64" s="659"/>
      <c r="P64" s="659"/>
      <c r="Q64" s="659"/>
      <c r="R64" s="659"/>
      <c r="S64" s="659"/>
      <c r="T64" s="659"/>
      <c r="U64" s="659"/>
      <c r="V64" s="659"/>
      <c r="W64" s="659"/>
      <c r="X64" s="659"/>
      <c r="Y64" s="659"/>
      <c r="Z64" s="659"/>
      <c r="AA64" s="659"/>
      <c r="AB64" s="659"/>
      <c r="AC64" s="659"/>
      <c r="AD64" s="659"/>
      <c r="AE64" s="659"/>
      <c r="AF64" s="659"/>
      <c r="AG64" s="659"/>
      <c r="AH64" s="659"/>
      <c r="AI64" s="659"/>
      <c r="AJ64" s="659"/>
      <c r="AK64" s="659"/>
      <c r="AL64" s="659"/>
      <c r="AM64" s="659"/>
    </row>
    <row r="65" spans="2:39">
      <c r="B65" s="521" t="s">
        <v>361</v>
      </c>
      <c r="C65" s="522" t="s">
        <v>362</v>
      </c>
      <c r="D65" s="747">
        <v>164384.63248649973</v>
      </c>
      <c r="E65" s="702">
        <v>835.64236231488758</v>
      </c>
      <c r="F65" s="703">
        <v>5.1094315023307857E-3</v>
      </c>
      <c r="H65" s="659"/>
      <c r="I65" s="659"/>
      <c r="J65" s="659"/>
      <c r="K65" s="659"/>
      <c r="L65" s="659"/>
      <c r="M65" s="659"/>
      <c r="N65" s="659"/>
      <c r="O65" s="659"/>
      <c r="P65" s="659"/>
      <c r="Q65" s="659"/>
      <c r="R65" s="659"/>
      <c r="S65" s="659"/>
      <c r="T65" s="659"/>
      <c r="U65" s="659"/>
      <c r="V65" s="659"/>
      <c r="W65" s="659"/>
      <c r="X65" s="659"/>
      <c r="Y65" s="659"/>
      <c r="Z65" s="659"/>
      <c r="AA65" s="659"/>
      <c r="AB65" s="659"/>
      <c r="AC65" s="659"/>
      <c r="AD65" s="659"/>
      <c r="AE65" s="659"/>
      <c r="AF65" s="659"/>
      <c r="AG65" s="659"/>
      <c r="AH65" s="659"/>
      <c r="AI65" s="659"/>
      <c r="AJ65" s="659"/>
      <c r="AK65" s="659"/>
      <c r="AL65" s="659"/>
      <c r="AM65" s="659"/>
    </row>
    <row r="66" spans="2:39">
      <c r="B66" s="521" t="s">
        <v>363</v>
      </c>
      <c r="C66" s="522" t="s">
        <v>364</v>
      </c>
      <c r="D66" s="747">
        <v>325036.05163560598</v>
      </c>
      <c r="E66" s="702">
        <v>1334.233303726709</v>
      </c>
      <c r="F66" s="703">
        <v>4.1217973708098654E-3</v>
      </c>
      <c r="H66" s="659"/>
      <c r="I66" s="659"/>
      <c r="J66" s="659"/>
      <c r="K66" s="659"/>
      <c r="L66" s="659"/>
      <c r="M66" s="659"/>
      <c r="N66" s="659"/>
      <c r="O66" s="659"/>
      <c r="P66" s="659"/>
      <c r="Q66" s="659"/>
      <c r="R66" s="659"/>
      <c r="S66" s="659"/>
      <c r="T66" s="659"/>
      <c r="U66" s="659"/>
      <c r="V66" s="659"/>
      <c r="W66" s="659"/>
      <c r="X66" s="659"/>
      <c r="Y66" s="659"/>
      <c r="Z66" s="659"/>
      <c r="AA66" s="659"/>
      <c r="AB66" s="659"/>
      <c r="AC66" s="659"/>
      <c r="AD66" s="659"/>
      <c r="AE66" s="659"/>
      <c r="AF66" s="659"/>
      <c r="AG66" s="659"/>
      <c r="AH66" s="659"/>
      <c r="AI66" s="659"/>
      <c r="AJ66" s="659"/>
      <c r="AK66" s="659"/>
      <c r="AL66" s="659"/>
      <c r="AM66" s="659"/>
    </row>
    <row r="67" spans="2:39">
      <c r="B67" s="521" t="s">
        <v>365</v>
      </c>
      <c r="C67" s="522" t="s">
        <v>366</v>
      </c>
      <c r="D67" s="747">
        <v>126180.92625954148</v>
      </c>
      <c r="E67" s="702">
        <v>670.01935742329806</v>
      </c>
      <c r="F67" s="703">
        <v>5.3383357188696579E-3</v>
      </c>
      <c r="H67" s="659"/>
      <c r="I67" s="659"/>
      <c r="J67" s="659"/>
      <c r="K67" s="659"/>
      <c r="L67" s="659"/>
      <c r="M67" s="659"/>
      <c r="N67" s="659"/>
      <c r="O67" s="659"/>
      <c r="P67" s="659"/>
      <c r="Q67" s="659"/>
      <c r="R67" s="659"/>
      <c r="S67" s="659"/>
      <c r="T67" s="659"/>
      <c r="U67" s="659"/>
      <c r="V67" s="659"/>
      <c r="W67" s="659"/>
      <c r="X67" s="659"/>
      <c r="Y67" s="659"/>
      <c r="Z67" s="659"/>
      <c r="AA67" s="659"/>
      <c r="AB67" s="659"/>
      <c r="AC67" s="659"/>
      <c r="AD67" s="659"/>
      <c r="AE67" s="659"/>
      <c r="AF67" s="659"/>
      <c r="AG67" s="659"/>
      <c r="AH67" s="659"/>
      <c r="AI67" s="659"/>
      <c r="AJ67" s="659"/>
      <c r="AK67" s="659"/>
      <c r="AL67" s="659"/>
      <c r="AM67" s="659"/>
    </row>
    <row r="68" spans="2:39">
      <c r="B68" s="521" t="s">
        <v>367</v>
      </c>
      <c r="C68" s="522" t="s">
        <v>368</v>
      </c>
      <c r="D68" s="747">
        <v>134467.29251322476</v>
      </c>
      <c r="E68" s="702">
        <v>-376.52299423990189</v>
      </c>
      <c r="F68" s="703">
        <v>-2.7922896784172702E-3</v>
      </c>
      <c r="H68" s="659"/>
      <c r="I68" s="659"/>
      <c r="J68" s="659"/>
      <c r="K68" s="659"/>
      <c r="L68" s="659"/>
      <c r="M68" s="659"/>
      <c r="N68" s="659"/>
      <c r="O68" s="659"/>
      <c r="P68" s="659"/>
      <c r="Q68" s="659"/>
      <c r="R68" s="659"/>
      <c r="S68" s="659"/>
      <c r="T68" s="659"/>
      <c r="U68" s="659"/>
      <c r="V68" s="659"/>
      <c r="W68" s="659"/>
      <c r="X68" s="659"/>
      <c r="Y68" s="659"/>
      <c r="Z68" s="659"/>
      <c r="AA68" s="659"/>
      <c r="AB68" s="659"/>
      <c r="AC68" s="659"/>
      <c r="AD68" s="659"/>
      <c r="AE68" s="659"/>
      <c r="AF68" s="659"/>
      <c r="AG68" s="659"/>
      <c r="AH68" s="659"/>
      <c r="AI68" s="659"/>
      <c r="AJ68" s="659"/>
      <c r="AK68" s="659"/>
      <c r="AL68" s="659"/>
      <c r="AM68" s="659"/>
    </row>
    <row r="69" spans="2:39">
      <c r="B69" s="521" t="s">
        <v>369</v>
      </c>
      <c r="C69" s="522" t="s">
        <v>370</v>
      </c>
      <c r="D69" s="747">
        <v>168097.42219251819</v>
      </c>
      <c r="E69" s="702">
        <v>596.29516619775677</v>
      </c>
      <c r="F69" s="703">
        <v>3.5599471883198675E-3</v>
      </c>
      <c r="H69" s="659"/>
      <c r="I69" s="659"/>
      <c r="J69" s="659"/>
      <c r="K69" s="659"/>
      <c r="L69" s="659"/>
      <c r="M69" s="659"/>
      <c r="N69" s="659"/>
      <c r="O69" s="659"/>
      <c r="P69" s="659"/>
      <c r="Q69" s="659"/>
      <c r="R69" s="659"/>
      <c r="S69" s="659"/>
      <c r="T69" s="659"/>
      <c r="U69" s="659"/>
      <c r="V69" s="659"/>
      <c r="W69" s="659"/>
      <c r="X69" s="659"/>
      <c r="Y69" s="659"/>
      <c r="Z69" s="659"/>
      <c r="AA69" s="659"/>
      <c r="AB69" s="659"/>
      <c r="AC69" s="659"/>
      <c r="AD69" s="659"/>
      <c r="AE69" s="659"/>
      <c r="AF69" s="659"/>
      <c r="AG69" s="659"/>
      <c r="AH69" s="659"/>
      <c r="AI69" s="659"/>
      <c r="AJ69" s="659"/>
      <c r="AK69" s="659"/>
      <c r="AL69" s="659"/>
      <c r="AM69" s="659"/>
    </row>
    <row r="70" spans="2:39">
      <c r="B70" s="521" t="s">
        <v>371</v>
      </c>
      <c r="C70" s="522" t="s">
        <v>372</v>
      </c>
      <c r="D70" s="747">
        <v>32433.046906022511</v>
      </c>
      <c r="E70" s="702">
        <v>68.810878502394189</v>
      </c>
      <c r="F70" s="703">
        <v>2.1261394350196028E-3</v>
      </c>
      <c r="H70" s="659"/>
      <c r="I70" s="659"/>
      <c r="J70" s="659"/>
      <c r="K70" s="659"/>
      <c r="L70" s="659"/>
      <c r="M70" s="659"/>
      <c r="N70" s="659"/>
      <c r="O70" s="659"/>
      <c r="P70" s="659"/>
      <c r="Q70" s="659"/>
      <c r="R70" s="659"/>
      <c r="S70" s="659"/>
      <c r="T70" s="659"/>
      <c r="U70" s="659"/>
      <c r="V70" s="659"/>
      <c r="W70" s="659"/>
      <c r="X70" s="659"/>
      <c r="Y70" s="659"/>
      <c r="Z70" s="659"/>
      <c r="AA70" s="659"/>
      <c r="AB70" s="659"/>
      <c r="AC70" s="659"/>
      <c r="AD70" s="659"/>
      <c r="AE70" s="659"/>
      <c r="AF70" s="659"/>
      <c r="AG70" s="659"/>
      <c r="AH70" s="659"/>
      <c r="AI70" s="659"/>
      <c r="AJ70" s="659"/>
      <c r="AK70" s="659"/>
      <c r="AL70" s="659"/>
      <c r="AM70" s="659"/>
    </row>
    <row r="71" spans="2:39">
      <c r="B71" s="521" t="s">
        <v>373</v>
      </c>
      <c r="C71" s="522" t="s">
        <v>374</v>
      </c>
      <c r="D71" s="747">
        <v>97983.017477252535</v>
      </c>
      <c r="E71" s="702">
        <v>1004.7674861544801</v>
      </c>
      <c r="F71" s="703">
        <v>1.0360750851316824E-2</v>
      </c>
      <c r="H71" s="659"/>
      <c r="I71" s="659"/>
      <c r="J71" s="659"/>
      <c r="K71" s="659"/>
      <c r="L71" s="659"/>
      <c r="M71" s="659"/>
      <c r="N71" s="659"/>
      <c r="O71" s="659"/>
      <c r="P71" s="659"/>
      <c r="Q71" s="659"/>
      <c r="R71" s="659"/>
      <c r="S71" s="659"/>
      <c r="T71" s="659"/>
      <c r="U71" s="659"/>
      <c r="V71" s="659"/>
      <c r="W71" s="659"/>
      <c r="X71" s="659"/>
      <c r="Y71" s="659"/>
      <c r="Z71" s="659"/>
      <c r="AA71" s="659"/>
      <c r="AB71" s="659"/>
      <c r="AC71" s="659"/>
      <c r="AD71" s="659"/>
      <c r="AE71" s="659"/>
      <c r="AF71" s="659"/>
      <c r="AG71" s="659"/>
      <c r="AH71" s="659"/>
      <c r="AI71" s="659"/>
      <c r="AJ71" s="659"/>
      <c r="AK71" s="659"/>
      <c r="AL71" s="659"/>
      <c r="AM71" s="659"/>
    </row>
    <row r="72" spans="2:39">
      <c r="B72" s="521" t="s">
        <v>375</v>
      </c>
      <c r="C72" s="522" t="s">
        <v>376</v>
      </c>
      <c r="D72" s="747">
        <v>207261.55400345498</v>
      </c>
      <c r="E72" s="702">
        <v>-3099.7554487420421</v>
      </c>
      <c r="F72" s="703">
        <v>-1.4735387685188561E-2</v>
      </c>
      <c r="H72" s="659"/>
      <c r="I72" s="659"/>
      <c r="J72" s="659"/>
      <c r="K72" s="659"/>
      <c r="L72" s="659"/>
      <c r="M72" s="659"/>
      <c r="N72" s="659"/>
      <c r="O72" s="659"/>
      <c r="P72" s="659"/>
      <c r="Q72" s="659"/>
      <c r="R72" s="659"/>
      <c r="S72" s="659"/>
      <c r="T72" s="659"/>
      <c r="U72" s="659"/>
      <c r="V72" s="659"/>
      <c r="W72" s="659"/>
      <c r="X72" s="659"/>
      <c r="Y72" s="659"/>
      <c r="Z72" s="659"/>
      <c r="AA72" s="659"/>
      <c r="AB72" s="659"/>
      <c r="AC72" s="659"/>
      <c r="AD72" s="659"/>
      <c r="AE72" s="659"/>
      <c r="AF72" s="659"/>
      <c r="AG72" s="659"/>
      <c r="AH72" s="659"/>
      <c r="AI72" s="659"/>
      <c r="AJ72" s="659"/>
      <c r="AK72" s="659"/>
      <c r="AL72" s="659"/>
      <c r="AM72" s="659"/>
    </row>
    <row r="73" spans="2:39">
      <c r="B73" s="521" t="s">
        <v>377</v>
      </c>
      <c r="C73" s="522" t="s">
        <v>465</v>
      </c>
      <c r="D73" s="747">
        <v>71307.384613604881</v>
      </c>
      <c r="E73" s="702">
        <v>82.231170689163264</v>
      </c>
      <c r="F73" s="703">
        <v>1.1545243037640596E-3</v>
      </c>
      <c r="H73" s="659"/>
      <c r="I73" s="659"/>
      <c r="J73" s="659"/>
      <c r="K73" s="659"/>
      <c r="L73" s="659"/>
      <c r="M73" s="659"/>
      <c r="N73" s="659"/>
      <c r="O73" s="659"/>
      <c r="P73" s="659"/>
      <c r="Q73" s="659"/>
      <c r="R73" s="659"/>
      <c r="S73" s="659"/>
      <c r="T73" s="659"/>
      <c r="U73" s="659"/>
      <c r="V73" s="659"/>
      <c r="W73" s="659"/>
      <c r="X73" s="659"/>
      <c r="Y73" s="659"/>
      <c r="Z73" s="659"/>
      <c r="AA73" s="659"/>
      <c r="AB73" s="659"/>
      <c r="AC73" s="659"/>
      <c r="AD73" s="659"/>
      <c r="AE73" s="659"/>
      <c r="AF73" s="659"/>
      <c r="AG73" s="659"/>
      <c r="AH73" s="659"/>
      <c r="AI73" s="659"/>
      <c r="AJ73" s="659"/>
      <c r="AK73" s="659"/>
      <c r="AL73" s="659"/>
      <c r="AM73" s="659"/>
    </row>
    <row r="74" spans="2:39">
      <c r="B74" s="521" t="s">
        <v>378</v>
      </c>
      <c r="C74" s="522" t="s">
        <v>379</v>
      </c>
      <c r="D74" s="747">
        <v>159306.62662998479</v>
      </c>
      <c r="E74" s="702">
        <v>681.60354936405201</v>
      </c>
      <c r="F74" s="703">
        <v>4.2969484645409839E-3</v>
      </c>
      <c r="H74" s="659"/>
      <c r="I74" s="659"/>
      <c r="J74" s="659"/>
      <c r="K74" s="659"/>
      <c r="L74" s="659"/>
      <c r="M74" s="659"/>
      <c r="N74" s="659"/>
      <c r="O74" s="659"/>
      <c r="P74" s="659"/>
      <c r="Q74" s="659"/>
      <c r="R74" s="659"/>
      <c r="S74" s="659"/>
      <c r="T74" s="659"/>
      <c r="U74" s="659"/>
      <c r="V74" s="659"/>
      <c r="W74" s="659"/>
      <c r="X74" s="659"/>
      <c r="Y74" s="659"/>
      <c r="Z74" s="659"/>
      <c r="AA74" s="659"/>
      <c r="AB74" s="659"/>
      <c r="AC74" s="659"/>
      <c r="AD74" s="659"/>
      <c r="AE74" s="659"/>
      <c r="AF74" s="659"/>
      <c r="AG74" s="659"/>
      <c r="AH74" s="659"/>
      <c r="AI74" s="659"/>
      <c r="AJ74" s="659"/>
      <c r="AK74" s="659"/>
      <c r="AL74" s="659"/>
      <c r="AM74" s="659"/>
    </row>
    <row r="75" spans="2:39">
      <c r="B75" s="521" t="s">
        <v>380</v>
      </c>
      <c r="C75" s="522" t="s">
        <v>381</v>
      </c>
      <c r="D75" s="747">
        <v>690272.19610299019</v>
      </c>
      <c r="E75" s="702">
        <v>1241.535056407447</v>
      </c>
      <c r="F75" s="703">
        <v>1.8018574884921534E-3</v>
      </c>
      <c r="H75" s="659"/>
      <c r="I75" s="659"/>
      <c r="J75" s="659"/>
      <c r="K75" s="659"/>
      <c r="L75" s="659"/>
      <c r="M75" s="659"/>
      <c r="N75" s="659"/>
      <c r="O75" s="659"/>
      <c r="P75" s="659"/>
      <c r="Q75" s="659"/>
      <c r="R75" s="659"/>
      <c r="S75" s="659"/>
      <c r="T75" s="659"/>
      <c r="U75" s="659"/>
      <c r="V75" s="659"/>
      <c r="W75" s="659"/>
      <c r="X75" s="659"/>
      <c r="Y75" s="659"/>
      <c r="Z75" s="659"/>
      <c r="AA75" s="659"/>
      <c r="AB75" s="659"/>
      <c r="AC75" s="659"/>
      <c r="AD75" s="659"/>
      <c r="AE75" s="659"/>
      <c r="AF75" s="659"/>
      <c r="AG75" s="659"/>
      <c r="AH75" s="659"/>
      <c r="AI75" s="659"/>
      <c r="AJ75" s="659"/>
      <c r="AK75" s="659"/>
      <c r="AL75" s="659"/>
      <c r="AM75" s="659"/>
    </row>
    <row r="76" spans="2:39">
      <c r="B76" s="521" t="s">
        <v>382</v>
      </c>
      <c r="C76" s="522" t="s">
        <v>383</v>
      </c>
      <c r="D76" s="747">
        <v>382938.75694813998</v>
      </c>
      <c r="E76" s="702">
        <v>1986.0317981213448</v>
      </c>
      <c r="F76" s="703">
        <v>5.2133287597280198E-3</v>
      </c>
      <c r="H76" s="659"/>
      <c r="I76" s="659"/>
      <c r="J76" s="659"/>
      <c r="K76" s="659"/>
      <c r="L76" s="659"/>
      <c r="M76" s="659"/>
      <c r="N76" s="659"/>
      <c r="O76" s="659"/>
      <c r="P76" s="659"/>
      <c r="Q76" s="659"/>
      <c r="R76" s="659"/>
      <c r="S76" s="659"/>
      <c r="T76" s="659"/>
      <c r="U76" s="659"/>
      <c r="V76" s="659"/>
      <c r="W76" s="659"/>
      <c r="X76" s="659"/>
      <c r="Y76" s="659"/>
      <c r="Z76" s="659"/>
      <c r="AA76" s="659"/>
      <c r="AB76" s="659"/>
      <c r="AC76" s="659"/>
      <c r="AD76" s="659"/>
      <c r="AE76" s="659"/>
      <c r="AF76" s="659"/>
      <c r="AG76" s="659"/>
      <c r="AH76" s="659"/>
      <c r="AI76" s="659"/>
      <c r="AJ76" s="659"/>
      <c r="AK76" s="659"/>
      <c r="AL76" s="659"/>
      <c r="AM76" s="659"/>
    </row>
    <row r="77" spans="2:39">
      <c r="B77" s="521" t="s">
        <v>384</v>
      </c>
      <c r="C77" s="522" t="s">
        <v>385</v>
      </c>
      <c r="D77" s="747">
        <v>1166920.1317872454</v>
      </c>
      <c r="E77" s="702">
        <v>3390.7819166565314</v>
      </c>
      <c r="F77" s="703">
        <v>2.9142212158494996E-3</v>
      </c>
      <c r="H77" s="659"/>
      <c r="I77" s="659"/>
      <c r="J77" s="659"/>
      <c r="K77" s="659"/>
      <c r="L77" s="659"/>
      <c r="M77" s="659"/>
      <c r="N77" s="659"/>
      <c r="O77" s="659"/>
      <c r="P77" s="659"/>
      <c r="Q77" s="659"/>
      <c r="R77" s="659"/>
      <c r="S77" s="659"/>
      <c r="T77" s="659"/>
      <c r="U77" s="659"/>
      <c r="V77" s="659"/>
      <c r="W77" s="659"/>
      <c r="X77" s="659"/>
      <c r="Y77" s="659"/>
      <c r="Z77" s="659"/>
      <c r="AA77" s="659"/>
      <c r="AB77" s="659"/>
      <c r="AC77" s="659"/>
      <c r="AD77" s="659"/>
      <c r="AE77" s="659"/>
      <c r="AF77" s="659"/>
      <c r="AG77" s="659"/>
      <c r="AH77" s="659"/>
      <c r="AI77" s="659"/>
      <c r="AJ77" s="659"/>
      <c r="AK77" s="659"/>
      <c r="AL77" s="659"/>
      <c r="AM77" s="659"/>
    </row>
    <row r="78" spans="2:39">
      <c r="B78" s="521" t="s">
        <v>386</v>
      </c>
      <c r="C78" s="522" t="s">
        <v>99</v>
      </c>
      <c r="D78" s="747">
        <v>1331208.0945763225</v>
      </c>
      <c r="E78" s="702">
        <v>8295.6436185527127</v>
      </c>
      <c r="F78" s="703">
        <v>6.2707427181192266E-3</v>
      </c>
      <c r="H78" s="659"/>
      <c r="I78" s="659"/>
      <c r="J78" s="659"/>
      <c r="K78" s="659"/>
      <c r="L78" s="659"/>
      <c r="M78" s="659"/>
      <c r="N78" s="659"/>
      <c r="O78" s="659"/>
      <c r="P78" s="659"/>
      <c r="Q78" s="659"/>
      <c r="R78" s="659"/>
      <c r="S78" s="659"/>
      <c r="T78" s="659"/>
      <c r="U78" s="659"/>
      <c r="V78" s="659"/>
      <c r="W78" s="659"/>
      <c r="X78" s="659"/>
      <c r="Y78" s="659"/>
      <c r="Z78" s="659"/>
      <c r="AA78" s="659"/>
      <c r="AB78" s="659"/>
      <c r="AC78" s="659"/>
      <c r="AD78" s="659"/>
      <c r="AE78" s="659"/>
      <c r="AF78" s="659"/>
      <c r="AG78" s="659"/>
      <c r="AH78" s="659"/>
      <c r="AI78" s="659"/>
      <c r="AJ78" s="659"/>
      <c r="AK78" s="659"/>
      <c r="AL78" s="659"/>
      <c r="AM78" s="659"/>
    </row>
    <row r="79" spans="2:39">
      <c r="B79" s="521" t="s">
        <v>387</v>
      </c>
      <c r="C79" s="522" t="s">
        <v>388</v>
      </c>
      <c r="D79" s="747">
        <v>1317916.4931724728</v>
      </c>
      <c r="E79" s="702">
        <v>1391.2718547871336</v>
      </c>
      <c r="F79" s="703">
        <v>1.0567756942738704E-3</v>
      </c>
      <c r="H79" s="659"/>
      <c r="I79" s="659"/>
      <c r="J79" s="659"/>
      <c r="K79" s="659"/>
      <c r="L79" s="659"/>
      <c r="M79" s="659"/>
      <c r="N79" s="659"/>
      <c r="O79" s="659"/>
      <c r="P79" s="659"/>
      <c r="Q79" s="659"/>
      <c r="R79" s="659"/>
      <c r="S79" s="659"/>
      <c r="T79" s="659"/>
      <c r="U79" s="659"/>
      <c r="V79" s="659"/>
      <c r="W79" s="659"/>
      <c r="X79" s="659"/>
      <c r="Y79" s="659"/>
      <c r="Z79" s="659"/>
      <c r="AA79" s="659"/>
      <c r="AB79" s="659"/>
      <c r="AC79" s="659"/>
      <c r="AD79" s="659"/>
      <c r="AE79" s="659"/>
      <c r="AF79" s="659"/>
      <c r="AG79" s="659"/>
      <c r="AH79" s="659"/>
      <c r="AI79" s="659"/>
      <c r="AJ79" s="659"/>
      <c r="AK79" s="659"/>
      <c r="AL79" s="659"/>
      <c r="AM79" s="659"/>
    </row>
    <row r="80" spans="2:39">
      <c r="B80" s="521" t="s">
        <v>389</v>
      </c>
      <c r="C80" s="522" t="s">
        <v>390</v>
      </c>
      <c r="D80" s="747">
        <v>329414.26015123446</v>
      </c>
      <c r="E80" s="702">
        <v>956.98528114403598</v>
      </c>
      <c r="F80" s="703">
        <v>2.9135761463117138E-3</v>
      </c>
      <c r="H80" s="659"/>
      <c r="I80" s="659"/>
      <c r="J80" s="659"/>
      <c r="K80" s="659"/>
      <c r="L80" s="659"/>
      <c r="M80" s="659"/>
      <c r="N80" s="659"/>
      <c r="O80" s="659"/>
      <c r="P80" s="659"/>
      <c r="Q80" s="659"/>
      <c r="R80" s="659"/>
      <c r="S80" s="659"/>
      <c r="T80" s="659"/>
      <c r="U80" s="659"/>
      <c r="V80" s="659"/>
      <c r="W80" s="659"/>
      <c r="X80" s="659"/>
      <c r="Y80" s="659"/>
      <c r="Z80" s="659"/>
      <c r="AA80" s="659"/>
      <c r="AB80" s="659"/>
      <c r="AC80" s="659"/>
      <c r="AD80" s="659"/>
      <c r="AE80" s="659"/>
      <c r="AF80" s="659"/>
      <c r="AG80" s="659"/>
      <c r="AH80" s="659"/>
      <c r="AI80" s="659"/>
      <c r="AJ80" s="659"/>
      <c r="AK80" s="659"/>
      <c r="AL80" s="659"/>
      <c r="AM80" s="659"/>
    </row>
    <row r="81" spans="2:39">
      <c r="B81" s="521" t="s">
        <v>391</v>
      </c>
      <c r="C81" s="522" t="s">
        <v>392</v>
      </c>
      <c r="D81" s="747">
        <v>430840.74163868325</v>
      </c>
      <c r="E81" s="702">
        <v>1999.748776468623</v>
      </c>
      <c r="F81" s="703">
        <v>4.6631474363532099E-3</v>
      </c>
      <c r="H81" s="659"/>
      <c r="I81" s="659"/>
      <c r="J81" s="659"/>
      <c r="K81" s="659"/>
      <c r="L81" s="659"/>
      <c r="M81" s="659"/>
      <c r="N81" s="659"/>
      <c r="O81" s="659"/>
      <c r="P81" s="659"/>
      <c r="Q81" s="659"/>
      <c r="R81" s="659"/>
      <c r="S81" s="659"/>
      <c r="T81" s="659"/>
      <c r="U81" s="659"/>
      <c r="V81" s="659"/>
      <c r="W81" s="659"/>
      <c r="X81" s="659"/>
      <c r="Y81" s="659"/>
      <c r="Z81" s="659"/>
      <c r="AA81" s="659"/>
      <c r="AB81" s="659"/>
      <c r="AC81" s="659"/>
      <c r="AD81" s="659"/>
      <c r="AE81" s="659"/>
      <c r="AF81" s="659"/>
      <c r="AG81" s="659"/>
      <c r="AH81" s="659"/>
      <c r="AI81" s="659"/>
      <c r="AJ81" s="659"/>
      <c r="AK81" s="659"/>
      <c r="AL81" s="659"/>
      <c r="AM81" s="659"/>
    </row>
    <row r="82" spans="2:39">
      <c r="B82" s="521" t="s">
        <v>393</v>
      </c>
      <c r="C82" s="522" t="s">
        <v>394</v>
      </c>
      <c r="D82" s="747">
        <v>78638.186921274653</v>
      </c>
      <c r="E82" s="702">
        <v>-299.41709062289738</v>
      </c>
      <c r="F82" s="703">
        <v>-3.793085619596015E-3</v>
      </c>
      <c r="H82" s="659"/>
      <c r="I82" s="659"/>
      <c r="J82" s="659"/>
      <c r="K82" s="659"/>
      <c r="L82" s="659"/>
      <c r="M82" s="659"/>
      <c r="N82" s="659"/>
      <c r="O82" s="659"/>
      <c r="P82" s="659"/>
      <c r="Q82" s="659"/>
      <c r="R82" s="659"/>
      <c r="S82" s="659"/>
      <c r="T82" s="659"/>
      <c r="U82" s="659"/>
      <c r="V82" s="659"/>
      <c r="W82" s="659"/>
      <c r="X82" s="659"/>
      <c r="Y82" s="659"/>
      <c r="Z82" s="659"/>
      <c r="AA82" s="659"/>
      <c r="AB82" s="659"/>
      <c r="AC82" s="659"/>
      <c r="AD82" s="659"/>
      <c r="AE82" s="659"/>
      <c r="AF82" s="659"/>
      <c r="AG82" s="659"/>
      <c r="AH82" s="659"/>
      <c r="AI82" s="659"/>
      <c r="AJ82" s="659"/>
      <c r="AK82" s="659"/>
      <c r="AL82" s="659"/>
      <c r="AM82" s="659"/>
    </row>
    <row r="83" spans="2:39">
      <c r="B83" s="521" t="s">
        <v>395</v>
      </c>
      <c r="C83" s="522" t="s">
        <v>396</v>
      </c>
      <c r="D83" s="747">
        <v>20470.043379244584</v>
      </c>
      <c r="E83" s="702">
        <v>-167.27228378003929</v>
      </c>
      <c r="F83" s="703">
        <v>-8.1053314545038724E-3</v>
      </c>
      <c r="H83" s="659"/>
      <c r="I83" s="659"/>
      <c r="J83" s="659"/>
      <c r="K83" s="659"/>
      <c r="L83" s="659"/>
      <c r="M83" s="659"/>
      <c r="N83" s="659"/>
      <c r="O83" s="659"/>
      <c r="P83" s="659"/>
      <c r="Q83" s="659"/>
      <c r="R83" s="659"/>
      <c r="S83" s="659"/>
      <c r="T83" s="659"/>
      <c r="U83" s="659"/>
      <c r="V83" s="659"/>
      <c r="W83" s="659"/>
      <c r="X83" s="659"/>
      <c r="Y83" s="659"/>
      <c r="Z83" s="659"/>
      <c r="AA83" s="659"/>
      <c r="AB83" s="659"/>
      <c r="AC83" s="659"/>
      <c r="AD83" s="659"/>
      <c r="AE83" s="659"/>
      <c r="AF83" s="659"/>
      <c r="AG83" s="659"/>
      <c r="AH83" s="659"/>
      <c r="AI83" s="659"/>
      <c r="AJ83" s="659"/>
      <c r="AK83" s="659"/>
      <c r="AL83" s="659"/>
      <c r="AM83" s="659"/>
    </row>
    <row r="84" spans="2:39">
      <c r="B84" s="521" t="s">
        <v>397</v>
      </c>
      <c r="C84" s="522" t="s">
        <v>398</v>
      </c>
      <c r="D84" s="747">
        <v>39531.467727377429</v>
      </c>
      <c r="E84" s="702">
        <v>225.53373489133082</v>
      </c>
      <c r="F84" s="703">
        <v>5.7379055013537794E-3</v>
      </c>
      <c r="H84" s="659"/>
      <c r="I84" s="659"/>
      <c r="J84" s="659"/>
      <c r="K84" s="659"/>
      <c r="L84" s="659"/>
      <c r="M84" s="659"/>
      <c r="N84" s="659"/>
      <c r="O84" s="659"/>
      <c r="P84" s="659"/>
      <c r="Q84" s="659"/>
      <c r="R84" s="659"/>
      <c r="S84" s="659"/>
      <c r="T84" s="659"/>
      <c r="U84" s="659"/>
      <c r="V84" s="659"/>
      <c r="W84" s="659"/>
      <c r="X84" s="659"/>
      <c r="Y84" s="659"/>
      <c r="Z84" s="659"/>
      <c r="AA84" s="659"/>
      <c r="AB84" s="659"/>
      <c r="AC84" s="659"/>
      <c r="AD84" s="659"/>
      <c r="AE84" s="659"/>
      <c r="AF84" s="659"/>
      <c r="AG84" s="659"/>
      <c r="AH84" s="659"/>
      <c r="AI84" s="659"/>
      <c r="AJ84" s="659"/>
      <c r="AK84" s="659"/>
      <c r="AL84" s="659"/>
      <c r="AM84" s="659"/>
    </row>
    <row r="85" spans="2:39">
      <c r="B85" s="521" t="s">
        <v>399</v>
      </c>
      <c r="C85" s="522" t="s">
        <v>400</v>
      </c>
      <c r="D85" s="747">
        <v>266846.82029005064</v>
      </c>
      <c r="E85" s="702">
        <v>796.1237497056718</v>
      </c>
      <c r="F85" s="703">
        <v>2.9923761149970307E-3</v>
      </c>
      <c r="H85" s="659"/>
      <c r="I85" s="659"/>
      <c r="J85" s="659"/>
      <c r="K85" s="659"/>
      <c r="L85" s="659"/>
      <c r="M85" s="659"/>
      <c r="N85" s="659"/>
      <c r="O85" s="659"/>
      <c r="P85" s="659"/>
      <c r="Q85" s="659"/>
      <c r="R85" s="659"/>
      <c r="S85" s="659"/>
      <c r="T85" s="659"/>
      <c r="U85" s="659"/>
      <c r="V85" s="659"/>
      <c r="W85" s="659"/>
      <c r="X85" s="659"/>
      <c r="Y85" s="659"/>
      <c r="Z85" s="659"/>
      <c r="AA85" s="659"/>
      <c r="AB85" s="659"/>
      <c r="AC85" s="659"/>
      <c r="AD85" s="659"/>
      <c r="AE85" s="659"/>
      <c r="AF85" s="659"/>
      <c r="AG85" s="659"/>
      <c r="AH85" s="659"/>
      <c r="AI85" s="659"/>
      <c r="AJ85" s="659"/>
      <c r="AK85" s="659"/>
      <c r="AL85" s="659"/>
      <c r="AM85" s="659"/>
    </row>
    <row r="86" spans="2:39">
      <c r="B86" s="521" t="s">
        <v>401</v>
      </c>
      <c r="C86" s="522" t="s">
        <v>402</v>
      </c>
      <c r="D86" s="747">
        <v>146050.06411863232</v>
      </c>
      <c r="E86" s="702">
        <v>-286.27919127664063</v>
      </c>
      <c r="F86" s="703">
        <v>-1.9563095865418045E-3</v>
      </c>
      <c r="H86" s="659"/>
      <c r="I86" s="659"/>
      <c r="J86" s="659"/>
      <c r="K86" s="659"/>
      <c r="L86" s="659"/>
      <c r="M86" s="659"/>
      <c r="N86" s="659"/>
      <c r="O86" s="659"/>
      <c r="P86" s="659"/>
      <c r="Q86" s="659"/>
      <c r="R86" s="659"/>
      <c r="S86" s="659"/>
      <c r="T86" s="659"/>
      <c r="U86" s="659"/>
      <c r="V86" s="659"/>
      <c r="W86" s="659"/>
      <c r="X86" s="659"/>
      <c r="Y86" s="659"/>
      <c r="Z86" s="659"/>
      <c r="AA86" s="659"/>
      <c r="AB86" s="659"/>
      <c r="AC86" s="659"/>
      <c r="AD86" s="659"/>
      <c r="AE86" s="659"/>
      <c r="AF86" s="659"/>
      <c r="AG86" s="659"/>
      <c r="AH86" s="659"/>
      <c r="AI86" s="659"/>
      <c r="AJ86" s="659"/>
      <c r="AK86" s="659"/>
      <c r="AL86" s="659"/>
      <c r="AM86" s="659"/>
    </row>
    <row r="87" spans="2:39">
      <c r="B87" s="521" t="s">
        <v>403</v>
      </c>
      <c r="C87" s="522" t="s">
        <v>404</v>
      </c>
      <c r="D87" s="747">
        <v>52792.927718158106</v>
      </c>
      <c r="E87" s="702">
        <v>-21.436250606966496</v>
      </c>
      <c r="F87" s="703">
        <v>-4.0587917748369229E-4</v>
      </c>
      <c r="H87" s="659"/>
      <c r="I87" s="659"/>
      <c r="J87" s="659"/>
      <c r="K87" s="659"/>
      <c r="L87" s="659"/>
      <c r="M87" s="659"/>
      <c r="N87" s="659"/>
      <c r="O87" s="659"/>
      <c r="P87" s="659"/>
      <c r="Q87" s="659"/>
      <c r="R87" s="659"/>
      <c r="S87" s="659"/>
      <c r="T87" s="659"/>
      <c r="U87" s="659"/>
      <c r="V87" s="659"/>
      <c r="W87" s="659"/>
      <c r="X87" s="659"/>
      <c r="Y87" s="659"/>
      <c r="Z87" s="659"/>
      <c r="AA87" s="659"/>
      <c r="AB87" s="659"/>
      <c r="AC87" s="659"/>
      <c r="AD87" s="659"/>
      <c r="AE87" s="659"/>
      <c r="AF87" s="659"/>
      <c r="AG87" s="659"/>
      <c r="AH87" s="659"/>
      <c r="AI87" s="659"/>
      <c r="AJ87" s="659"/>
      <c r="AK87" s="659"/>
      <c r="AL87" s="659"/>
      <c r="AM87" s="659"/>
    </row>
    <row r="88" spans="2:39">
      <c r="B88" s="521" t="s">
        <v>405</v>
      </c>
      <c r="C88" s="522" t="s">
        <v>406</v>
      </c>
      <c r="D88" s="747">
        <v>366583.1701022418</v>
      </c>
      <c r="E88" s="702">
        <v>865.11759351752698</v>
      </c>
      <c r="F88" s="703">
        <v>2.3655315552051359E-3</v>
      </c>
      <c r="H88" s="659"/>
      <c r="I88" s="659"/>
      <c r="J88" s="659"/>
      <c r="K88" s="659"/>
      <c r="L88" s="659"/>
      <c r="M88" s="659"/>
      <c r="N88" s="659"/>
      <c r="O88" s="659"/>
      <c r="P88" s="659"/>
      <c r="Q88" s="659"/>
      <c r="R88" s="659"/>
      <c r="S88" s="659"/>
      <c r="T88" s="659"/>
      <c r="U88" s="659"/>
      <c r="V88" s="659"/>
      <c r="W88" s="659"/>
      <c r="X88" s="659"/>
      <c r="Y88" s="659"/>
      <c r="Z88" s="659"/>
      <c r="AA88" s="659"/>
      <c r="AB88" s="659"/>
      <c r="AC88" s="659"/>
      <c r="AD88" s="659"/>
      <c r="AE88" s="659"/>
      <c r="AF88" s="659"/>
      <c r="AG88" s="659"/>
      <c r="AH88" s="659"/>
      <c r="AI88" s="659"/>
      <c r="AJ88" s="659"/>
      <c r="AK88" s="659"/>
      <c r="AL88" s="659"/>
      <c r="AM88" s="659"/>
    </row>
    <row r="89" spans="2:39">
      <c r="B89" s="521" t="s">
        <v>407</v>
      </c>
      <c r="C89" s="522" t="s">
        <v>408</v>
      </c>
      <c r="D89" s="747">
        <v>37929.814127645332</v>
      </c>
      <c r="E89" s="702">
        <v>-146.40643305746926</v>
      </c>
      <c r="F89" s="703">
        <v>-3.8450883754090892E-3</v>
      </c>
      <c r="H89" s="659"/>
      <c r="I89" s="659"/>
      <c r="J89" s="659"/>
      <c r="K89" s="659"/>
      <c r="L89" s="659"/>
      <c r="M89" s="659"/>
      <c r="N89" s="659"/>
      <c r="O89" s="659"/>
      <c r="P89" s="659"/>
      <c r="Q89" s="659"/>
      <c r="R89" s="659"/>
      <c r="S89" s="659"/>
      <c r="T89" s="659"/>
      <c r="U89" s="659"/>
      <c r="V89" s="659"/>
      <c r="W89" s="659"/>
      <c r="X89" s="659"/>
      <c r="Y89" s="659"/>
      <c r="Z89" s="659"/>
      <c r="AA89" s="659"/>
      <c r="AB89" s="659"/>
      <c r="AC89" s="659"/>
      <c r="AD89" s="659"/>
      <c r="AE89" s="659"/>
      <c r="AF89" s="659"/>
      <c r="AG89" s="659"/>
      <c r="AH89" s="659"/>
      <c r="AI89" s="659"/>
      <c r="AJ89" s="659"/>
      <c r="AK89" s="659"/>
      <c r="AL89" s="659"/>
      <c r="AM89" s="659"/>
    </row>
    <row r="90" spans="2:39">
      <c r="B90" s="521" t="s">
        <v>409</v>
      </c>
      <c r="C90" s="522" t="s">
        <v>410</v>
      </c>
      <c r="D90" s="747">
        <v>3371.3531206809525</v>
      </c>
      <c r="E90" s="702">
        <v>-10.293476422246385</v>
      </c>
      <c r="F90" s="703">
        <v>-3.043924350659255E-3</v>
      </c>
      <c r="H90" s="659"/>
      <c r="I90" s="659"/>
      <c r="J90" s="659"/>
      <c r="K90" s="659"/>
      <c r="L90" s="659"/>
      <c r="M90" s="659"/>
      <c r="N90" s="659"/>
      <c r="O90" s="659"/>
      <c r="P90" s="659"/>
      <c r="Q90" s="659"/>
      <c r="R90" s="659"/>
      <c r="S90" s="659"/>
      <c r="T90" s="659"/>
      <c r="U90" s="659"/>
      <c r="V90" s="659"/>
      <c r="W90" s="659"/>
      <c r="X90" s="659"/>
      <c r="Y90" s="659"/>
      <c r="Z90" s="659"/>
      <c r="AA90" s="659"/>
      <c r="AB90" s="659"/>
      <c r="AC90" s="659"/>
      <c r="AD90" s="659"/>
      <c r="AE90" s="659"/>
      <c r="AF90" s="659"/>
      <c r="AG90" s="659"/>
      <c r="AH90" s="659"/>
      <c r="AI90" s="659"/>
      <c r="AJ90" s="659"/>
      <c r="AK90" s="659"/>
      <c r="AL90" s="659"/>
      <c r="AM90" s="659"/>
    </row>
    <row r="91" spans="2:39">
      <c r="B91" s="520"/>
      <c r="C91" s="516"/>
      <c r="E91" s="666"/>
      <c r="F91" s="517"/>
      <c r="H91" s="659"/>
      <c r="I91" s="659"/>
      <c r="J91" s="659"/>
      <c r="K91" s="659"/>
      <c r="L91" s="659"/>
      <c r="M91" s="659"/>
      <c r="N91" s="659"/>
      <c r="O91" s="659"/>
      <c r="P91" s="659"/>
      <c r="Q91" s="659"/>
      <c r="R91" s="659"/>
      <c r="S91" s="659"/>
      <c r="T91" s="659"/>
      <c r="U91" s="659"/>
      <c r="V91" s="659"/>
      <c r="W91" s="659"/>
      <c r="X91" s="659"/>
      <c r="Y91" s="659"/>
      <c r="Z91" s="659"/>
      <c r="AA91" s="659"/>
      <c r="AB91" s="659"/>
      <c r="AC91" s="659"/>
      <c r="AD91" s="659"/>
      <c r="AE91" s="659"/>
      <c r="AF91" s="659"/>
      <c r="AG91" s="659"/>
      <c r="AH91" s="659"/>
      <c r="AI91" s="659"/>
      <c r="AJ91" s="659"/>
      <c r="AK91" s="659"/>
      <c r="AL91" s="659"/>
      <c r="AM91" s="659"/>
    </row>
    <row r="92" spans="2:39" ht="15.5">
      <c r="B92" s="902" t="s">
        <v>276</v>
      </c>
      <c r="C92" s="902"/>
      <c r="D92" s="667">
        <v>20372867</v>
      </c>
      <c r="E92" s="667">
        <v>45437</v>
      </c>
      <c r="F92" s="525">
        <v>2.2000000000000001E-3</v>
      </c>
      <c r="H92" s="659"/>
      <c r="I92" s="659"/>
      <c r="J92" s="659"/>
      <c r="K92" s="659"/>
      <c r="L92" s="659"/>
      <c r="M92" s="659"/>
      <c r="N92" s="659"/>
      <c r="O92" s="659"/>
      <c r="P92" s="659"/>
      <c r="Q92" s="659"/>
      <c r="R92" s="659"/>
      <c r="S92" s="659"/>
      <c r="T92" s="659"/>
      <c r="U92" s="659"/>
      <c r="V92" s="659"/>
      <c r="W92" s="659"/>
      <c r="X92" s="659"/>
      <c r="Y92" s="659"/>
      <c r="Z92" s="659"/>
      <c r="AA92" s="659"/>
      <c r="AB92" s="659"/>
      <c r="AC92" s="659"/>
      <c r="AD92" s="659"/>
      <c r="AE92" s="659"/>
      <c r="AF92" s="659"/>
      <c r="AG92" s="659"/>
      <c r="AH92" s="659"/>
      <c r="AI92" s="659"/>
      <c r="AJ92" s="659"/>
      <c r="AK92" s="659"/>
      <c r="AL92" s="659"/>
      <c r="AM92" s="659"/>
    </row>
    <row r="93" spans="2:39">
      <c r="H93" s="659"/>
      <c r="I93" s="659"/>
      <c r="J93" s="659"/>
      <c r="K93" s="659"/>
      <c r="L93" s="659"/>
      <c r="M93" s="659"/>
      <c r="N93" s="659"/>
      <c r="O93" s="659"/>
      <c r="P93" s="659"/>
      <c r="Q93" s="659"/>
      <c r="R93" s="659"/>
      <c r="S93" s="659"/>
      <c r="T93" s="659"/>
      <c r="U93" s="659"/>
      <c r="V93" s="659"/>
      <c r="W93" s="659"/>
      <c r="X93" s="659"/>
      <c r="Y93" s="659"/>
      <c r="Z93" s="659"/>
      <c r="AA93" s="659"/>
      <c r="AB93" s="659"/>
      <c r="AC93" s="659"/>
      <c r="AD93" s="659"/>
      <c r="AE93" s="659"/>
      <c r="AF93" s="659"/>
      <c r="AG93" s="659"/>
      <c r="AH93" s="659"/>
      <c r="AI93" s="659"/>
      <c r="AJ93" s="659"/>
      <c r="AK93" s="659"/>
      <c r="AL93" s="659"/>
      <c r="AM93" s="659"/>
    </row>
    <row r="94" spans="2:39" ht="16.5">
      <c r="B94" s="320" t="s">
        <v>491</v>
      </c>
      <c r="E94" s="321"/>
      <c r="H94" s="659"/>
      <c r="I94" s="659"/>
      <c r="J94" s="659"/>
      <c r="K94" s="659"/>
      <c r="L94" s="659"/>
      <c r="M94" s="659"/>
      <c r="N94" s="659"/>
      <c r="O94" s="659"/>
      <c r="P94" s="659"/>
      <c r="Q94" s="659"/>
      <c r="R94" s="659"/>
      <c r="S94" s="659"/>
      <c r="T94" s="659"/>
      <c r="U94" s="659"/>
      <c r="V94" s="659"/>
      <c r="W94" s="659"/>
      <c r="X94" s="659"/>
      <c r="Y94" s="659"/>
      <c r="Z94" s="659"/>
      <c r="AA94" s="659"/>
      <c r="AB94" s="659"/>
      <c r="AC94" s="659"/>
      <c r="AD94" s="659"/>
      <c r="AE94" s="659"/>
      <c r="AF94" s="659"/>
      <c r="AG94" s="659"/>
      <c r="AH94" s="659"/>
      <c r="AI94" s="659"/>
      <c r="AJ94" s="659"/>
      <c r="AK94" s="659"/>
      <c r="AL94" s="659"/>
      <c r="AM94" s="659"/>
    </row>
    <row r="95" spans="2:39">
      <c r="E95" s="327"/>
      <c r="H95" s="659"/>
      <c r="I95" s="659"/>
      <c r="J95" s="659"/>
      <c r="K95" s="659"/>
      <c r="L95" s="659"/>
      <c r="M95" s="659"/>
      <c r="N95" s="659"/>
      <c r="O95" s="659"/>
      <c r="P95" s="659"/>
      <c r="Q95" s="659"/>
      <c r="R95" s="659"/>
      <c r="S95" s="659"/>
      <c r="T95" s="659"/>
      <c r="U95" s="659"/>
      <c r="V95" s="659"/>
      <c r="W95" s="659"/>
      <c r="X95" s="659"/>
      <c r="Y95" s="659"/>
      <c r="Z95" s="659"/>
      <c r="AA95" s="659"/>
      <c r="AB95" s="659"/>
      <c r="AC95" s="659"/>
      <c r="AD95" s="659"/>
      <c r="AE95" s="659"/>
      <c r="AF95" s="659"/>
      <c r="AG95" s="659"/>
      <c r="AH95" s="659"/>
      <c r="AI95" s="659"/>
      <c r="AJ95" s="659"/>
      <c r="AK95" s="659"/>
      <c r="AL95" s="659"/>
      <c r="AM95" s="659"/>
    </row>
    <row r="96" spans="2:39">
      <c r="E96" s="301"/>
      <c r="F96" s="328"/>
      <c r="H96" s="659"/>
      <c r="I96" s="659"/>
      <c r="J96" s="659"/>
      <c r="K96" s="659"/>
      <c r="L96" s="659"/>
      <c r="M96" s="659"/>
      <c r="N96" s="659"/>
      <c r="O96" s="659"/>
      <c r="P96" s="659"/>
      <c r="Q96" s="659"/>
      <c r="R96" s="659"/>
      <c r="S96" s="659"/>
      <c r="T96" s="659"/>
      <c r="U96" s="659"/>
      <c r="V96" s="659"/>
      <c r="W96" s="659"/>
      <c r="X96" s="659"/>
      <c r="Y96" s="659"/>
      <c r="Z96" s="659"/>
      <c r="AA96" s="659"/>
      <c r="AB96" s="659"/>
      <c r="AC96" s="659"/>
      <c r="AD96" s="659"/>
      <c r="AE96" s="659"/>
      <c r="AF96" s="659"/>
      <c r="AG96" s="659"/>
      <c r="AH96" s="659"/>
      <c r="AI96" s="659"/>
      <c r="AJ96" s="659"/>
      <c r="AK96" s="659"/>
      <c r="AL96" s="659"/>
      <c r="AM96" s="659"/>
    </row>
    <row r="97" spans="5:39">
      <c r="E97" s="330"/>
      <c r="F97" s="328"/>
      <c r="H97" s="659"/>
      <c r="I97" s="659"/>
      <c r="J97" s="659"/>
      <c r="K97" s="659"/>
      <c r="L97" s="659"/>
      <c r="M97" s="659"/>
      <c r="N97" s="659"/>
      <c r="O97" s="659"/>
      <c r="P97" s="659"/>
      <c r="Q97" s="659"/>
      <c r="R97" s="659"/>
      <c r="S97" s="659"/>
      <c r="T97" s="659"/>
      <c r="U97" s="659"/>
      <c r="V97" s="659"/>
      <c r="W97" s="659"/>
      <c r="X97" s="659"/>
      <c r="Y97" s="659"/>
      <c r="Z97" s="659"/>
      <c r="AA97" s="659"/>
      <c r="AB97" s="659"/>
      <c r="AC97" s="659"/>
      <c r="AD97" s="659"/>
      <c r="AE97" s="659"/>
      <c r="AF97" s="659"/>
      <c r="AG97" s="659"/>
      <c r="AH97" s="659"/>
      <c r="AI97" s="659"/>
      <c r="AJ97" s="659"/>
      <c r="AK97" s="659"/>
      <c r="AL97" s="659"/>
      <c r="AM97" s="659"/>
    </row>
    <row r="98" spans="5:39">
      <c r="H98" s="659"/>
      <c r="I98" s="659"/>
      <c r="J98" s="659"/>
      <c r="K98" s="659"/>
      <c r="L98" s="659"/>
      <c r="M98" s="659"/>
      <c r="N98" s="659"/>
      <c r="O98" s="659"/>
      <c r="P98" s="659"/>
      <c r="Q98" s="659"/>
      <c r="R98" s="659"/>
      <c r="S98" s="659"/>
      <c r="T98" s="659"/>
      <c r="U98" s="659"/>
      <c r="V98" s="659"/>
      <c r="W98" s="659"/>
      <c r="X98" s="659"/>
      <c r="Y98" s="659"/>
      <c r="Z98" s="659"/>
      <c r="AA98" s="659"/>
      <c r="AB98" s="659"/>
      <c r="AC98" s="659"/>
      <c r="AD98" s="659"/>
      <c r="AE98" s="659"/>
      <c r="AF98" s="659"/>
      <c r="AG98" s="659"/>
      <c r="AH98" s="659"/>
      <c r="AI98" s="659"/>
      <c r="AJ98" s="659"/>
      <c r="AK98" s="659"/>
      <c r="AL98" s="659"/>
      <c r="AM98" s="659"/>
    </row>
    <row r="99" spans="5:39">
      <c r="H99" s="659"/>
      <c r="I99" s="659"/>
      <c r="J99" s="659"/>
      <c r="K99" s="659"/>
      <c r="L99" s="659"/>
      <c r="M99" s="659"/>
      <c r="N99" s="659"/>
      <c r="O99" s="659"/>
      <c r="P99" s="659"/>
      <c r="Q99" s="659"/>
      <c r="R99" s="659"/>
      <c r="S99" s="659"/>
      <c r="T99" s="659"/>
      <c r="U99" s="659"/>
      <c r="V99" s="659"/>
      <c r="W99" s="659"/>
      <c r="X99" s="659"/>
      <c r="Y99" s="659"/>
      <c r="Z99" s="659"/>
      <c r="AA99" s="659"/>
      <c r="AB99" s="659"/>
      <c r="AC99" s="659"/>
      <c r="AD99" s="659"/>
      <c r="AE99" s="659"/>
      <c r="AF99" s="659"/>
      <c r="AG99" s="659"/>
      <c r="AH99" s="659"/>
      <c r="AI99" s="659"/>
      <c r="AJ99" s="659"/>
      <c r="AK99" s="659"/>
      <c r="AL99" s="659"/>
      <c r="AM99" s="659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5"/>
  <sheetViews>
    <sheetView showGridLines="0" showRowColHeaders="0" zoomScaleNormal="100" workbookViewId="0">
      <pane ySplit="3" topLeftCell="A19" activePane="bottomLeft" state="frozen"/>
      <selection activeCell="O40" sqref="O40"/>
      <selection pane="bottomLeft" activeCell="Q52" sqref="Q52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92" t="s">
        <v>155</v>
      </c>
      <c r="C1" s="892"/>
      <c r="D1" s="892"/>
      <c r="E1" s="892"/>
      <c r="F1" s="892"/>
      <c r="G1" s="892"/>
      <c r="H1" s="892"/>
      <c r="I1" s="892"/>
      <c r="J1" s="892"/>
    </row>
    <row r="2" spans="1:11" ht="18" customHeight="1">
      <c r="B2" s="406"/>
      <c r="C2" s="905" t="s">
        <v>156</v>
      </c>
      <c r="D2" s="905"/>
      <c r="E2" s="905"/>
      <c r="F2" s="905"/>
      <c r="G2" s="905"/>
      <c r="H2" s="906" t="s">
        <v>52</v>
      </c>
      <c r="I2" s="905" t="s">
        <v>157</v>
      </c>
      <c r="J2" s="908"/>
    </row>
    <row r="3" spans="1:11" ht="42" customHeight="1">
      <c r="B3" s="407" t="s">
        <v>620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07"/>
      <c r="I3" s="409" t="s">
        <v>160</v>
      </c>
      <c r="J3" s="410" t="s">
        <v>161</v>
      </c>
    </row>
    <row r="4" spans="1:11">
      <c r="B4" s="366">
        <v>2001</v>
      </c>
      <c r="C4" s="370">
        <v>1297825.8</v>
      </c>
      <c r="D4" s="370">
        <v>2686677.95</v>
      </c>
      <c r="E4" s="370">
        <v>1681824.55</v>
      </c>
      <c r="F4" s="370">
        <v>9649854.0500000007</v>
      </c>
      <c r="G4" s="370">
        <v>10400.999999996275</v>
      </c>
      <c r="H4" s="370">
        <v>15326583.349999998</v>
      </c>
      <c r="I4" s="370">
        <v>12372261.800000001</v>
      </c>
      <c r="J4" s="512">
        <v>2954321.55</v>
      </c>
    </row>
    <row r="5" spans="1:11">
      <c r="B5" s="366">
        <v>2002</v>
      </c>
      <c r="C5" s="370">
        <v>1300554.8</v>
      </c>
      <c r="D5" s="370">
        <v>2680728.7000000002</v>
      </c>
      <c r="E5" s="370">
        <v>1786687.9</v>
      </c>
      <c r="F5" s="370">
        <v>10056638.5</v>
      </c>
      <c r="G5" s="370">
        <v>9728.3499999996275</v>
      </c>
      <c r="H5" s="370">
        <v>15834338.25</v>
      </c>
      <c r="I5" s="370">
        <v>12847993.800000001</v>
      </c>
      <c r="J5" s="512">
        <v>2986344.45</v>
      </c>
    </row>
    <row r="6" spans="1:11">
      <c r="B6" s="366">
        <v>2003</v>
      </c>
      <c r="C6" s="370">
        <v>1330589.75</v>
      </c>
      <c r="D6" s="370">
        <v>2677738.85</v>
      </c>
      <c r="E6" s="370">
        <v>1883259.55</v>
      </c>
      <c r="F6" s="370">
        <v>10464494.699999999</v>
      </c>
      <c r="G6" s="370">
        <v>9312.7999999970198</v>
      </c>
      <c r="H6" s="370">
        <v>16365395.649999997</v>
      </c>
      <c r="I6" s="370">
        <v>13317061.25</v>
      </c>
      <c r="J6" s="512">
        <v>3048334.4</v>
      </c>
    </row>
    <row r="7" spans="1:11">
      <c r="B7" s="366">
        <v>2004</v>
      </c>
      <c r="C7" s="370">
        <v>1305003.6499999999</v>
      </c>
      <c r="D7" s="370">
        <v>2662106.4</v>
      </c>
      <c r="E7" s="370">
        <v>1974234.35</v>
      </c>
      <c r="F7" s="370">
        <v>10855272.6</v>
      </c>
      <c r="G7" s="370">
        <v>12031.85000000149</v>
      </c>
      <c r="H7" s="370">
        <v>16808648.850000001</v>
      </c>
      <c r="I7" s="370">
        <v>13667649</v>
      </c>
      <c r="J7" s="512">
        <v>3140999.85</v>
      </c>
    </row>
    <row r="8" spans="1:11">
      <c r="B8" s="366">
        <v>2005</v>
      </c>
      <c r="C8" s="370">
        <v>1236576.1000000001</v>
      </c>
      <c r="D8" s="370">
        <v>2647642.65</v>
      </c>
      <c r="E8" s="370">
        <v>2088024.8</v>
      </c>
      <c r="F8" s="370">
        <v>11342582.5</v>
      </c>
      <c r="G8" s="370">
        <v>5557.7500000009313</v>
      </c>
      <c r="H8" s="370">
        <v>17320383.800000001</v>
      </c>
      <c r="I8" s="370">
        <v>14081961.949999999</v>
      </c>
      <c r="J8" s="512">
        <v>3238421.85</v>
      </c>
    </row>
    <row r="9" spans="1:11">
      <c r="B9" s="366">
        <v>2006</v>
      </c>
      <c r="C9" s="370">
        <v>1228152.3500000001</v>
      </c>
      <c r="D9" s="370">
        <v>2636026.65</v>
      </c>
      <c r="E9" s="370">
        <v>2316073.5</v>
      </c>
      <c r="F9" s="370">
        <v>12103236.9</v>
      </c>
      <c r="G9" s="370">
        <v>3407.3499999996275</v>
      </c>
      <c r="H9" s="370">
        <v>18286896.75</v>
      </c>
      <c r="I9" s="370">
        <v>14894475.300000001</v>
      </c>
      <c r="J9" s="512">
        <v>3392421.45</v>
      </c>
    </row>
    <row r="10" spans="1:11">
      <c r="B10" s="366">
        <v>2007</v>
      </c>
      <c r="C10" s="370">
        <v>1203475.25</v>
      </c>
      <c r="D10" s="370">
        <v>2688532.5</v>
      </c>
      <c r="E10" s="370">
        <v>2449412.25</v>
      </c>
      <c r="F10" s="370">
        <v>12574460.85</v>
      </c>
      <c r="G10" s="370">
        <v>116.49999999813735</v>
      </c>
      <c r="H10" s="370">
        <v>18915997.349999998</v>
      </c>
      <c r="I10" s="370">
        <v>15475783.199999999</v>
      </c>
      <c r="J10" s="512">
        <v>3440214.15</v>
      </c>
    </row>
    <row r="11" spans="1:11">
      <c r="B11" s="366">
        <v>2008</v>
      </c>
      <c r="C11" s="370">
        <v>1201197.95</v>
      </c>
      <c r="D11" s="370">
        <v>2707470.6</v>
      </c>
      <c r="E11" s="370">
        <v>2409173.7999999998</v>
      </c>
      <c r="F11" s="370">
        <v>12927282.410000006</v>
      </c>
      <c r="G11" s="370">
        <v>101.99999999976717</v>
      </c>
      <c r="H11" s="370">
        <v>19245226.760000005</v>
      </c>
      <c r="I11" s="370">
        <v>15738096.1</v>
      </c>
      <c r="J11" s="512">
        <v>3507130.66</v>
      </c>
    </row>
    <row r="12" spans="1:11">
      <c r="B12" s="367" t="s">
        <v>456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1148013.03</v>
      </c>
      <c r="D13" s="370">
        <v>2745233.85</v>
      </c>
      <c r="E13" s="370">
        <v>2542130.85</v>
      </c>
      <c r="F13" s="370">
        <v>12809747.030000005</v>
      </c>
      <c r="G13" s="370">
        <v>102.00000000023283</v>
      </c>
      <c r="H13" s="370">
        <v>19245226.760000005</v>
      </c>
      <c r="I13" s="370">
        <v>15738096.1</v>
      </c>
      <c r="J13" s="512">
        <v>3507130.66</v>
      </c>
    </row>
    <row r="14" spans="1:11">
      <c r="B14" s="366">
        <v>2009</v>
      </c>
      <c r="C14" s="370">
        <v>1182373.3999999999</v>
      </c>
      <c r="D14" s="370">
        <v>2489432.35</v>
      </c>
      <c r="E14" s="370">
        <v>1893345.6</v>
      </c>
      <c r="F14" s="370">
        <v>12547459.449999999</v>
      </c>
      <c r="G14" s="370">
        <v>-0.19999999413266778</v>
      </c>
      <c r="H14" s="370">
        <v>18112610.600000005</v>
      </c>
      <c r="I14" s="370">
        <v>14743473.75</v>
      </c>
      <c r="J14" s="512">
        <v>3369136.85</v>
      </c>
      <c r="K14" s="239"/>
    </row>
    <row r="15" spans="1:11">
      <c r="B15" s="366">
        <v>2010</v>
      </c>
      <c r="C15" s="370">
        <v>1234419.3</v>
      </c>
      <c r="D15" s="370">
        <v>2310802.5</v>
      </c>
      <c r="E15" s="370">
        <v>1585828.1</v>
      </c>
      <c r="F15" s="370">
        <v>12441301.25</v>
      </c>
      <c r="G15" s="370">
        <v>0</v>
      </c>
      <c r="H15" s="370">
        <v>17572351.149999999</v>
      </c>
      <c r="I15" s="370">
        <v>14332730.1</v>
      </c>
      <c r="J15" s="512">
        <v>3239621.05</v>
      </c>
      <c r="K15" s="239"/>
    </row>
    <row r="16" spans="1:11">
      <c r="B16" s="366">
        <v>2011</v>
      </c>
      <c r="C16" s="370">
        <v>1205196.7</v>
      </c>
      <c r="D16" s="370">
        <v>2244884.6</v>
      </c>
      <c r="E16" s="370">
        <v>1432308.65</v>
      </c>
      <c r="F16" s="370">
        <v>12464704.35</v>
      </c>
      <c r="G16" s="370">
        <v>-2.5611370801925659E-9</v>
      </c>
      <c r="H16" s="370">
        <v>17347094.299999997</v>
      </c>
      <c r="I16" s="370">
        <v>14164107.449999999</v>
      </c>
      <c r="J16" s="512">
        <v>3182986.85</v>
      </c>
      <c r="K16" s="239"/>
    </row>
    <row r="17" spans="1:14">
      <c r="B17" s="366">
        <v>2012</v>
      </c>
      <c r="C17" s="370">
        <v>1194214.04</v>
      </c>
      <c r="D17" s="370">
        <v>2150380.52</v>
      </c>
      <c r="E17" s="370">
        <v>1194265.1399999999</v>
      </c>
      <c r="F17" s="370">
        <v>12358251.85</v>
      </c>
      <c r="G17" s="370">
        <v>2.0000000949949026E-2</v>
      </c>
      <c r="H17" s="370">
        <v>16897111.57</v>
      </c>
      <c r="I17" s="370">
        <v>13764911.82</v>
      </c>
      <c r="J17" s="512">
        <v>3132199.7</v>
      </c>
      <c r="K17" s="239"/>
    </row>
    <row r="18" spans="1:14">
      <c r="B18" s="366">
        <v>2013</v>
      </c>
      <c r="C18" s="370">
        <v>1124558.25</v>
      </c>
      <c r="D18" s="370">
        <v>2027405</v>
      </c>
      <c r="E18" s="370">
        <v>1008861.15</v>
      </c>
      <c r="F18" s="370">
        <v>11989922.199999999</v>
      </c>
      <c r="G18" s="370">
        <v>0</v>
      </c>
      <c r="H18" s="370">
        <v>16150746.6</v>
      </c>
      <c r="I18" s="370">
        <v>13139259.550000001</v>
      </c>
      <c r="J18" s="512">
        <v>3011487.05</v>
      </c>
      <c r="K18" s="239"/>
    </row>
    <row r="19" spans="1:14">
      <c r="B19" s="366">
        <v>2014</v>
      </c>
      <c r="C19" s="370">
        <v>1131630.5</v>
      </c>
      <c r="D19" s="370">
        <v>2001330.7</v>
      </c>
      <c r="E19" s="370">
        <v>952500.05</v>
      </c>
      <c r="F19" s="370">
        <v>12126842.550000001</v>
      </c>
      <c r="G19" s="370">
        <v>0</v>
      </c>
      <c r="H19" s="370">
        <v>16212303.800000001</v>
      </c>
      <c r="I19" s="370">
        <v>13156920.25</v>
      </c>
      <c r="J19" s="512">
        <v>3055383.55</v>
      </c>
      <c r="K19" s="239"/>
    </row>
    <row r="20" spans="1:14">
      <c r="B20" s="366">
        <v>2014.5384615384601</v>
      </c>
      <c r="C20" s="370">
        <v>1095204.8</v>
      </c>
      <c r="D20" s="370">
        <v>2031238.6</v>
      </c>
      <c r="E20" s="370">
        <v>1000847.8</v>
      </c>
      <c r="F20" s="370">
        <v>12544930.4</v>
      </c>
      <c r="G20" s="370">
        <v>0</v>
      </c>
      <c r="H20" s="370">
        <v>16672221.6</v>
      </c>
      <c r="I20" s="370">
        <v>13545156.449999999</v>
      </c>
      <c r="J20" s="512">
        <v>3127065.15</v>
      </c>
      <c r="K20" s="239"/>
    </row>
    <row r="21" spans="1:14">
      <c r="B21" s="366">
        <v>2016</v>
      </c>
      <c r="C21" s="370">
        <v>1117906.8500000001</v>
      </c>
      <c r="D21" s="370">
        <v>2090256.09</v>
      </c>
      <c r="E21" s="370">
        <v>1027600.19</v>
      </c>
      <c r="F21" s="370">
        <v>12931948.939999999</v>
      </c>
      <c r="G21" s="370">
        <v>0</v>
      </c>
      <c r="H21" s="370">
        <v>17167712.079999998</v>
      </c>
      <c r="I21" s="370">
        <v>14000238.890000001</v>
      </c>
      <c r="J21" s="512">
        <v>3167473.19</v>
      </c>
      <c r="K21" s="239"/>
    </row>
    <row r="22" spans="1:14">
      <c r="B22" s="366">
        <v>2017</v>
      </c>
      <c r="C22" s="370">
        <v>1142402.6499999999</v>
      </c>
      <c r="D22" s="370">
        <v>2151155.7999999998</v>
      </c>
      <c r="E22" s="370">
        <v>1078909.8</v>
      </c>
      <c r="F22" s="370">
        <v>13375786.6</v>
      </c>
      <c r="G22" s="370">
        <v>0</v>
      </c>
      <c r="H22" s="370">
        <v>17748254.850000001</v>
      </c>
      <c r="I22" s="370">
        <v>14552323.199999999</v>
      </c>
      <c r="J22" s="512">
        <v>3195931.65</v>
      </c>
      <c r="K22" s="239"/>
    </row>
    <row r="23" spans="1:14" ht="14.15" customHeight="1">
      <c r="A23" s="405"/>
      <c r="B23" s="366">
        <v>2018</v>
      </c>
      <c r="C23" s="370">
        <v>1137260.1499999999</v>
      </c>
      <c r="D23" s="370">
        <v>2223498.2000000002</v>
      </c>
      <c r="E23" s="370">
        <v>1156867.75</v>
      </c>
      <c r="F23" s="370">
        <v>13845888.1</v>
      </c>
      <c r="G23" s="370">
        <v>0</v>
      </c>
      <c r="H23" s="370">
        <v>18363514.199999999</v>
      </c>
      <c r="I23" s="370">
        <v>15139336</v>
      </c>
      <c r="J23" s="512">
        <v>3224178.2</v>
      </c>
      <c r="K23" s="239"/>
      <c r="L23" s="238"/>
      <c r="M23" s="239"/>
    </row>
    <row r="24" spans="1:14">
      <c r="B24" s="369">
        <v>2019</v>
      </c>
      <c r="C24" s="370">
        <v>1152675.5</v>
      </c>
      <c r="D24" s="370">
        <v>2260923.2999999998</v>
      </c>
      <c r="E24" s="370">
        <v>1234889.05</v>
      </c>
      <c r="F24" s="370">
        <v>14239984.050000001</v>
      </c>
      <c r="G24" s="370">
        <v>0</v>
      </c>
      <c r="H24" s="370">
        <v>18888471.899999999</v>
      </c>
      <c r="I24" s="370">
        <v>15634653.85</v>
      </c>
      <c r="J24" s="512">
        <v>3253818.05</v>
      </c>
    </row>
    <row r="25" spans="1:14">
      <c r="B25" s="369">
        <v>2020</v>
      </c>
      <c r="C25" s="370">
        <v>1116551.8</v>
      </c>
      <c r="D25" s="370">
        <v>2279530.65</v>
      </c>
      <c r="E25" s="370">
        <v>1262722.8999999999</v>
      </c>
      <c r="F25" s="370">
        <v>14591423.6</v>
      </c>
      <c r="G25" s="370">
        <v>0</v>
      </c>
      <c r="H25" s="370">
        <v>19250228.949999999</v>
      </c>
      <c r="I25" s="370">
        <v>15978319.550000001</v>
      </c>
      <c r="J25" s="512">
        <v>3271909.4</v>
      </c>
    </row>
    <row r="26" spans="1:14">
      <c r="B26" s="369">
        <v>2021</v>
      </c>
      <c r="C26" s="370">
        <v>1140654.55</v>
      </c>
      <c r="D26" s="370">
        <v>2233032.2999999998</v>
      </c>
      <c r="E26" s="370">
        <v>1250239.3</v>
      </c>
      <c r="F26" s="370">
        <v>14226185.5</v>
      </c>
      <c r="G26" s="370">
        <v>0</v>
      </c>
      <c r="H26" s="370">
        <v>18850111.649999999</v>
      </c>
      <c r="I26" s="370">
        <v>15574229.65</v>
      </c>
      <c r="J26" s="512">
        <v>3275882</v>
      </c>
      <c r="K26" s="239"/>
    </row>
    <row r="27" spans="1:14">
      <c r="B27" s="369">
        <v>2022</v>
      </c>
      <c r="C27" s="858">
        <v>1093625.8500000001</v>
      </c>
      <c r="D27" s="858">
        <v>2299061.6</v>
      </c>
      <c r="E27" s="858">
        <v>1314144.05</v>
      </c>
      <c r="F27" s="858">
        <v>14987440.550000001</v>
      </c>
      <c r="G27" s="858">
        <v>0</v>
      </c>
      <c r="H27" s="858">
        <v>19694272.050000001</v>
      </c>
      <c r="I27" s="858">
        <v>16365187.4</v>
      </c>
      <c r="J27" s="859">
        <v>3329084.65</v>
      </c>
      <c r="K27" s="239"/>
    </row>
    <row r="28" spans="1:14" ht="14.5">
      <c r="B28" s="759">
        <v>2023</v>
      </c>
      <c r="C28" s="509"/>
      <c r="D28" s="509"/>
      <c r="E28" s="509"/>
      <c r="F28" s="509"/>
      <c r="G28" s="509"/>
      <c r="H28" s="509"/>
      <c r="I28" s="509"/>
      <c r="J28" s="510"/>
      <c r="K28" s="605"/>
      <c r="L28" s="237"/>
      <c r="M28" s="237"/>
      <c r="N28" s="237"/>
    </row>
    <row r="29" spans="1:14">
      <c r="B29" s="524" t="s">
        <v>494</v>
      </c>
      <c r="C29" s="511">
        <v>1069151.95</v>
      </c>
      <c r="D29" s="511">
        <v>2321579.38</v>
      </c>
      <c r="E29" s="511">
        <v>1342676.42</v>
      </c>
      <c r="F29" s="511">
        <v>15347816.140000001</v>
      </c>
      <c r="G29" s="511">
        <v>0</v>
      </c>
      <c r="H29" s="511">
        <v>20081223.899999999</v>
      </c>
      <c r="I29" s="511">
        <v>16760303.23</v>
      </c>
      <c r="J29" s="513">
        <v>3320920.66</v>
      </c>
      <c r="K29" s="237"/>
      <c r="L29" s="237"/>
      <c r="M29" s="606"/>
      <c r="N29" s="237"/>
    </row>
    <row r="30" spans="1:14">
      <c r="B30" s="523" t="s">
        <v>495</v>
      </c>
      <c r="C30" s="370">
        <v>1055261.1499999999</v>
      </c>
      <c r="D30" s="370">
        <v>2334079.4</v>
      </c>
      <c r="E30" s="370">
        <v>1366315.1</v>
      </c>
      <c r="F30" s="370">
        <v>15414486.6</v>
      </c>
      <c r="G30" s="370">
        <v>0</v>
      </c>
      <c r="H30" s="370">
        <v>20170142.25</v>
      </c>
      <c r="I30" s="370">
        <v>16845829</v>
      </c>
      <c r="J30" s="512">
        <v>3324313.25</v>
      </c>
      <c r="K30" s="237"/>
      <c r="L30" s="237"/>
      <c r="M30" s="606"/>
      <c r="N30" s="237"/>
    </row>
    <row r="31" spans="1:14">
      <c r="B31" s="524" t="s">
        <v>496</v>
      </c>
      <c r="C31" s="511">
        <v>1060283.9099999999</v>
      </c>
      <c r="D31" s="511">
        <v>2342227.56</v>
      </c>
      <c r="E31" s="511">
        <v>1383137.34</v>
      </c>
      <c r="F31" s="511">
        <v>15590903.470000001</v>
      </c>
      <c r="G31" s="511">
        <v>0</v>
      </c>
      <c r="H31" s="511">
        <v>20376552.300000001</v>
      </c>
      <c r="I31" s="511">
        <v>17041114.82</v>
      </c>
      <c r="J31" s="513">
        <v>3335437.47</v>
      </c>
      <c r="K31" s="237"/>
      <c r="L31" s="237"/>
      <c r="M31" s="606"/>
      <c r="N31" s="237"/>
    </row>
    <row r="32" spans="1:14">
      <c r="B32" s="524" t="s">
        <v>497</v>
      </c>
      <c r="C32" s="511">
        <v>1077059.6100000001</v>
      </c>
      <c r="D32" s="511">
        <v>2350192.2200000002</v>
      </c>
      <c r="E32" s="511">
        <v>1388531.5</v>
      </c>
      <c r="F32" s="511">
        <v>15799205.220000001</v>
      </c>
      <c r="G32" s="511">
        <v>0</v>
      </c>
      <c r="H32" s="511">
        <v>20614988.550000001</v>
      </c>
      <c r="I32" s="511">
        <v>17266616.100000001</v>
      </c>
      <c r="J32" s="513">
        <v>3348372.44</v>
      </c>
      <c r="K32" s="237"/>
      <c r="L32" s="237"/>
      <c r="M32" s="606"/>
      <c r="N32" s="237"/>
    </row>
    <row r="33" spans="1:14">
      <c r="B33" s="524" t="s">
        <v>498</v>
      </c>
      <c r="C33" s="511">
        <v>1097695.22</v>
      </c>
      <c r="D33" s="511">
        <v>2362931.36</v>
      </c>
      <c r="E33" s="511">
        <v>1397176.68</v>
      </c>
      <c r="F33" s="511">
        <v>15957595.859999999</v>
      </c>
      <c r="G33" s="511">
        <v>0</v>
      </c>
      <c r="H33" s="511">
        <v>20815399.129999999</v>
      </c>
      <c r="I33" s="511">
        <v>17457570.949999999</v>
      </c>
      <c r="J33" s="513">
        <v>3357828.18</v>
      </c>
      <c r="K33" s="237"/>
      <c r="L33" s="237"/>
      <c r="M33" s="606"/>
      <c r="N33" s="237"/>
    </row>
    <row r="34" spans="1:14">
      <c r="B34" s="524" t="s">
        <v>499</v>
      </c>
      <c r="C34" s="511">
        <v>1065711</v>
      </c>
      <c r="D34" s="511">
        <v>2373906</v>
      </c>
      <c r="E34" s="511">
        <v>1400383</v>
      </c>
      <c r="F34" s="511">
        <v>16029939</v>
      </c>
      <c r="G34" s="511">
        <v>0</v>
      </c>
      <c r="H34" s="511">
        <v>20869940</v>
      </c>
      <c r="I34" s="511">
        <v>17505467</v>
      </c>
      <c r="J34" s="513">
        <v>3364473</v>
      </c>
      <c r="K34" s="237"/>
      <c r="L34" s="237"/>
      <c r="M34" s="606"/>
      <c r="N34" s="237"/>
    </row>
    <row r="35" spans="1:14" ht="14.15" customHeight="1">
      <c r="A35" s="405"/>
      <c r="B35" s="524" t="s">
        <v>500</v>
      </c>
      <c r="C35" s="511">
        <v>1027703</v>
      </c>
      <c r="D35" s="511">
        <v>2390812</v>
      </c>
      <c r="E35" s="511">
        <v>1398048</v>
      </c>
      <c r="F35" s="511">
        <v>16075321</v>
      </c>
      <c r="G35" s="511">
        <v>0</v>
      </c>
      <c r="H35" s="511">
        <v>20891885</v>
      </c>
      <c r="I35" s="511">
        <v>17534215</v>
      </c>
      <c r="J35" s="513">
        <v>3357670</v>
      </c>
      <c r="K35" s="607"/>
      <c r="L35" s="608"/>
      <c r="M35" s="606"/>
      <c r="N35" s="237"/>
    </row>
    <row r="36" spans="1:14">
      <c r="B36" s="524" t="s">
        <v>501</v>
      </c>
      <c r="C36" s="511">
        <v>1013555</v>
      </c>
      <c r="D36" s="511">
        <v>2374878</v>
      </c>
      <c r="E36" s="511">
        <v>1379280</v>
      </c>
      <c r="F36" s="511">
        <v>15938786</v>
      </c>
      <c r="G36" s="511">
        <v>0</v>
      </c>
      <c r="H36" s="511">
        <v>20706500</v>
      </c>
      <c r="I36" s="511">
        <v>17359835</v>
      </c>
      <c r="J36" s="513">
        <v>3346665</v>
      </c>
      <c r="K36" s="237"/>
      <c r="L36" s="237"/>
      <c r="M36" s="606"/>
      <c r="N36" s="237"/>
    </row>
    <row r="37" spans="1:14">
      <c r="B37" s="524" t="s">
        <v>502</v>
      </c>
      <c r="C37" s="511">
        <v>1029679.86</v>
      </c>
      <c r="D37" s="511">
        <v>2378665.7599999998</v>
      </c>
      <c r="E37" s="511">
        <v>1380886.1</v>
      </c>
      <c r="F37" s="511">
        <v>15935563.810000001</v>
      </c>
      <c r="G37" s="511">
        <v>0</v>
      </c>
      <c r="H37" s="511">
        <v>20724796</v>
      </c>
      <c r="I37" s="511">
        <v>17372531</v>
      </c>
      <c r="J37" s="513">
        <v>3352264</v>
      </c>
      <c r="K37" s="237"/>
      <c r="L37" s="237"/>
      <c r="M37" s="606"/>
      <c r="N37" s="237"/>
    </row>
    <row r="38" spans="1:14">
      <c r="B38" s="524" t="s">
        <v>503</v>
      </c>
      <c r="C38" s="511">
        <v>1025629.2857142857</v>
      </c>
      <c r="D38" s="511">
        <v>2377055.8571428568</v>
      </c>
      <c r="E38" s="511">
        <v>1393454.2857142857</v>
      </c>
      <c r="F38" s="511">
        <v>16021517.761904761</v>
      </c>
      <c r="G38" s="511">
        <v>0</v>
      </c>
      <c r="H38" s="511">
        <v>20817657</v>
      </c>
      <c r="I38" s="511">
        <v>17460004.190476187</v>
      </c>
      <c r="J38" s="513">
        <v>3357653</v>
      </c>
      <c r="K38" s="237"/>
      <c r="L38" s="237"/>
      <c r="M38" s="606"/>
      <c r="N38" s="237"/>
    </row>
    <row r="39" spans="1:14">
      <c r="B39" s="524" t="s">
        <v>504</v>
      </c>
      <c r="C39" s="511">
        <v>1040761.19</v>
      </c>
      <c r="D39" s="511">
        <v>2382462.9</v>
      </c>
      <c r="E39" s="511">
        <v>1400576.33</v>
      </c>
      <c r="F39" s="511">
        <v>15982273.33</v>
      </c>
      <c r="G39" s="511">
        <v>0</v>
      </c>
      <c r="H39" s="511">
        <v>20806073.760000002</v>
      </c>
      <c r="I39" s="511">
        <v>17449502.469999999</v>
      </c>
      <c r="J39" s="513">
        <v>3356571.28</v>
      </c>
      <c r="K39" s="237"/>
      <c r="L39" s="237"/>
      <c r="M39" s="606"/>
      <c r="N39" s="237"/>
    </row>
    <row r="40" spans="1:14">
      <c r="B40" s="524" t="s">
        <v>505</v>
      </c>
      <c r="C40" s="511">
        <v>1058027</v>
      </c>
      <c r="D40" s="511">
        <v>2375222</v>
      </c>
      <c r="E40" s="511">
        <v>1385320</v>
      </c>
      <c r="F40" s="511">
        <v>16017442</v>
      </c>
      <c r="G40" s="511">
        <v>0</v>
      </c>
      <c r="H40" s="511">
        <v>20836010</v>
      </c>
      <c r="I40" s="511">
        <v>17478801</v>
      </c>
      <c r="J40" s="513">
        <v>3357209</v>
      </c>
      <c r="K40" s="700">
        <v>29936.239999998361</v>
      </c>
      <c r="L40" s="701">
        <v>1.4388221605534657E-3</v>
      </c>
      <c r="M40" s="700" t="e">
        <v>#REF!</v>
      </c>
      <c r="N40" s="701" t="e">
        <v>#REF!</v>
      </c>
    </row>
    <row r="41" spans="1:14" ht="14.5">
      <c r="B41" s="759">
        <v>2024</v>
      </c>
      <c r="C41" s="372"/>
      <c r="D41" s="372"/>
      <c r="E41" s="372"/>
      <c r="F41" s="372"/>
      <c r="G41" s="372"/>
      <c r="H41" s="746"/>
      <c r="I41" s="372"/>
      <c r="J41" s="371"/>
      <c r="K41" s="700"/>
      <c r="L41" s="701"/>
      <c r="M41" s="700"/>
      <c r="N41" s="701"/>
    </row>
    <row r="42" spans="1:14">
      <c r="B42" s="524" t="s">
        <v>494</v>
      </c>
      <c r="C42" s="511">
        <v>1038971.13</v>
      </c>
      <c r="D42" s="511">
        <v>2363708.2200000002</v>
      </c>
      <c r="E42" s="511">
        <v>1376699.5</v>
      </c>
      <c r="F42" s="511">
        <v>15825381.76</v>
      </c>
      <c r="G42" s="511">
        <v>0</v>
      </c>
      <c r="H42" s="511">
        <v>20604760.629999999</v>
      </c>
      <c r="I42" s="511">
        <v>17264675.079999998</v>
      </c>
      <c r="J42" s="513">
        <v>3340085.54</v>
      </c>
      <c r="K42" s="700">
        <v>-231249.37000000104</v>
      </c>
      <c r="L42" s="701">
        <v>-1.1098543819090145E-2</v>
      </c>
      <c r="M42" s="700">
        <v>523536.73000000045</v>
      </c>
      <c r="N42" s="701">
        <v>2.607095725873565E-2</v>
      </c>
    </row>
    <row r="43" spans="1:14">
      <c r="B43" s="523" t="s">
        <v>495</v>
      </c>
      <c r="C43" s="370">
        <v>1036999.7619047619</v>
      </c>
      <c r="D43" s="370">
        <v>2377426.2857142854</v>
      </c>
      <c r="E43" s="370">
        <v>1396736.857142857</v>
      </c>
      <c r="F43" s="370">
        <v>15897218.666666666</v>
      </c>
      <c r="G43" s="370">
        <v>0</v>
      </c>
      <c r="H43" s="370">
        <v>20708382</v>
      </c>
      <c r="I43" s="370">
        <v>17358288.333333336</v>
      </c>
      <c r="J43" s="512">
        <v>3350093.2380952383</v>
      </c>
      <c r="K43" s="700">
        <v>103621.37000000104</v>
      </c>
      <c r="L43" s="701">
        <v>5.0290013973339764E-3</v>
      </c>
      <c r="M43" s="700">
        <v>538239.75</v>
      </c>
      <c r="N43" s="701">
        <v>2.6684975412109457E-2</v>
      </c>
    </row>
    <row r="44" spans="1:14">
      <c r="B44" s="524" t="s">
        <v>496</v>
      </c>
      <c r="C44" s="511">
        <v>1046866.31</v>
      </c>
      <c r="D44" s="511">
        <v>2384048.0499999998</v>
      </c>
      <c r="E44" s="511">
        <v>1405574.42</v>
      </c>
      <c r="F44" s="511">
        <v>16065477.73</v>
      </c>
      <c r="G44" s="511">
        <v>0</v>
      </c>
      <c r="H44" s="511">
        <v>20901966.52</v>
      </c>
      <c r="I44" s="511">
        <v>17536460.41</v>
      </c>
      <c r="J44" s="513">
        <v>3365506.1</v>
      </c>
      <c r="K44" s="700">
        <v>193584.51999999955</v>
      </c>
      <c r="L44" s="701">
        <v>9.3481238659784971E-3</v>
      </c>
      <c r="M44" s="700">
        <v>525414.21999999881</v>
      </c>
      <c r="N44" s="701">
        <v>2.5785236494595631E-2</v>
      </c>
    </row>
    <row r="45" spans="1:14">
      <c r="B45" s="524" t="s">
        <v>497</v>
      </c>
      <c r="C45" s="511">
        <v>1063610.72</v>
      </c>
      <c r="D45" s="511">
        <v>2391355.09</v>
      </c>
      <c r="E45" s="511">
        <v>1410943.59</v>
      </c>
      <c r="F45" s="511">
        <v>16235595.49</v>
      </c>
      <c r="G45" s="511">
        <v>0</v>
      </c>
      <c r="H45" s="511">
        <v>21101504.899999999</v>
      </c>
      <c r="I45" s="511">
        <v>17724007.170000002</v>
      </c>
      <c r="J45" s="513">
        <v>3377497.72</v>
      </c>
      <c r="K45" s="721">
        <v>199538.37999999896</v>
      </c>
      <c r="L45" s="701">
        <v>9.5463926711905067E-3</v>
      </c>
      <c r="M45" s="700">
        <v>486516.34999999776</v>
      </c>
      <c r="N45" s="701">
        <v>2.3600127102665791E-2</v>
      </c>
    </row>
    <row r="46" spans="1:14">
      <c r="B46" s="524" t="s">
        <v>498</v>
      </c>
      <c r="C46" s="511">
        <v>1082499.3999999999</v>
      </c>
      <c r="D46" s="511">
        <v>2401246.13</v>
      </c>
      <c r="E46" s="511">
        <v>1418149.59</v>
      </c>
      <c r="F46" s="511">
        <v>16419898.9</v>
      </c>
      <c r="G46" s="511">
        <v>0</v>
      </c>
      <c r="H46" s="511">
        <v>21321794.039999999</v>
      </c>
      <c r="I46" s="511">
        <v>17932063.120000001</v>
      </c>
      <c r="J46" s="513">
        <v>3389730.9</v>
      </c>
      <c r="K46" s="700">
        <v>220289.1400000006</v>
      </c>
      <c r="L46" s="701">
        <v>1.0439499033076061E-2</v>
      </c>
      <c r="M46" s="700">
        <v>506394.91000000015</v>
      </c>
      <c r="N46" s="701">
        <v>2.4327898150661165E-2</v>
      </c>
    </row>
    <row r="47" spans="1:14">
      <c r="B47" s="524" t="s">
        <v>499</v>
      </c>
      <c r="C47" s="511">
        <v>1047705.95</v>
      </c>
      <c r="D47" s="511">
        <v>2414631.1</v>
      </c>
      <c r="E47" s="511">
        <v>1423044.75</v>
      </c>
      <c r="F47" s="511">
        <v>16507507.35</v>
      </c>
      <c r="G47" s="511">
        <v>0</v>
      </c>
      <c r="H47" s="511">
        <v>21392889.149999999</v>
      </c>
      <c r="I47" s="511">
        <v>17993922.649999999</v>
      </c>
      <c r="J47" s="513">
        <v>3398966.5</v>
      </c>
      <c r="K47" s="700">
        <v>71095.109999999404</v>
      </c>
      <c r="L47" s="701">
        <v>3.3343868656936504E-3</v>
      </c>
      <c r="M47" s="700">
        <v>522949.14999999851</v>
      </c>
      <c r="N47" s="701">
        <v>2.5057530112688298E-2</v>
      </c>
    </row>
    <row r="48" spans="1:14">
      <c r="B48" s="524" t="s">
        <v>500</v>
      </c>
      <c r="C48" s="511">
        <v>1008659.08</v>
      </c>
      <c r="D48" s="511">
        <v>2427774.39</v>
      </c>
      <c r="E48" s="511">
        <v>1423916.52</v>
      </c>
      <c r="F48" s="511">
        <v>16522756.08</v>
      </c>
      <c r="G48" s="511">
        <v>0</v>
      </c>
      <c r="H48" s="511">
        <v>21383106.079999998</v>
      </c>
      <c r="I48" s="511">
        <v>17989061.469999999</v>
      </c>
      <c r="J48" s="513">
        <v>3394044.6</v>
      </c>
      <c r="K48" s="700">
        <v>-9783.070000000298</v>
      </c>
      <c r="L48" s="701">
        <v>-4.5730475820282557E-4</v>
      </c>
      <c r="M48" s="700">
        <v>491221.07999999821</v>
      </c>
      <c r="N48" s="701">
        <v>2.3512530343719584E-2</v>
      </c>
    </row>
    <row r="49" spans="2:15">
      <c r="B49" s="524" t="s">
        <v>501</v>
      </c>
      <c r="C49" s="511">
        <v>991285.09</v>
      </c>
      <c r="D49" s="511">
        <v>2410439.38</v>
      </c>
      <c r="E49" s="511">
        <v>1403417.85</v>
      </c>
      <c r="F49" s="511">
        <v>16384259.52</v>
      </c>
      <c r="G49" s="511">
        <v>0</v>
      </c>
      <c r="H49" s="511">
        <v>21189401.850000001</v>
      </c>
      <c r="I49" s="511">
        <v>17805580.039999999</v>
      </c>
      <c r="J49" s="513">
        <v>3383821.8</v>
      </c>
      <c r="K49" s="700">
        <v>-193704.22999999672</v>
      </c>
      <c r="L49" s="701">
        <v>-9.058750832329765E-3</v>
      </c>
      <c r="M49" s="700">
        <v>482901.85000000149</v>
      </c>
      <c r="N49" s="701">
        <v>2.3321268683746732E-2</v>
      </c>
    </row>
    <row r="50" spans="2:15">
      <c r="B50" s="524" t="s">
        <v>502</v>
      </c>
      <c r="C50" s="511">
        <v>1008540.61</v>
      </c>
      <c r="D50" s="511">
        <v>2413247.5699999998</v>
      </c>
      <c r="E50" s="511">
        <v>1405632.19</v>
      </c>
      <c r="F50" s="511">
        <v>16370786.039999999</v>
      </c>
      <c r="G50" s="511">
        <v>0</v>
      </c>
      <c r="H50" s="511">
        <v>21198206.420000002</v>
      </c>
      <c r="I50" s="511">
        <v>17808738.469999999</v>
      </c>
      <c r="J50" s="513">
        <v>3389467.95</v>
      </c>
      <c r="K50" s="700">
        <v>8804.570000000298</v>
      </c>
      <c r="L50" s="701">
        <v>4.1551762821478988E-4</v>
      </c>
      <c r="M50" s="700">
        <v>473410.42000000179</v>
      </c>
      <c r="N50" s="701">
        <v>2.2842705906490179E-2</v>
      </c>
    </row>
    <row r="51" spans="2:15">
      <c r="B51" s="524" t="s">
        <v>503</v>
      </c>
      <c r="C51" s="511">
        <v>1015733.13</v>
      </c>
      <c r="D51" s="511">
        <v>2413716.2599999998</v>
      </c>
      <c r="E51" s="511">
        <v>1418643.47</v>
      </c>
      <c r="F51" s="511">
        <v>16484420.27</v>
      </c>
      <c r="G51" s="511">
        <v>0</v>
      </c>
      <c r="H51" s="511">
        <v>21332513.129999999</v>
      </c>
      <c r="I51" s="511">
        <v>17935187.199999999</v>
      </c>
      <c r="J51" s="513">
        <v>3397325.91</v>
      </c>
      <c r="K51" s="700">
        <v>92862</v>
      </c>
      <c r="L51" s="701">
        <v>6.3357581928857876E-3</v>
      </c>
      <c r="M51" s="700">
        <v>514856.12999999896</v>
      </c>
      <c r="N51" s="701">
        <v>2.4731703956886175E-2</v>
      </c>
      <c r="O51" s="727"/>
    </row>
    <row r="52" spans="2:15">
      <c r="B52" s="524" t="s">
        <v>504</v>
      </c>
      <c r="C52" s="511">
        <v>1030654.9</v>
      </c>
      <c r="D52" s="511">
        <v>2419382.0499999998</v>
      </c>
      <c r="E52" s="511">
        <v>1426781.8</v>
      </c>
      <c r="F52" s="511">
        <v>16425643.85</v>
      </c>
      <c r="G52" s="511">
        <v>0</v>
      </c>
      <c r="H52" s="511">
        <v>21302462.600000001</v>
      </c>
      <c r="I52" s="511">
        <v>17904390.25</v>
      </c>
      <c r="J52" s="513">
        <v>3398072.35</v>
      </c>
      <c r="K52" s="700">
        <v>-30050.529999997467</v>
      </c>
      <c r="L52" s="701">
        <v>-1.408672753035245E-3</v>
      </c>
      <c r="M52" s="700">
        <v>496388.83999999985</v>
      </c>
      <c r="N52" s="701">
        <v>2.3857881392034486E-2</v>
      </c>
    </row>
    <row r="53" spans="2:15">
      <c r="B53" s="524" t="s">
        <v>505</v>
      </c>
      <c r="C53" s="511">
        <v>1058222</v>
      </c>
      <c r="D53" s="511">
        <v>2413690</v>
      </c>
      <c r="E53" s="511">
        <v>1415371</v>
      </c>
      <c r="F53" s="511">
        <v>16450680</v>
      </c>
      <c r="G53" s="511">
        <v>0</v>
      </c>
      <c r="H53" s="511">
        <v>21337962.222222216</v>
      </c>
      <c r="I53" s="511">
        <v>17938793</v>
      </c>
      <c r="J53" s="513">
        <v>3399170</v>
      </c>
      <c r="K53" s="700">
        <v>35499.622222214937</v>
      </c>
      <c r="L53" s="701">
        <v>1.6664562632404678E-3</v>
      </c>
      <c r="M53" s="700">
        <v>501952.22222221643</v>
      </c>
      <c r="N53" s="701">
        <v>2.4090611504900217E-2</v>
      </c>
    </row>
    <row r="54" spans="2:15" ht="14.5">
      <c r="B54" s="759">
        <v>2025</v>
      </c>
      <c r="C54" s="372"/>
      <c r="D54" s="372"/>
      <c r="E54" s="372"/>
      <c r="F54" s="372"/>
      <c r="G54" s="372"/>
      <c r="H54" s="746"/>
      <c r="I54" s="372"/>
      <c r="J54" s="371"/>
      <c r="K54" s="700"/>
      <c r="L54" s="701"/>
      <c r="M54" s="700"/>
      <c r="N54" s="701"/>
    </row>
    <row r="55" spans="2:15">
      <c r="B55" s="524" t="s">
        <v>494</v>
      </c>
      <c r="C55" s="511">
        <v>1040711.04</v>
      </c>
      <c r="D55" s="511">
        <v>2403483.71</v>
      </c>
      <c r="E55" s="511">
        <v>1406844.85</v>
      </c>
      <c r="F55" s="511">
        <v>16244774.460000001</v>
      </c>
      <c r="G55" s="511">
        <v>0</v>
      </c>
      <c r="H55" s="511">
        <v>21095814.079999998</v>
      </c>
      <c r="I55" s="511">
        <v>17714745.609999999</v>
      </c>
      <c r="J55" s="513">
        <v>3381068.47</v>
      </c>
      <c r="K55" s="700">
        <v>-242148.14222221822</v>
      </c>
      <c r="L55" s="701">
        <v>-1.1348231836779354E-2</v>
      </c>
      <c r="M55" s="700">
        <v>491053.44999999925</v>
      </c>
      <c r="N55" s="701">
        <v>2.3832038567098923E-2</v>
      </c>
    </row>
    <row r="56" spans="2:15">
      <c r="B56" s="523" t="s">
        <v>495</v>
      </c>
      <c r="C56" s="370">
        <v>1032520.05</v>
      </c>
      <c r="D56" s="370">
        <v>2416146.0499999998</v>
      </c>
      <c r="E56" s="370">
        <v>1429543.9</v>
      </c>
      <c r="F56" s="370">
        <v>16317944.199999999</v>
      </c>
      <c r="G56" s="370">
        <v>0</v>
      </c>
      <c r="H56" s="370">
        <v>21196154.210000001</v>
      </c>
      <c r="I56" s="370">
        <v>17806919.199999999</v>
      </c>
      <c r="J56" s="512">
        <v>3389235</v>
      </c>
      <c r="K56" s="700">
        <v>100340.13000000268</v>
      </c>
      <c r="L56" s="701">
        <v>4.7563999957285219E-3</v>
      </c>
      <c r="M56" s="700">
        <v>487772.21000000089</v>
      </c>
      <c r="N56" s="701">
        <v>2.3554337079545906E-2</v>
      </c>
    </row>
    <row r="57" spans="2:15">
      <c r="B57" s="524" t="s">
        <v>496</v>
      </c>
      <c r="C57" s="511"/>
      <c r="D57" s="511"/>
      <c r="E57" s="511"/>
      <c r="F57" s="511"/>
      <c r="G57" s="511"/>
      <c r="H57" s="511"/>
      <c r="I57" s="511"/>
      <c r="J57" s="513"/>
      <c r="K57" s="700" t="s">
        <v>427</v>
      </c>
      <c r="L57" s="701" t="s">
        <v>427</v>
      </c>
      <c r="M57" s="700" t="s">
        <v>427</v>
      </c>
      <c r="N57" s="701" t="s">
        <v>427</v>
      </c>
    </row>
    <row r="58" spans="2:15">
      <c r="B58" s="524" t="s">
        <v>497</v>
      </c>
      <c r="C58" s="511"/>
      <c r="D58" s="511"/>
      <c r="E58" s="511"/>
      <c r="F58" s="511"/>
      <c r="G58" s="511"/>
      <c r="H58" s="511"/>
      <c r="I58" s="511"/>
      <c r="J58" s="513"/>
      <c r="K58" s="721" t="s">
        <v>427</v>
      </c>
      <c r="L58" s="701" t="s">
        <v>427</v>
      </c>
      <c r="M58" s="700" t="s">
        <v>427</v>
      </c>
      <c r="N58" s="701" t="s">
        <v>427</v>
      </c>
    </row>
    <row r="59" spans="2:15">
      <c r="B59" s="524" t="s">
        <v>498</v>
      </c>
      <c r="C59" s="511"/>
      <c r="D59" s="511"/>
      <c r="E59" s="511"/>
      <c r="F59" s="511"/>
      <c r="G59" s="511"/>
      <c r="H59" s="511"/>
      <c r="I59" s="511"/>
      <c r="J59" s="513"/>
      <c r="K59" s="700" t="s">
        <v>427</v>
      </c>
      <c r="L59" s="701" t="s">
        <v>427</v>
      </c>
      <c r="M59" s="700" t="s">
        <v>427</v>
      </c>
      <c r="N59" s="701" t="s">
        <v>427</v>
      </c>
    </row>
    <row r="60" spans="2:15">
      <c r="B60" s="524" t="s">
        <v>499</v>
      </c>
      <c r="C60" s="511"/>
      <c r="D60" s="511"/>
      <c r="E60" s="511"/>
      <c r="F60" s="511"/>
      <c r="G60" s="511"/>
      <c r="H60" s="511"/>
      <c r="I60" s="511"/>
      <c r="J60" s="513"/>
      <c r="K60" s="700" t="s">
        <v>427</v>
      </c>
      <c r="L60" s="701" t="s">
        <v>427</v>
      </c>
      <c r="M60" s="700" t="s">
        <v>427</v>
      </c>
      <c r="N60" s="701" t="s">
        <v>427</v>
      </c>
    </row>
    <row r="61" spans="2:15">
      <c r="B61" s="524" t="s">
        <v>500</v>
      </c>
      <c r="C61" s="511"/>
      <c r="D61" s="511"/>
      <c r="E61" s="511"/>
      <c r="F61" s="511"/>
      <c r="G61" s="511"/>
      <c r="H61" s="511"/>
      <c r="I61" s="511"/>
      <c r="J61" s="513"/>
      <c r="K61" s="700" t="s">
        <v>427</v>
      </c>
      <c r="L61" s="701" t="s">
        <v>427</v>
      </c>
      <c r="M61" s="700" t="s">
        <v>427</v>
      </c>
      <c r="N61" s="701" t="s">
        <v>427</v>
      </c>
    </row>
    <row r="62" spans="2:15">
      <c r="B62" s="524" t="s">
        <v>501</v>
      </c>
      <c r="C62" s="511"/>
      <c r="D62" s="511"/>
      <c r="E62" s="511"/>
      <c r="F62" s="511"/>
      <c r="G62" s="511"/>
      <c r="H62" s="511"/>
      <c r="I62" s="511"/>
      <c r="J62" s="513"/>
      <c r="K62" s="700" t="s">
        <v>427</v>
      </c>
      <c r="L62" s="701" t="s">
        <v>427</v>
      </c>
      <c r="M62" s="700" t="s">
        <v>427</v>
      </c>
      <c r="N62" s="701" t="s">
        <v>427</v>
      </c>
    </row>
    <row r="63" spans="2:15">
      <c r="B63" s="524" t="s">
        <v>502</v>
      </c>
      <c r="C63" s="511"/>
      <c r="D63" s="511"/>
      <c r="E63" s="511"/>
      <c r="F63" s="511"/>
      <c r="G63" s="511"/>
      <c r="H63" s="511"/>
      <c r="I63" s="511"/>
      <c r="J63" s="513"/>
      <c r="K63" s="700" t="s">
        <v>427</v>
      </c>
      <c r="L63" s="701" t="s">
        <v>427</v>
      </c>
      <c r="M63" s="700" t="s">
        <v>427</v>
      </c>
      <c r="N63" s="701" t="s">
        <v>427</v>
      </c>
    </row>
    <row r="64" spans="2:15">
      <c r="B64" s="524" t="s">
        <v>503</v>
      </c>
      <c r="C64" s="511"/>
      <c r="D64" s="511"/>
      <c r="E64" s="511"/>
      <c r="F64" s="511"/>
      <c r="G64" s="511"/>
      <c r="H64" s="511"/>
      <c r="I64" s="511"/>
      <c r="J64" s="513"/>
      <c r="K64" s="700">
        <v>92862</v>
      </c>
      <c r="L64" s="701" t="s">
        <v>427</v>
      </c>
      <c r="M64" s="700" t="s">
        <v>427</v>
      </c>
      <c r="N64" s="701" t="s">
        <v>427</v>
      </c>
      <c r="O64" s="727"/>
    </row>
    <row r="65" spans="2:14">
      <c r="B65" s="524" t="s">
        <v>504</v>
      </c>
      <c r="C65" s="511"/>
      <c r="D65" s="511"/>
      <c r="E65" s="511"/>
      <c r="F65" s="511"/>
      <c r="G65" s="511"/>
      <c r="H65" s="511"/>
      <c r="I65" s="511"/>
      <c r="J65" s="513"/>
      <c r="K65" s="700" t="s">
        <v>427</v>
      </c>
      <c r="L65" s="701" t="s">
        <v>427</v>
      </c>
      <c r="M65" s="700" t="s">
        <v>427</v>
      </c>
      <c r="N65" s="701" t="s">
        <v>427</v>
      </c>
    </row>
    <row r="66" spans="2:14">
      <c r="B66" s="524" t="s">
        <v>505</v>
      </c>
      <c r="C66" s="511"/>
      <c r="D66" s="511"/>
      <c r="E66" s="511"/>
      <c r="F66" s="511"/>
      <c r="G66" s="511"/>
      <c r="H66" s="511"/>
      <c r="I66" s="511"/>
      <c r="J66" s="513"/>
      <c r="K66" s="700" t="s">
        <v>427</v>
      </c>
      <c r="L66" s="701" t="s">
        <v>427</v>
      </c>
      <c r="M66" s="700" t="s">
        <v>427</v>
      </c>
      <c r="N66" s="701" t="s">
        <v>427</v>
      </c>
    </row>
    <row r="67" spans="2:14" ht="12.75" customHeight="1">
      <c r="B67" s="903" t="s">
        <v>509</v>
      </c>
      <c r="C67" s="903"/>
      <c r="D67" s="903"/>
      <c r="E67" s="903"/>
      <c r="F67" s="903"/>
      <c r="G67" s="903"/>
      <c r="H67" s="903"/>
      <c r="I67" s="903"/>
      <c r="J67" s="904"/>
      <c r="K67" s="237"/>
      <c r="L67" s="237"/>
      <c r="M67" s="237"/>
      <c r="N67" s="237"/>
    </row>
    <row r="68" spans="2:14">
      <c r="B68" s="903"/>
      <c r="C68" s="903"/>
      <c r="D68" s="903"/>
      <c r="E68" s="903"/>
      <c r="F68" s="903"/>
      <c r="G68" s="903"/>
      <c r="H68" s="903"/>
      <c r="I68" s="903"/>
      <c r="J68" s="904"/>
      <c r="K68" s="237"/>
      <c r="L68" s="237"/>
      <c r="M68" s="237"/>
      <c r="N68" s="237"/>
    </row>
    <row r="69" spans="2:14">
      <c r="B69" s="903"/>
      <c r="C69" s="903"/>
      <c r="D69" s="903"/>
      <c r="E69" s="903"/>
      <c r="F69" s="903"/>
      <c r="G69" s="903"/>
      <c r="H69" s="903"/>
      <c r="I69" s="903"/>
      <c r="J69" s="904"/>
      <c r="K69" s="237"/>
      <c r="L69" s="237"/>
      <c r="M69" s="237"/>
      <c r="N69" s="237"/>
    </row>
    <row r="70" spans="2:14">
      <c r="B70" s="903"/>
      <c r="C70" s="903"/>
      <c r="D70" s="903"/>
      <c r="E70" s="903"/>
      <c r="F70" s="903"/>
      <c r="G70" s="903"/>
      <c r="H70" s="903"/>
      <c r="I70" s="903"/>
      <c r="J70" s="904"/>
      <c r="K70" s="237"/>
      <c r="L70" s="237"/>
      <c r="M70" s="237"/>
      <c r="N70" s="237"/>
    </row>
    <row r="71" spans="2:14">
      <c r="B71" s="903"/>
      <c r="C71" s="903"/>
      <c r="D71" s="903"/>
      <c r="E71" s="903"/>
      <c r="F71" s="903"/>
      <c r="G71" s="903"/>
      <c r="H71" s="903"/>
      <c r="I71" s="903"/>
      <c r="J71" s="904"/>
      <c r="K71" s="237"/>
      <c r="L71" s="237"/>
      <c r="M71" s="237"/>
      <c r="N71" s="237"/>
    </row>
    <row r="72" spans="2:14">
      <c r="B72" s="903"/>
      <c r="C72" s="903"/>
      <c r="D72" s="903"/>
      <c r="E72" s="903"/>
      <c r="F72" s="903"/>
      <c r="G72" s="903"/>
      <c r="H72" s="903"/>
      <c r="I72" s="903"/>
      <c r="J72" s="903"/>
    </row>
    <row r="73" spans="2:14">
      <c r="B73" s="903"/>
      <c r="C73" s="903"/>
      <c r="D73" s="903"/>
      <c r="E73" s="903"/>
      <c r="F73" s="903"/>
      <c r="G73" s="903"/>
      <c r="H73" s="903"/>
      <c r="I73" s="903"/>
      <c r="J73" s="903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L1050"/>
  <sheetViews>
    <sheetView showGridLines="0" showRowColHeaders="0" zoomScaleNormal="100" workbookViewId="0">
      <pane ySplit="4" topLeftCell="A1029" activePane="bottomLeft" state="frozen"/>
      <selection activeCell="O40" sqref="O40"/>
      <selection pane="bottomLeft" activeCell="J1049" sqref="J1049"/>
    </sheetView>
  </sheetViews>
  <sheetFormatPr baseColWidth="10" defaultColWidth="11.453125" defaultRowHeight="14.5"/>
  <cols>
    <col min="1" max="1" width="3.26953125" style="96" customWidth="1"/>
    <col min="2" max="2" width="19.54296875" style="748" customWidth="1"/>
    <col min="3" max="4" width="12.7265625" style="748" customWidth="1"/>
    <col min="5" max="5" width="8.7265625" style="748" customWidth="1"/>
    <col min="6" max="6" width="12.7265625" style="748" customWidth="1"/>
    <col min="7" max="7" width="19.453125" style="748" customWidth="1"/>
    <col min="8" max="8" width="14.453125" style="749" bestFit="1" customWidth="1"/>
    <col min="9" max="9" width="11.453125" style="748"/>
    <col min="10" max="10" width="23.81640625" style="748" customWidth="1"/>
    <col min="11" max="16384" width="11.453125" style="748"/>
  </cols>
  <sheetData>
    <row r="1" spans="1:8" s="749" customFormat="1" ht="32.25" customHeight="1">
      <c r="A1" s="96"/>
      <c r="B1" s="909" t="s">
        <v>414</v>
      </c>
      <c r="C1" s="909"/>
      <c r="D1" s="909"/>
      <c r="E1" s="909"/>
      <c r="F1" s="909"/>
      <c r="G1" s="909"/>
      <c r="H1" s="909"/>
    </row>
    <row r="2" spans="1:8" s="749" customFormat="1" ht="31.5" customHeight="1">
      <c r="A2" s="202"/>
      <c r="B2" s="909" t="s">
        <v>622</v>
      </c>
      <c r="C2" s="909"/>
      <c r="D2" s="909"/>
      <c r="E2" s="909"/>
      <c r="F2" s="909"/>
      <c r="G2" s="909"/>
      <c r="H2" s="909"/>
    </row>
    <row r="3" spans="1:8" s="749" customFormat="1" ht="15" customHeight="1">
      <c r="A3" s="202"/>
      <c r="B3" s="910" t="s">
        <v>416</v>
      </c>
      <c r="C3" s="911" t="s">
        <v>50</v>
      </c>
      <c r="D3" s="911" t="s">
        <v>51</v>
      </c>
      <c r="E3" s="911" t="s">
        <v>595</v>
      </c>
      <c r="F3" s="913" t="s">
        <v>596</v>
      </c>
      <c r="G3" s="913" t="s">
        <v>415</v>
      </c>
      <c r="H3" s="913"/>
    </row>
    <row r="4" spans="1:8" s="749" customFormat="1" ht="20.25" customHeight="1">
      <c r="A4" s="202"/>
      <c r="B4" s="910"/>
      <c r="C4" s="912"/>
      <c r="D4" s="912"/>
      <c r="E4" s="912"/>
      <c r="F4" s="913"/>
      <c r="G4" s="415" t="s">
        <v>11</v>
      </c>
      <c r="H4" s="415" t="s">
        <v>8</v>
      </c>
    </row>
    <row r="5" spans="1:8" s="749" customFormat="1">
      <c r="A5" s="203"/>
      <c r="B5" s="750">
        <v>44200</v>
      </c>
      <c r="C5" s="750"/>
      <c r="D5" s="750"/>
      <c r="E5" s="750"/>
      <c r="F5" s="751">
        <v>18787369</v>
      </c>
      <c r="G5" s="784">
        <v>-117483</v>
      </c>
      <c r="H5" s="788">
        <v>-6.2144363785551215E-3</v>
      </c>
    </row>
    <row r="6" spans="1:8" s="749" customFormat="1">
      <c r="A6" s="203"/>
      <c r="B6" s="750">
        <v>44201</v>
      </c>
      <c r="C6" s="750"/>
      <c r="D6" s="750"/>
      <c r="E6" s="750"/>
      <c r="F6" s="751">
        <v>18777159</v>
      </c>
      <c r="G6" s="784">
        <v>-10210</v>
      </c>
      <c r="H6" s="788">
        <v>-5.4345022977941859E-4</v>
      </c>
    </row>
    <row r="7" spans="1:8" s="749" customFormat="1">
      <c r="A7" s="203"/>
      <c r="B7" s="750">
        <v>44203</v>
      </c>
      <c r="C7" s="750"/>
      <c r="D7" s="750"/>
      <c r="E7" s="750"/>
      <c r="F7" s="751">
        <v>18797302</v>
      </c>
      <c r="G7" s="784">
        <v>20143</v>
      </c>
      <c r="H7" s="788">
        <v>1.0727394916345556E-3</v>
      </c>
    </row>
    <row r="8" spans="1:8" s="749" customFormat="1">
      <c r="A8" s="203"/>
      <c r="B8" s="750">
        <v>44204</v>
      </c>
      <c r="C8" s="750"/>
      <c r="D8" s="750"/>
      <c r="E8" s="750"/>
      <c r="F8" s="751">
        <v>18768982</v>
      </c>
      <c r="G8" s="784">
        <v>-28320</v>
      </c>
      <c r="H8" s="788">
        <v>-1.5065991917350141E-3</v>
      </c>
    </row>
    <row r="9" spans="1:8" s="749" customFormat="1">
      <c r="A9" s="203"/>
      <c r="B9" s="750">
        <v>44207</v>
      </c>
      <c r="C9" s="750"/>
      <c r="D9" s="750"/>
      <c r="E9" s="750"/>
      <c r="F9" s="751">
        <v>18824831</v>
      </c>
      <c r="G9" s="784">
        <v>55849</v>
      </c>
      <c r="H9" s="788">
        <v>2.9756009143171447E-3</v>
      </c>
    </row>
    <row r="10" spans="1:8" s="749" customFormat="1">
      <c r="A10" s="203"/>
      <c r="B10" s="750">
        <v>44208</v>
      </c>
      <c r="C10" s="750"/>
      <c r="D10" s="750"/>
      <c r="E10" s="750"/>
      <c r="F10" s="751">
        <v>18830930</v>
      </c>
      <c r="G10" s="784">
        <v>6099</v>
      </c>
      <c r="H10" s="788">
        <v>3.2398697231328377E-4</v>
      </c>
    </row>
    <row r="11" spans="1:8" s="749" customFormat="1" ht="15" customHeight="1">
      <c r="A11" s="203"/>
      <c r="B11" s="750">
        <v>44209</v>
      </c>
      <c r="C11" s="750"/>
      <c r="D11" s="750"/>
      <c r="E11" s="750"/>
      <c r="F11" s="751">
        <v>18829487</v>
      </c>
      <c r="G11" s="784">
        <v>-1443</v>
      </c>
      <c r="H11" s="788">
        <v>-7.6629247732329375E-5</v>
      </c>
    </row>
    <row r="12" spans="1:8" s="749" customFormat="1" ht="15" customHeight="1">
      <c r="A12" s="203"/>
      <c r="B12" s="750">
        <v>44210</v>
      </c>
      <c r="C12" s="750"/>
      <c r="D12" s="750"/>
      <c r="E12" s="750"/>
      <c r="F12" s="751">
        <v>18842602</v>
      </c>
      <c r="G12" s="784">
        <v>13115</v>
      </c>
      <c r="H12" s="788">
        <v>6.965139305175061E-4</v>
      </c>
    </row>
    <row r="13" spans="1:8" s="749" customFormat="1" ht="15" customHeight="1">
      <c r="A13" s="203"/>
      <c r="B13" s="750">
        <v>44211</v>
      </c>
      <c r="C13" s="750"/>
      <c r="D13" s="750"/>
      <c r="E13" s="750"/>
      <c r="F13" s="751">
        <v>18816207</v>
      </c>
      <c r="G13" s="784">
        <v>-26395</v>
      </c>
      <c r="H13" s="788">
        <v>-1.4008150254407603E-3</v>
      </c>
    </row>
    <row r="14" spans="1:8" s="749" customFormat="1" ht="15" customHeight="1">
      <c r="A14" s="203"/>
      <c r="B14" s="750">
        <v>44214</v>
      </c>
      <c r="C14" s="750"/>
      <c r="D14" s="750"/>
      <c r="E14" s="750"/>
      <c r="F14" s="751">
        <v>18845258</v>
      </c>
      <c r="G14" s="784">
        <v>29051</v>
      </c>
      <c r="H14" s="788">
        <v>1.5439349705284044E-3</v>
      </c>
    </row>
    <row r="15" spans="1:8" s="749" customFormat="1" ht="15" customHeight="1">
      <c r="A15" s="203"/>
      <c r="B15" s="750">
        <v>44215</v>
      </c>
      <c r="C15" s="750"/>
      <c r="D15" s="750"/>
      <c r="E15" s="750"/>
      <c r="F15" s="751">
        <v>18850726</v>
      </c>
      <c r="G15" s="784">
        <v>5468</v>
      </c>
      <c r="H15" s="788">
        <v>2.9015256782360943E-4</v>
      </c>
    </row>
    <row r="16" spans="1:8" s="749" customFormat="1">
      <c r="A16" s="203"/>
      <c r="B16" s="750">
        <v>44216</v>
      </c>
      <c r="C16" s="750"/>
      <c r="D16" s="750"/>
      <c r="E16" s="750"/>
      <c r="F16" s="751">
        <v>18853588</v>
      </c>
      <c r="G16" s="784">
        <v>2862</v>
      </c>
      <c r="H16" s="788">
        <v>1.5182439127281455E-4</v>
      </c>
    </row>
    <row r="17" spans="1:8" s="749" customFormat="1">
      <c r="A17" s="203"/>
      <c r="B17" s="750">
        <v>44217</v>
      </c>
      <c r="C17" s="750"/>
      <c r="D17" s="750"/>
      <c r="E17" s="750"/>
      <c r="F17" s="751">
        <v>18851517</v>
      </c>
      <c r="G17" s="784">
        <v>-2071</v>
      </c>
      <c r="H17" s="788">
        <v>-1.0984646529876851E-4</v>
      </c>
    </row>
    <row r="18" spans="1:8" s="749" customFormat="1">
      <c r="A18" s="203"/>
      <c r="B18" s="750">
        <v>44218</v>
      </c>
      <c r="C18" s="750"/>
      <c r="D18" s="750"/>
      <c r="E18" s="750"/>
      <c r="F18" s="751">
        <v>18832000</v>
      </c>
      <c r="G18" s="784">
        <v>-19517</v>
      </c>
      <c r="H18" s="788">
        <v>-1.0353012969724906E-3</v>
      </c>
    </row>
    <row r="19" spans="1:8" s="749" customFormat="1">
      <c r="A19" s="203"/>
      <c r="B19" s="750">
        <v>44221</v>
      </c>
      <c r="C19" s="750"/>
      <c r="D19" s="750"/>
      <c r="E19" s="750"/>
      <c r="F19" s="751">
        <v>18850405</v>
      </c>
      <c r="G19" s="784">
        <v>18405</v>
      </c>
      <c r="H19" s="788">
        <v>9.7732582837717352E-4</v>
      </c>
    </row>
    <row r="20" spans="1:8" s="749" customFormat="1">
      <c r="A20" s="203"/>
      <c r="B20" s="750">
        <v>44222</v>
      </c>
      <c r="C20" s="750"/>
      <c r="D20" s="750"/>
      <c r="E20" s="750"/>
      <c r="F20" s="751">
        <v>18856544</v>
      </c>
      <c r="G20" s="784">
        <v>6139</v>
      </c>
      <c r="H20" s="788">
        <v>3.2566939543210438E-4</v>
      </c>
    </row>
    <row r="21" spans="1:8" s="749" customFormat="1">
      <c r="A21" s="203"/>
      <c r="B21" s="750">
        <v>44223</v>
      </c>
      <c r="C21" s="750"/>
      <c r="D21" s="750"/>
      <c r="E21" s="750"/>
      <c r="F21" s="751">
        <v>18860137</v>
      </c>
      <c r="G21" s="784">
        <v>3593</v>
      </c>
      <c r="H21" s="788">
        <v>1.9054393000117464E-4</v>
      </c>
    </row>
    <row r="22" spans="1:8" s="749" customFormat="1">
      <c r="A22" s="203"/>
      <c r="B22" s="750">
        <v>44224</v>
      </c>
      <c r="C22" s="750"/>
      <c r="D22" s="750"/>
      <c r="E22" s="750"/>
      <c r="F22" s="751">
        <v>18858448</v>
      </c>
      <c r="G22" s="784">
        <v>-1689</v>
      </c>
      <c r="H22" s="788">
        <v>-8.9553962412947108E-5</v>
      </c>
    </row>
    <row r="23" spans="1:8" s="749" customFormat="1">
      <c r="A23" s="203"/>
      <c r="B23" s="752">
        <v>44225</v>
      </c>
      <c r="C23" s="752"/>
      <c r="D23" s="752"/>
      <c r="E23" s="752"/>
      <c r="F23" s="753">
        <v>18826631</v>
      </c>
      <c r="G23" s="785">
        <v>-31817</v>
      </c>
      <c r="H23" s="789">
        <v>-1.6871483803969634E-3</v>
      </c>
    </row>
    <row r="24" spans="1:8" s="749" customFormat="1">
      <c r="A24" s="203"/>
      <c r="B24" s="750">
        <v>44228</v>
      </c>
      <c r="C24" s="750"/>
      <c r="D24" s="750"/>
      <c r="E24" s="750"/>
      <c r="F24" s="751">
        <v>18832999</v>
      </c>
      <c r="G24" s="784">
        <v>6368</v>
      </c>
      <c r="H24" s="788">
        <v>3.3824426685802322E-4</v>
      </c>
    </row>
    <row r="25" spans="1:8" s="749" customFormat="1">
      <c r="A25" s="203"/>
      <c r="B25" s="750">
        <v>44229</v>
      </c>
      <c r="C25" s="750"/>
      <c r="D25" s="750"/>
      <c r="E25" s="750"/>
      <c r="F25" s="751">
        <v>18830997</v>
      </c>
      <c r="G25" s="784">
        <v>-2002</v>
      </c>
      <c r="H25" s="788">
        <v>-1.0630277206513661E-4</v>
      </c>
    </row>
    <row r="26" spans="1:8" s="749" customFormat="1">
      <c r="A26" s="754"/>
      <c r="B26" s="750">
        <v>44230</v>
      </c>
      <c r="C26" s="750"/>
      <c r="D26" s="750"/>
      <c r="E26" s="750"/>
      <c r="F26" s="751">
        <v>18829420</v>
      </c>
      <c r="G26" s="784">
        <v>-1577</v>
      </c>
      <c r="H26" s="788">
        <v>-8.3744902088844775E-5</v>
      </c>
    </row>
    <row r="27" spans="1:8" s="749" customFormat="1">
      <c r="A27" s="96"/>
      <c r="B27" s="750">
        <v>44231</v>
      </c>
      <c r="C27" s="750"/>
      <c r="D27" s="750"/>
      <c r="E27" s="750"/>
      <c r="F27" s="751">
        <v>18830016</v>
      </c>
      <c r="G27" s="784">
        <v>596</v>
      </c>
      <c r="H27" s="788">
        <v>3.1652594716158333E-5</v>
      </c>
    </row>
    <row r="28" spans="1:8" s="749" customFormat="1">
      <c r="A28" s="96"/>
      <c r="B28" s="750">
        <v>44232</v>
      </c>
      <c r="C28" s="750"/>
      <c r="D28" s="750"/>
      <c r="E28" s="750"/>
      <c r="F28" s="751">
        <v>18809609</v>
      </c>
      <c r="G28" s="784">
        <v>-20407</v>
      </c>
      <c r="H28" s="788">
        <v>-1.0837484152961263E-3</v>
      </c>
    </row>
    <row r="29" spans="1:8" s="749" customFormat="1">
      <c r="A29" s="96"/>
      <c r="B29" s="750">
        <v>44235</v>
      </c>
      <c r="C29" s="750"/>
      <c r="D29" s="750"/>
      <c r="E29" s="750"/>
      <c r="F29" s="751">
        <v>18834323</v>
      </c>
      <c r="G29" s="784">
        <v>24714</v>
      </c>
      <c r="H29" s="788">
        <v>1.3139029099435984E-3</v>
      </c>
    </row>
    <row r="30" spans="1:8" s="749" customFormat="1">
      <c r="A30" s="96"/>
      <c r="B30" s="750">
        <v>44236</v>
      </c>
      <c r="C30" s="750"/>
      <c r="D30" s="750"/>
      <c r="E30" s="750"/>
      <c r="F30" s="751">
        <v>18838026</v>
      </c>
      <c r="G30" s="784">
        <v>3703</v>
      </c>
      <c r="H30" s="788">
        <v>1.9660913747743258E-4</v>
      </c>
    </row>
    <row r="31" spans="1:8" s="749" customFormat="1">
      <c r="A31" s="96"/>
      <c r="B31" s="750">
        <v>44237</v>
      </c>
      <c r="C31" s="750"/>
      <c r="D31" s="750"/>
      <c r="E31" s="750"/>
      <c r="F31" s="751">
        <v>18841099</v>
      </c>
      <c r="G31" s="784">
        <v>3073</v>
      </c>
      <c r="H31" s="788">
        <v>1.6312749541813609E-4</v>
      </c>
    </row>
    <row r="32" spans="1:8" s="749" customFormat="1">
      <c r="A32" s="96"/>
      <c r="B32" s="750">
        <v>44238</v>
      </c>
      <c r="C32" s="750"/>
      <c r="D32" s="750"/>
      <c r="E32" s="750"/>
      <c r="F32" s="751">
        <v>18847209</v>
      </c>
      <c r="G32" s="784">
        <v>6110</v>
      </c>
      <c r="H32" s="788">
        <v>3.2429106178999412E-4</v>
      </c>
    </row>
    <row r="33" spans="1:8" s="749" customFormat="1">
      <c r="A33" s="96"/>
      <c r="B33" s="750">
        <v>44239</v>
      </c>
      <c r="C33" s="750"/>
      <c r="D33" s="750"/>
      <c r="E33" s="750"/>
      <c r="F33" s="751">
        <v>18829286</v>
      </c>
      <c r="G33" s="784">
        <v>-17923</v>
      </c>
      <c r="H33" s="788">
        <v>-9.509630842423622E-4</v>
      </c>
    </row>
    <row r="34" spans="1:8" s="749" customFormat="1">
      <c r="A34" s="96"/>
      <c r="B34" s="750">
        <v>44242</v>
      </c>
      <c r="C34" s="750"/>
      <c r="D34" s="750"/>
      <c r="E34" s="750"/>
      <c r="F34" s="751">
        <v>18861572</v>
      </c>
      <c r="G34" s="784">
        <v>32286</v>
      </c>
      <c r="H34" s="788">
        <v>1.714669371956079E-3</v>
      </c>
    </row>
    <row r="35" spans="1:8" s="749" customFormat="1">
      <c r="A35" s="96"/>
      <c r="B35" s="750">
        <v>44243</v>
      </c>
      <c r="C35" s="750"/>
      <c r="D35" s="750"/>
      <c r="E35" s="750"/>
      <c r="F35" s="751">
        <v>18869356</v>
      </c>
      <c r="G35" s="784">
        <v>7784</v>
      </c>
      <c r="H35" s="788">
        <v>4.126909464385875E-4</v>
      </c>
    </row>
    <row r="36" spans="1:8" s="749" customFormat="1">
      <c r="A36" s="96"/>
      <c r="B36" s="750">
        <v>44244</v>
      </c>
      <c r="C36" s="750"/>
      <c r="D36" s="750"/>
      <c r="E36" s="750"/>
      <c r="F36" s="751">
        <v>18874865</v>
      </c>
      <c r="G36" s="784">
        <v>5509</v>
      </c>
      <c r="H36" s="788">
        <v>2.9195484996935583E-4</v>
      </c>
    </row>
    <row r="37" spans="1:8" s="749" customFormat="1">
      <c r="A37" s="96"/>
      <c r="B37" s="750">
        <v>44245</v>
      </c>
      <c r="C37" s="750"/>
      <c r="D37" s="750"/>
      <c r="E37" s="750"/>
      <c r="F37" s="751">
        <v>18875741</v>
      </c>
      <c r="G37" s="784">
        <v>876</v>
      </c>
      <c r="H37" s="788">
        <v>4.6410927972306837E-5</v>
      </c>
    </row>
    <row r="38" spans="1:8" s="749" customFormat="1">
      <c r="A38" s="96"/>
      <c r="B38" s="750">
        <v>44246</v>
      </c>
      <c r="C38" s="750"/>
      <c r="D38" s="750"/>
      <c r="E38" s="750"/>
      <c r="F38" s="751">
        <v>18857715</v>
      </c>
      <c r="G38" s="784">
        <v>-18026</v>
      </c>
      <c r="H38" s="788">
        <v>-9.5498237658586671E-4</v>
      </c>
    </row>
    <row r="39" spans="1:8" s="749" customFormat="1">
      <c r="A39" s="96"/>
      <c r="B39" s="750">
        <v>44249</v>
      </c>
      <c r="C39" s="750"/>
      <c r="D39" s="750"/>
      <c r="E39" s="750"/>
      <c r="F39" s="751">
        <v>18871622</v>
      </c>
      <c r="G39" s="784">
        <v>13907</v>
      </c>
      <c r="H39" s="788">
        <v>7.3747004873081501E-4</v>
      </c>
    </row>
    <row r="40" spans="1:8" s="749" customFormat="1">
      <c r="A40" s="96"/>
      <c r="B40" s="750">
        <v>44250</v>
      </c>
      <c r="C40" s="750"/>
      <c r="D40" s="750"/>
      <c r="E40" s="750"/>
      <c r="F40" s="751">
        <v>18875611</v>
      </c>
      <c r="G40" s="784">
        <v>3989</v>
      </c>
      <c r="H40" s="788">
        <v>2.113755775736692E-4</v>
      </c>
    </row>
    <row r="41" spans="1:8" s="749" customFormat="1">
      <c r="A41" s="96"/>
      <c r="B41" s="750">
        <v>44251</v>
      </c>
      <c r="C41" s="750"/>
      <c r="D41" s="750"/>
      <c r="E41" s="750"/>
      <c r="F41" s="751">
        <v>18876802</v>
      </c>
      <c r="G41" s="784">
        <v>1191</v>
      </c>
      <c r="H41" s="788">
        <v>6.3097295234681994E-5</v>
      </c>
    </row>
    <row r="42" spans="1:8" s="749" customFormat="1">
      <c r="A42" s="96"/>
      <c r="B42" s="750">
        <v>44252</v>
      </c>
      <c r="C42" s="750"/>
      <c r="D42" s="750"/>
      <c r="E42" s="750"/>
      <c r="F42" s="751">
        <v>18875044</v>
      </c>
      <c r="G42" s="784">
        <v>-1758</v>
      </c>
      <c r="H42" s="788">
        <v>-9.3130181690770364E-5</v>
      </c>
    </row>
    <row r="43" spans="1:8" s="749" customFormat="1">
      <c r="A43" s="96"/>
      <c r="B43" s="752">
        <v>44253</v>
      </c>
      <c r="C43" s="752"/>
      <c r="D43" s="752"/>
      <c r="E43" s="752"/>
      <c r="F43" s="753">
        <v>18840921</v>
      </c>
      <c r="G43" s="786">
        <v>-34123</v>
      </c>
      <c r="H43" s="789">
        <v>-1.8078368453074978E-3</v>
      </c>
    </row>
    <row r="44" spans="1:8" s="749" customFormat="1">
      <c r="A44" s="96"/>
      <c r="B44" s="750">
        <v>44256</v>
      </c>
      <c r="C44" s="750"/>
      <c r="D44" s="750"/>
      <c r="E44" s="750"/>
      <c r="F44" s="751">
        <v>18854741</v>
      </c>
      <c r="G44" s="784">
        <v>13820</v>
      </c>
      <c r="H44" s="788">
        <v>7.3350978967545721E-4</v>
      </c>
    </row>
    <row r="45" spans="1:8" s="749" customFormat="1">
      <c r="A45" s="96"/>
      <c r="B45" s="750">
        <v>44257</v>
      </c>
      <c r="C45" s="750"/>
      <c r="D45" s="750"/>
      <c r="E45" s="750"/>
      <c r="F45" s="751">
        <v>18862247</v>
      </c>
      <c r="G45" s="784">
        <v>7506</v>
      </c>
      <c r="H45" s="788">
        <v>3.9809616053587682E-4</v>
      </c>
    </row>
    <row r="46" spans="1:8" s="749" customFormat="1">
      <c r="A46" s="96"/>
      <c r="B46" s="750">
        <v>44258</v>
      </c>
      <c r="C46" s="750"/>
      <c r="D46" s="750"/>
      <c r="E46" s="750"/>
      <c r="F46" s="751">
        <v>18865001</v>
      </c>
      <c r="G46" s="784">
        <v>2754</v>
      </c>
      <c r="H46" s="788">
        <v>1.4600593449975996E-4</v>
      </c>
    </row>
    <row r="47" spans="1:8" s="749" customFormat="1">
      <c r="A47" s="96"/>
      <c r="B47" s="750">
        <v>44259</v>
      </c>
      <c r="C47" s="750"/>
      <c r="D47" s="750"/>
      <c r="E47" s="750"/>
      <c r="F47" s="751">
        <v>18869022</v>
      </c>
      <c r="G47" s="784">
        <v>4021</v>
      </c>
      <c r="H47" s="788">
        <v>2.1314602633726309E-4</v>
      </c>
    </row>
    <row r="48" spans="1:8" s="749" customFormat="1">
      <c r="A48" s="96"/>
      <c r="B48" s="750">
        <v>44260</v>
      </c>
      <c r="C48" s="750"/>
      <c r="D48" s="750"/>
      <c r="E48" s="750"/>
      <c r="F48" s="751">
        <v>18852022</v>
      </c>
      <c r="G48" s="784">
        <v>-17000</v>
      </c>
      <c r="H48" s="788">
        <v>-9.0094759548220438E-4</v>
      </c>
    </row>
    <row r="49" spans="1:8" s="749" customFormat="1">
      <c r="A49" s="96"/>
      <c r="B49" s="750">
        <v>44263</v>
      </c>
      <c r="C49" s="750"/>
      <c r="D49" s="750"/>
      <c r="E49" s="750"/>
      <c r="F49" s="751">
        <v>18884497</v>
      </c>
      <c r="G49" s="784">
        <v>32475</v>
      </c>
      <c r="H49" s="788">
        <v>1.7226268885108809E-3</v>
      </c>
    </row>
    <row r="50" spans="1:8" s="749" customFormat="1">
      <c r="A50" s="96"/>
      <c r="B50" s="750">
        <v>44264</v>
      </c>
      <c r="C50" s="750"/>
      <c r="D50" s="750"/>
      <c r="E50" s="750"/>
      <c r="F50" s="751">
        <v>18892663</v>
      </c>
      <c r="G50" s="784">
        <v>8166</v>
      </c>
      <c r="H50" s="788">
        <v>4.3241818937511667E-4</v>
      </c>
    </row>
    <row r="51" spans="1:8" s="749" customFormat="1">
      <c r="A51" s="96"/>
      <c r="B51" s="750">
        <v>44265</v>
      </c>
      <c r="C51" s="750"/>
      <c r="D51" s="750"/>
      <c r="E51" s="750"/>
      <c r="F51" s="751">
        <v>18901803</v>
      </c>
      <c r="G51" s="784">
        <v>9140</v>
      </c>
      <c r="H51" s="788">
        <v>4.8378568971463309E-4</v>
      </c>
    </row>
    <row r="52" spans="1:8" s="749" customFormat="1">
      <c r="A52" s="96"/>
      <c r="B52" s="750">
        <v>44266</v>
      </c>
      <c r="C52" s="750"/>
      <c r="D52" s="750"/>
      <c r="E52" s="750"/>
      <c r="F52" s="751">
        <v>18909461</v>
      </c>
      <c r="G52" s="784">
        <v>7658</v>
      </c>
      <c r="H52" s="788">
        <v>4.0514653549195145E-4</v>
      </c>
    </row>
    <row r="53" spans="1:8" s="749" customFormat="1">
      <c r="A53" s="96"/>
      <c r="B53" s="750">
        <v>44267</v>
      </c>
      <c r="C53" s="750"/>
      <c r="D53" s="750"/>
      <c r="E53" s="750"/>
      <c r="F53" s="751">
        <v>18897454</v>
      </c>
      <c r="G53" s="784">
        <v>-12007</v>
      </c>
      <c r="H53" s="788">
        <v>-6.3497314915528236E-4</v>
      </c>
    </row>
    <row r="54" spans="1:8" s="749" customFormat="1">
      <c r="A54" s="96"/>
      <c r="B54" s="750">
        <v>44270</v>
      </c>
      <c r="C54" s="750"/>
      <c r="D54" s="750"/>
      <c r="E54" s="750"/>
      <c r="F54" s="751">
        <v>18932563</v>
      </c>
      <c r="G54" s="784">
        <v>35109</v>
      </c>
      <c r="H54" s="788">
        <v>1.8578693193274098E-3</v>
      </c>
    </row>
    <row r="55" spans="1:8" s="749" customFormat="1">
      <c r="A55" s="96"/>
      <c r="B55" s="750">
        <v>44271</v>
      </c>
      <c r="C55" s="750"/>
      <c r="D55" s="750"/>
      <c r="E55" s="750"/>
      <c r="F55" s="751">
        <v>18942563</v>
      </c>
      <c r="G55" s="784">
        <v>10000</v>
      </c>
      <c r="H55" s="788">
        <v>5.2819050437080683E-4</v>
      </c>
    </row>
    <row r="56" spans="1:8" s="749" customFormat="1">
      <c r="A56" s="96"/>
      <c r="B56" s="750">
        <v>44272</v>
      </c>
      <c r="C56" s="750"/>
      <c r="D56" s="750"/>
      <c r="E56" s="750"/>
      <c r="F56" s="751">
        <v>18951106</v>
      </c>
      <c r="G56" s="784">
        <v>8543</v>
      </c>
      <c r="H56" s="788">
        <v>4.5099493664091383E-4</v>
      </c>
    </row>
    <row r="57" spans="1:8" s="749" customFormat="1">
      <c r="A57" s="96"/>
      <c r="B57" s="750">
        <v>44273</v>
      </c>
      <c r="C57" s="750"/>
      <c r="D57" s="750"/>
      <c r="E57" s="750"/>
      <c r="F57" s="751">
        <v>18945422</v>
      </c>
      <c r="G57" s="784">
        <v>-5684</v>
      </c>
      <c r="H57" s="788">
        <v>-2.9992972441816868E-4</v>
      </c>
    </row>
    <row r="58" spans="1:8" s="749" customFormat="1">
      <c r="A58" s="96"/>
      <c r="B58" s="750">
        <v>44274</v>
      </c>
      <c r="C58" s="750"/>
      <c r="D58" s="750"/>
      <c r="E58" s="750"/>
      <c r="F58" s="751">
        <v>18944225</v>
      </c>
      <c r="G58" s="784">
        <v>-1197</v>
      </c>
      <c r="H58" s="788">
        <v>-6.3181490494113035E-5</v>
      </c>
    </row>
    <row r="59" spans="1:8" s="749" customFormat="1">
      <c r="A59" s="96"/>
      <c r="B59" s="750">
        <v>44277</v>
      </c>
      <c r="C59" s="750"/>
      <c r="D59" s="750"/>
      <c r="E59" s="750"/>
      <c r="F59" s="751">
        <v>18971738</v>
      </c>
      <c r="G59" s="784">
        <v>27513</v>
      </c>
      <c r="H59" s="788">
        <v>1.4523159432491273E-3</v>
      </c>
    </row>
    <row r="60" spans="1:8" s="749" customFormat="1">
      <c r="A60" s="96"/>
      <c r="B60" s="750">
        <v>44278</v>
      </c>
      <c r="C60" s="750"/>
      <c r="D60" s="750"/>
      <c r="E60" s="750"/>
      <c r="F60" s="751">
        <v>18981116</v>
      </c>
      <c r="G60" s="784">
        <v>9378</v>
      </c>
      <c r="H60" s="788">
        <v>4.9431422677237435E-4</v>
      </c>
    </row>
    <row r="61" spans="1:8" s="749" customFormat="1">
      <c r="A61" s="96"/>
      <c r="B61" s="750">
        <v>44279</v>
      </c>
      <c r="C61" s="750"/>
      <c r="D61" s="750"/>
      <c r="E61" s="750"/>
      <c r="F61" s="751">
        <v>18987253</v>
      </c>
      <c r="G61" s="784">
        <v>6137</v>
      </c>
      <c r="H61" s="788">
        <v>3.2332134738544127E-4</v>
      </c>
    </row>
    <row r="62" spans="1:8" s="749" customFormat="1">
      <c r="A62" s="96"/>
      <c r="B62" s="750">
        <v>44280</v>
      </c>
      <c r="C62" s="750"/>
      <c r="D62" s="750"/>
      <c r="E62" s="750"/>
      <c r="F62" s="751">
        <v>18991237</v>
      </c>
      <c r="G62" s="784">
        <v>3984</v>
      </c>
      <c r="H62" s="788">
        <v>2.0982498100163838E-4</v>
      </c>
    </row>
    <row r="63" spans="1:8" s="749" customFormat="1">
      <c r="A63" s="96"/>
      <c r="B63" s="750">
        <v>44281</v>
      </c>
      <c r="C63" s="750"/>
      <c r="D63" s="750"/>
      <c r="E63" s="750"/>
      <c r="F63" s="751">
        <v>18976603</v>
      </c>
      <c r="G63" s="784">
        <v>-14634</v>
      </c>
      <c r="H63" s="788">
        <v>-7.7056591942903374E-4</v>
      </c>
    </row>
    <row r="64" spans="1:8" s="749" customFormat="1">
      <c r="A64" s="96"/>
      <c r="B64" s="750">
        <v>44284</v>
      </c>
      <c r="C64" s="750"/>
      <c r="D64" s="750"/>
      <c r="E64" s="750"/>
      <c r="F64" s="751">
        <v>18990340</v>
      </c>
      <c r="G64" s="784">
        <v>13737</v>
      </c>
      <c r="H64" s="788">
        <v>7.2389141512840816E-4</v>
      </c>
    </row>
    <row r="65" spans="1:8" s="749" customFormat="1">
      <c r="A65" s="96"/>
      <c r="B65" s="750">
        <v>44285</v>
      </c>
      <c r="C65" s="750"/>
      <c r="D65" s="750"/>
      <c r="E65" s="750"/>
      <c r="F65" s="751">
        <v>18984313</v>
      </c>
      <c r="G65" s="784">
        <v>-6027</v>
      </c>
      <c r="H65" s="788">
        <v>-3.1737188486358203E-4</v>
      </c>
    </row>
    <row r="66" spans="1:8" s="749" customFormat="1">
      <c r="A66" s="96"/>
      <c r="B66" s="752">
        <v>44286</v>
      </c>
      <c r="C66" s="752"/>
      <c r="D66" s="752"/>
      <c r="E66" s="752"/>
      <c r="F66" s="753">
        <v>18793353</v>
      </c>
      <c r="G66" s="786">
        <v>-190960</v>
      </c>
      <c r="H66" s="789">
        <v>-1.0058831204479146E-2</v>
      </c>
    </row>
    <row r="67" spans="1:8">
      <c r="B67" s="750">
        <v>44291</v>
      </c>
      <c r="C67" s="750"/>
      <c r="D67" s="750"/>
      <c r="E67" s="750"/>
      <c r="F67" s="751">
        <v>18931730</v>
      </c>
      <c r="G67" s="784">
        <v>138377</v>
      </c>
      <c r="H67" s="788">
        <v>7.3630820428902677E-3</v>
      </c>
    </row>
    <row r="68" spans="1:8">
      <c r="B68" s="750">
        <v>44292</v>
      </c>
      <c r="C68" s="750"/>
      <c r="D68" s="750"/>
      <c r="E68" s="750"/>
      <c r="F68" s="751">
        <v>18985287</v>
      </c>
      <c r="G68" s="784">
        <v>53557</v>
      </c>
      <c r="H68" s="788">
        <v>2.8289543533528416E-3</v>
      </c>
    </row>
    <row r="69" spans="1:8">
      <c r="B69" s="750">
        <v>44293</v>
      </c>
      <c r="C69" s="750"/>
      <c r="D69" s="750"/>
      <c r="E69" s="750"/>
      <c r="F69" s="751">
        <v>18998681</v>
      </c>
      <c r="G69" s="784">
        <v>13394</v>
      </c>
      <c r="H69" s="788">
        <v>7.0549368044847682E-4</v>
      </c>
    </row>
    <row r="70" spans="1:8">
      <c r="B70" s="750">
        <v>44294</v>
      </c>
      <c r="C70" s="750"/>
      <c r="D70" s="750"/>
      <c r="E70" s="750"/>
      <c r="F70" s="751">
        <v>19008960</v>
      </c>
      <c r="G70" s="784">
        <v>10279</v>
      </c>
      <c r="H70" s="788">
        <v>5.4103755939682863E-4</v>
      </c>
    </row>
    <row r="71" spans="1:8">
      <c r="B71" s="750">
        <v>44295</v>
      </c>
      <c r="C71" s="750"/>
      <c r="D71" s="750"/>
      <c r="E71" s="750"/>
      <c r="F71" s="751">
        <v>18991544</v>
      </c>
      <c r="G71" s="784">
        <v>-17416</v>
      </c>
      <c r="H71" s="788">
        <v>-9.1619951854282622E-4</v>
      </c>
    </row>
    <row r="72" spans="1:8">
      <c r="B72" s="750">
        <v>44298</v>
      </c>
      <c r="C72" s="750"/>
      <c r="D72" s="750"/>
      <c r="E72" s="750"/>
      <c r="F72" s="751">
        <v>19033323</v>
      </c>
      <c r="G72" s="784">
        <v>41779</v>
      </c>
      <c r="H72" s="788">
        <v>2.1998737964643578E-3</v>
      </c>
    </row>
    <row r="73" spans="1:8">
      <c r="B73" s="750">
        <v>44299</v>
      </c>
      <c r="C73" s="750"/>
      <c r="D73" s="750"/>
      <c r="E73" s="750"/>
      <c r="F73" s="751">
        <v>19045790</v>
      </c>
      <c r="G73" s="784">
        <v>12467</v>
      </c>
      <c r="H73" s="788">
        <v>6.5500911217664104E-4</v>
      </c>
    </row>
    <row r="74" spans="1:8">
      <c r="B74" s="750">
        <v>44300</v>
      </c>
      <c r="C74" s="750"/>
      <c r="D74" s="750"/>
      <c r="E74" s="750"/>
      <c r="F74" s="751">
        <v>19057247</v>
      </c>
      <c r="G74" s="784">
        <v>11457</v>
      </c>
      <c r="H74" s="788">
        <v>6.0155026386410348E-4</v>
      </c>
    </row>
    <row r="75" spans="1:8">
      <c r="B75" s="750">
        <v>44301</v>
      </c>
      <c r="C75" s="750"/>
      <c r="D75" s="750"/>
      <c r="E75" s="750"/>
      <c r="F75" s="751">
        <v>19062209</v>
      </c>
      <c r="G75" s="784">
        <v>4962</v>
      </c>
      <c r="H75" s="788">
        <v>2.6037338971374169E-4</v>
      </c>
    </row>
    <row r="76" spans="1:8">
      <c r="B76" s="750">
        <v>44302</v>
      </c>
      <c r="C76" s="750"/>
      <c r="D76" s="750"/>
      <c r="E76" s="750"/>
      <c r="F76" s="751">
        <v>19046797</v>
      </c>
      <c r="G76" s="784">
        <v>-15412</v>
      </c>
      <c r="H76" s="788">
        <v>-8.0851070303555872E-4</v>
      </c>
    </row>
    <row r="77" spans="1:8">
      <c r="B77" s="750">
        <v>44305</v>
      </c>
      <c r="C77" s="750"/>
      <c r="D77" s="750"/>
      <c r="E77" s="750"/>
      <c r="F77" s="751">
        <v>19079452</v>
      </c>
      <c r="G77" s="784">
        <v>32655</v>
      </c>
      <c r="H77" s="788">
        <v>1.7144614918718215E-3</v>
      </c>
    </row>
    <row r="78" spans="1:8">
      <c r="B78" s="750">
        <v>44306</v>
      </c>
      <c r="C78" s="750"/>
      <c r="D78" s="750"/>
      <c r="E78" s="750"/>
      <c r="F78" s="751">
        <v>19089898</v>
      </c>
      <c r="G78" s="784">
        <v>10446</v>
      </c>
      <c r="H78" s="788">
        <v>5.4750000157244294E-4</v>
      </c>
    </row>
    <row r="79" spans="1:8">
      <c r="B79" s="750">
        <v>44307</v>
      </c>
      <c r="C79" s="750"/>
      <c r="D79" s="750"/>
      <c r="E79" s="750"/>
      <c r="F79" s="751">
        <v>19099123</v>
      </c>
      <c r="G79" s="784">
        <v>9225</v>
      </c>
      <c r="H79" s="788">
        <v>4.8323987901865983E-4</v>
      </c>
    </row>
    <row r="80" spans="1:8">
      <c r="B80" s="750">
        <v>44308</v>
      </c>
      <c r="C80" s="750"/>
      <c r="D80" s="750"/>
      <c r="E80" s="750"/>
      <c r="F80" s="751">
        <v>19100982</v>
      </c>
      <c r="G80" s="784">
        <v>1859</v>
      </c>
      <c r="H80" s="788">
        <v>9.7334312156638347E-5</v>
      </c>
    </row>
    <row r="81" spans="2:8">
      <c r="B81" s="750">
        <v>44309</v>
      </c>
      <c r="C81" s="750"/>
      <c r="D81" s="750"/>
      <c r="E81" s="750"/>
      <c r="F81" s="751">
        <v>19091281</v>
      </c>
      <c r="G81" s="784">
        <v>-9701</v>
      </c>
      <c r="H81" s="788">
        <v>-5.0787964723486567E-4</v>
      </c>
    </row>
    <row r="82" spans="2:8">
      <c r="B82" s="750">
        <v>44312</v>
      </c>
      <c r="C82" s="750"/>
      <c r="D82" s="750"/>
      <c r="E82" s="750"/>
      <c r="F82" s="751">
        <v>19113123</v>
      </c>
      <c r="G82" s="784">
        <v>21842</v>
      </c>
      <c r="H82" s="788">
        <v>1.1440824740884814E-3</v>
      </c>
    </row>
    <row r="83" spans="2:8">
      <c r="B83" s="750">
        <v>44313</v>
      </c>
      <c r="C83" s="750"/>
      <c r="D83" s="750"/>
      <c r="E83" s="750"/>
      <c r="F83" s="751">
        <v>19121796</v>
      </c>
      <c r="G83" s="784">
        <v>8673</v>
      </c>
      <c r="H83" s="788">
        <v>4.5377199738627638E-4</v>
      </c>
    </row>
    <row r="84" spans="2:8">
      <c r="B84" s="750">
        <v>44314</v>
      </c>
      <c r="C84" s="750"/>
      <c r="D84" s="750"/>
      <c r="E84" s="750"/>
      <c r="F84" s="751">
        <v>19128463</v>
      </c>
      <c r="G84" s="784">
        <v>6667</v>
      </c>
      <c r="H84" s="788">
        <v>3.4865971794695305E-4</v>
      </c>
    </row>
    <row r="85" spans="2:8">
      <c r="B85" s="750">
        <v>44315</v>
      </c>
      <c r="C85" s="750"/>
      <c r="D85" s="750"/>
      <c r="E85" s="750"/>
      <c r="F85" s="751">
        <v>19130359</v>
      </c>
      <c r="G85" s="784">
        <v>1896</v>
      </c>
      <c r="H85" s="788">
        <v>9.911930718109474E-5</v>
      </c>
    </row>
    <row r="86" spans="2:8">
      <c r="B86" s="752">
        <v>44316</v>
      </c>
      <c r="C86" s="752"/>
      <c r="D86" s="752"/>
      <c r="E86" s="752"/>
      <c r="F86" s="753">
        <v>18989916</v>
      </c>
      <c r="G86" s="786">
        <v>-140443</v>
      </c>
      <c r="H86" s="789">
        <v>-7.3413677181907167E-3</v>
      </c>
    </row>
    <row r="87" spans="2:8">
      <c r="B87" s="750">
        <v>44319</v>
      </c>
      <c r="C87" s="750"/>
      <c r="D87" s="750"/>
      <c r="E87" s="750"/>
      <c r="F87" s="751">
        <v>19128141</v>
      </c>
      <c r="G87" s="784">
        <v>138225</v>
      </c>
      <c r="H87" s="788">
        <v>7.2788631608480259E-3</v>
      </c>
    </row>
    <row r="88" spans="2:8">
      <c r="B88" s="750">
        <v>44320</v>
      </c>
      <c r="C88" s="750"/>
      <c r="D88" s="750"/>
      <c r="E88" s="750"/>
      <c r="F88" s="751">
        <v>19155780</v>
      </c>
      <c r="G88" s="784">
        <v>27639</v>
      </c>
      <c r="H88" s="788">
        <v>1.4449391605801942E-3</v>
      </c>
    </row>
    <row r="89" spans="2:8">
      <c r="B89" s="750">
        <v>44321</v>
      </c>
      <c r="C89" s="750"/>
      <c r="D89" s="750"/>
      <c r="E89" s="750"/>
      <c r="F89" s="751">
        <v>19173208</v>
      </c>
      <c r="G89" s="784">
        <v>17428</v>
      </c>
      <c r="H89" s="788">
        <v>9.0980372503746132E-4</v>
      </c>
    </row>
    <row r="90" spans="2:8">
      <c r="B90" s="750">
        <v>44322</v>
      </c>
      <c r="C90" s="750"/>
      <c r="D90" s="750"/>
      <c r="E90" s="750"/>
      <c r="F90" s="751">
        <v>19184559</v>
      </c>
      <c r="G90" s="784">
        <v>11351</v>
      </c>
      <c r="H90" s="788">
        <v>5.9202403687486083E-4</v>
      </c>
    </row>
    <row r="91" spans="2:8">
      <c r="B91" s="750">
        <v>44323</v>
      </c>
      <c r="C91" s="750"/>
      <c r="D91" s="750"/>
      <c r="E91" s="750"/>
      <c r="F91" s="751">
        <v>19170497</v>
      </c>
      <c r="G91" s="784">
        <v>-14062</v>
      </c>
      <c r="H91" s="788">
        <v>-7.3298531386623011E-4</v>
      </c>
    </row>
    <row r="92" spans="2:8">
      <c r="B92" s="750">
        <v>44326</v>
      </c>
      <c r="C92" s="750"/>
      <c r="D92" s="750"/>
      <c r="E92" s="750"/>
      <c r="F92" s="751">
        <v>19212952</v>
      </c>
      <c r="G92" s="784">
        <v>42455</v>
      </c>
      <c r="H92" s="788">
        <v>2.2146009047130377E-3</v>
      </c>
    </row>
    <row r="93" spans="2:8">
      <c r="B93" s="750">
        <v>44327</v>
      </c>
      <c r="C93" s="750"/>
      <c r="D93" s="750"/>
      <c r="E93" s="750"/>
      <c r="F93" s="751">
        <v>19223426</v>
      </c>
      <c r="G93" s="784">
        <v>10474</v>
      </c>
      <c r="H93" s="788">
        <v>5.4515308215008496E-4</v>
      </c>
    </row>
    <row r="94" spans="2:8">
      <c r="B94" s="750">
        <v>44328</v>
      </c>
      <c r="C94" s="750"/>
      <c r="D94" s="750"/>
      <c r="E94" s="750"/>
      <c r="F94" s="751">
        <v>19238744</v>
      </c>
      <c r="G94" s="784">
        <v>15318</v>
      </c>
      <c r="H94" s="788">
        <v>7.9684027186410766E-4</v>
      </c>
    </row>
    <row r="95" spans="2:8">
      <c r="B95" s="750">
        <v>44329</v>
      </c>
      <c r="C95" s="750"/>
      <c r="D95" s="750"/>
      <c r="E95" s="750"/>
      <c r="F95" s="751">
        <v>19248936</v>
      </c>
      <c r="G95" s="784">
        <v>10192</v>
      </c>
      <c r="H95" s="788">
        <v>5.2976431309659233E-4</v>
      </c>
    </row>
    <row r="96" spans="2:8">
      <c r="B96" s="750">
        <v>44330</v>
      </c>
      <c r="C96" s="750"/>
      <c r="D96" s="750"/>
      <c r="E96" s="750"/>
      <c r="F96" s="751">
        <v>19248240</v>
      </c>
      <c r="G96" s="784">
        <v>-696</v>
      </c>
      <c r="H96" s="788">
        <v>-3.6157842698392173E-5</v>
      </c>
    </row>
    <row r="97" spans="2:8">
      <c r="B97" s="750">
        <v>44333</v>
      </c>
      <c r="C97" s="750"/>
      <c r="D97" s="750"/>
      <c r="E97" s="750"/>
      <c r="F97" s="751">
        <v>19294781</v>
      </c>
      <c r="G97" s="784">
        <v>46541</v>
      </c>
      <c r="H97" s="788">
        <v>2.4179353540894066E-3</v>
      </c>
    </row>
    <row r="98" spans="2:8">
      <c r="B98" s="750">
        <v>44334</v>
      </c>
      <c r="C98" s="750"/>
      <c r="D98" s="750"/>
      <c r="E98" s="750"/>
      <c r="F98" s="751">
        <v>19305342</v>
      </c>
      <c r="G98" s="784">
        <v>10561</v>
      </c>
      <c r="H98" s="788">
        <v>5.4735008394235507E-4</v>
      </c>
    </row>
    <row r="99" spans="2:8">
      <c r="B99" s="750">
        <v>44335</v>
      </c>
      <c r="C99" s="750"/>
      <c r="D99" s="750"/>
      <c r="E99" s="750"/>
      <c r="F99" s="751">
        <v>19317973</v>
      </c>
      <c r="G99" s="784">
        <v>12631</v>
      </c>
      <c r="H99" s="788">
        <v>6.542748634030815E-4</v>
      </c>
    </row>
    <row r="100" spans="2:8">
      <c r="B100" s="750">
        <v>44336</v>
      </c>
      <c r="C100" s="750"/>
      <c r="D100" s="750"/>
      <c r="E100" s="750"/>
      <c r="F100" s="751">
        <v>19328765</v>
      </c>
      <c r="G100" s="784">
        <v>10792</v>
      </c>
      <c r="H100" s="788">
        <v>5.5865074456828978E-4</v>
      </c>
    </row>
    <row r="101" spans="2:8">
      <c r="B101" s="750">
        <v>44337</v>
      </c>
      <c r="C101" s="750"/>
      <c r="D101" s="750"/>
      <c r="E101" s="750"/>
      <c r="F101" s="751">
        <v>19323855</v>
      </c>
      <c r="G101" s="784">
        <v>-4910</v>
      </c>
      <c r="H101" s="788">
        <v>-2.5402554172493375E-4</v>
      </c>
    </row>
    <row r="102" spans="2:8">
      <c r="B102" s="750">
        <v>44340</v>
      </c>
      <c r="C102" s="750"/>
      <c r="D102" s="750"/>
      <c r="E102" s="750"/>
      <c r="F102" s="751">
        <v>19356009</v>
      </c>
      <c r="G102" s="784">
        <v>32154</v>
      </c>
      <c r="H102" s="788">
        <v>1.6639536986797765E-3</v>
      </c>
    </row>
    <row r="103" spans="2:8">
      <c r="B103" s="750">
        <v>44341</v>
      </c>
      <c r="C103" s="750"/>
      <c r="D103" s="750"/>
      <c r="E103" s="750"/>
      <c r="F103" s="751">
        <v>19358818</v>
      </c>
      <c r="G103" s="784">
        <v>2809</v>
      </c>
      <c r="H103" s="788">
        <v>1.4512289181101146E-4</v>
      </c>
    </row>
    <row r="104" spans="2:8">
      <c r="B104" s="750">
        <v>44342</v>
      </c>
      <c r="C104" s="750"/>
      <c r="D104" s="750"/>
      <c r="E104" s="750"/>
      <c r="F104" s="751">
        <v>19367038</v>
      </c>
      <c r="G104" s="784">
        <v>8220</v>
      </c>
      <c r="H104" s="788">
        <v>4.2461270104410254E-4</v>
      </c>
    </row>
    <row r="105" spans="2:8">
      <c r="B105" s="750">
        <v>44343</v>
      </c>
      <c r="C105" s="750"/>
      <c r="D105" s="750"/>
      <c r="E105" s="750"/>
      <c r="F105" s="751">
        <v>19371131</v>
      </c>
      <c r="G105" s="784">
        <v>4093</v>
      </c>
      <c r="H105" s="788">
        <v>2.1133846073939644E-4</v>
      </c>
    </row>
    <row r="106" spans="2:8">
      <c r="B106" s="750">
        <v>44344</v>
      </c>
      <c r="C106" s="750"/>
      <c r="D106" s="750"/>
      <c r="E106" s="750"/>
      <c r="F106" s="751">
        <v>19358938</v>
      </c>
      <c r="G106" s="784">
        <v>-12193</v>
      </c>
      <c r="H106" s="788">
        <v>-6.2944182247282043E-4</v>
      </c>
    </row>
    <row r="107" spans="2:8">
      <c r="B107" s="752">
        <v>44347</v>
      </c>
      <c r="C107" s="752"/>
      <c r="D107" s="752"/>
      <c r="E107" s="752"/>
      <c r="F107" s="753">
        <v>19244508</v>
      </c>
      <c r="G107" s="786">
        <v>-114430</v>
      </c>
      <c r="H107" s="789">
        <v>-5.9109647440370727E-3</v>
      </c>
    </row>
    <row r="108" spans="2:8">
      <c r="B108" s="750">
        <v>44348</v>
      </c>
      <c r="C108" s="750"/>
      <c r="D108" s="750"/>
      <c r="E108" s="750"/>
      <c r="F108" s="751">
        <v>19420378</v>
      </c>
      <c r="G108" s="784">
        <v>175870</v>
      </c>
      <c r="H108" s="788">
        <v>9.1387111585290448E-3</v>
      </c>
    </row>
    <row r="109" spans="2:8">
      <c r="B109" s="750">
        <v>44349</v>
      </c>
      <c r="C109" s="750"/>
      <c r="D109" s="750"/>
      <c r="E109" s="750"/>
      <c r="F109" s="751">
        <v>19427269</v>
      </c>
      <c r="G109" s="784">
        <v>6891</v>
      </c>
      <c r="H109" s="788">
        <v>3.5483346410658534E-4</v>
      </c>
    </row>
    <row r="110" spans="2:8">
      <c r="B110" s="750">
        <v>44350</v>
      </c>
      <c r="C110" s="750"/>
      <c r="D110" s="750"/>
      <c r="E110" s="750"/>
      <c r="F110" s="751">
        <v>19429712</v>
      </c>
      <c r="G110" s="784">
        <v>2443</v>
      </c>
      <c r="H110" s="788">
        <v>1.2575107700407706E-4</v>
      </c>
    </row>
    <row r="111" spans="2:8">
      <c r="B111" s="750">
        <v>44351</v>
      </c>
      <c r="C111" s="750"/>
      <c r="D111" s="750"/>
      <c r="E111" s="750"/>
      <c r="F111" s="751">
        <v>19429348</v>
      </c>
      <c r="G111" s="784">
        <v>-364</v>
      </c>
      <c r="H111" s="788">
        <v>-1.8734194310199292E-5</v>
      </c>
    </row>
    <row r="112" spans="2:8">
      <c r="B112" s="750">
        <v>44354</v>
      </c>
      <c r="C112" s="750"/>
      <c r="D112" s="750"/>
      <c r="E112" s="750"/>
      <c r="F112" s="751">
        <v>19476376</v>
      </c>
      <c r="G112" s="784">
        <v>47028</v>
      </c>
      <c r="H112" s="788">
        <v>2.4204620762364737E-3</v>
      </c>
    </row>
    <row r="113" spans="2:8">
      <c r="B113" s="750">
        <v>44355</v>
      </c>
      <c r="C113" s="750"/>
      <c r="D113" s="750"/>
      <c r="E113" s="750"/>
      <c r="F113" s="751">
        <v>19484342</v>
      </c>
      <c r="G113" s="784">
        <v>7966</v>
      </c>
      <c r="H113" s="788">
        <v>4.0900832885948368E-4</v>
      </c>
    </row>
    <row r="114" spans="2:8">
      <c r="B114" s="750">
        <v>44356</v>
      </c>
      <c r="C114" s="750"/>
      <c r="D114" s="750"/>
      <c r="E114" s="750"/>
      <c r="F114" s="751">
        <v>19496480</v>
      </c>
      <c r="G114" s="784">
        <v>12138</v>
      </c>
      <c r="H114" s="788">
        <v>6.2296176078202592E-4</v>
      </c>
    </row>
    <row r="115" spans="2:8">
      <c r="B115" s="750">
        <v>44357</v>
      </c>
      <c r="C115" s="750"/>
      <c r="D115" s="750"/>
      <c r="E115" s="750"/>
      <c r="F115" s="751">
        <v>19504705</v>
      </c>
      <c r="G115" s="784">
        <v>8225</v>
      </c>
      <c r="H115" s="788">
        <v>4.2187102492352579E-4</v>
      </c>
    </row>
    <row r="116" spans="2:8">
      <c r="B116" s="750">
        <v>44358</v>
      </c>
      <c r="C116" s="750"/>
      <c r="D116" s="750"/>
      <c r="E116" s="750"/>
      <c r="F116" s="751">
        <v>19499420</v>
      </c>
      <c r="G116" s="784">
        <v>-5285</v>
      </c>
      <c r="H116" s="788">
        <v>-2.7096026317752209E-4</v>
      </c>
    </row>
    <row r="117" spans="2:8">
      <c r="B117" s="750">
        <v>44361</v>
      </c>
      <c r="C117" s="750"/>
      <c r="D117" s="750"/>
      <c r="E117" s="750"/>
      <c r="F117" s="751">
        <v>19557142</v>
      </c>
      <c r="G117" s="784">
        <v>57722</v>
      </c>
      <c r="H117" s="788">
        <v>2.9601906107976639E-3</v>
      </c>
    </row>
    <row r="118" spans="2:8">
      <c r="B118" s="750">
        <v>44362</v>
      </c>
      <c r="C118" s="750"/>
      <c r="D118" s="750"/>
      <c r="E118" s="750"/>
      <c r="F118" s="751">
        <v>19565564</v>
      </c>
      <c r="G118" s="784">
        <v>8422</v>
      </c>
      <c r="H118" s="788">
        <v>4.3063551923894217E-4</v>
      </c>
    </row>
    <row r="119" spans="2:8">
      <c r="B119" s="750">
        <v>44363</v>
      </c>
      <c r="C119" s="750"/>
      <c r="D119" s="750"/>
      <c r="E119" s="750"/>
      <c r="F119" s="751">
        <v>19580357</v>
      </c>
      <c r="G119" s="784">
        <v>14793</v>
      </c>
      <c r="H119" s="788">
        <v>7.5607327240856392E-4</v>
      </c>
    </row>
    <row r="120" spans="2:8">
      <c r="B120" s="750">
        <v>44364</v>
      </c>
      <c r="C120" s="750"/>
      <c r="D120" s="750"/>
      <c r="E120" s="750"/>
      <c r="F120" s="751">
        <v>19585475</v>
      </c>
      <c r="G120" s="784">
        <v>5118</v>
      </c>
      <c r="H120" s="788">
        <v>2.6138440683176611E-4</v>
      </c>
    </row>
    <row r="121" spans="2:8">
      <c r="B121" s="750">
        <v>44365</v>
      </c>
      <c r="C121" s="750"/>
      <c r="D121" s="750"/>
      <c r="E121" s="750"/>
      <c r="F121" s="751">
        <v>19573395</v>
      </c>
      <c r="G121" s="784">
        <v>-12080</v>
      </c>
      <c r="H121" s="788">
        <v>-6.167836113242231E-4</v>
      </c>
    </row>
    <row r="122" spans="2:8">
      <c r="B122" s="750">
        <v>44368</v>
      </c>
      <c r="C122" s="750"/>
      <c r="D122" s="750"/>
      <c r="E122" s="750"/>
      <c r="F122" s="751">
        <v>19602429</v>
      </c>
      <c r="G122" s="784">
        <v>29034</v>
      </c>
      <c r="H122" s="788">
        <v>1.4833400133191788E-3</v>
      </c>
    </row>
    <row r="123" spans="2:8">
      <c r="B123" s="750">
        <v>44369</v>
      </c>
      <c r="C123" s="750"/>
      <c r="D123" s="750"/>
      <c r="E123" s="750"/>
      <c r="F123" s="751">
        <v>19551968</v>
      </c>
      <c r="G123" s="784">
        <v>-50461</v>
      </c>
      <c r="H123" s="788">
        <v>-2.5742217966967518E-3</v>
      </c>
    </row>
    <row r="124" spans="2:8">
      <c r="B124" s="750">
        <v>44370</v>
      </c>
      <c r="C124" s="750"/>
      <c r="D124" s="750"/>
      <c r="E124" s="750"/>
      <c r="F124" s="751">
        <v>19519423</v>
      </c>
      <c r="G124" s="784">
        <v>-32545</v>
      </c>
      <c r="H124" s="788">
        <v>-1.6645383216666865E-3</v>
      </c>
    </row>
    <row r="125" spans="2:8">
      <c r="B125" s="750">
        <v>44371</v>
      </c>
      <c r="C125" s="750"/>
      <c r="D125" s="750"/>
      <c r="E125" s="750"/>
      <c r="F125" s="751">
        <v>19507535</v>
      </c>
      <c r="G125" s="784">
        <v>-11888</v>
      </c>
      <c r="H125" s="788">
        <v>-6.0903439614989896E-4</v>
      </c>
    </row>
    <row r="126" spans="2:8">
      <c r="B126" s="750">
        <v>44372</v>
      </c>
      <c r="C126" s="750"/>
      <c r="D126" s="750"/>
      <c r="E126" s="750"/>
      <c r="F126" s="751">
        <v>19482049</v>
      </c>
      <c r="G126" s="784">
        <v>-25486</v>
      </c>
      <c r="H126" s="788">
        <v>-1.3064695257499759E-3</v>
      </c>
    </row>
    <row r="127" spans="2:8">
      <c r="B127" s="750">
        <v>44375</v>
      </c>
      <c r="C127" s="750"/>
      <c r="D127" s="750"/>
      <c r="E127" s="750"/>
      <c r="F127" s="751">
        <v>19519872</v>
      </c>
      <c r="G127" s="784">
        <v>37823</v>
      </c>
      <c r="H127" s="788">
        <v>1.9414282347816059E-3</v>
      </c>
    </row>
    <row r="128" spans="2:8">
      <c r="B128" s="750">
        <v>44376</v>
      </c>
      <c r="C128" s="750"/>
      <c r="D128" s="750"/>
      <c r="E128" s="750"/>
      <c r="F128" s="751">
        <v>19512344</v>
      </c>
      <c r="G128" s="784">
        <v>-7528</v>
      </c>
      <c r="H128" s="788">
        <v>-3.8565826661163261E-4</v>
      </c>
    </row>
    <row r="129" spans="2:8">
      <c r="B129" s="752">
        <v>44377</v>
      </c>
      <c r="C129" s="752"/>
      <c r="D129" s="752"/>
      <c r="E129" s="752"/>
      <c r="F129" s="753">
        <v>19280520</v>
      </c>
      <c r="G129" s="786">
        <v>-231824</v>
      </c>
      <c r="H129" s="789">
        <v>-1.1880889348814261E-2</v>
      </c>
    </row>
    <row r="130" spans="2:8">
      <c r="B130" s="750">
        <v>44378</v>
      </c>
      <c r="C130" s="750"/>
      <c r="D130" s="750"/>
      <c r="E130" s="750"/>
      <c r="F130" s="751">
        <v>19475953</v>
      </c>
      <c r="G130" s="784">
        <v>195433</v>
      </c>
      <c r="H130" s="788">
        <v>1.0136293004545438E-2</v>
      </c>
    </row>
    <row r="131" spans="2:8">
      <c r="B131" s="750">
        <v>44379</v>
      </c>
      <c r="C131" s="750"/>
      <c r="D131" s="750"/>
      <c r="E131" s="750"/>
      <c r="F131" s="751">
        <v>19451108</v>
      </c>
      <c r="G131" s="784">
        <v>-24845</v>
      </c>
      <c r="H131" s="788">
        <v>-1.2756757012095665E-3</v>
      </c>
    </row>
    <row r="132" spans="2:8">
      <c r="B132" s="750">
        <v>44382</v>
      </c>
      <c r="C132" s="750"/>
      <c r="D132" s="750"/>
      <c r="E132" s="750"/>
      <c r="F132" s="751">
        <v>19519594</v>
      </c>
      <c r="G132" s="784">
        <v>68486</v>
      </c>
      <c r="H132" s="788">
        <v>3.5209305300243354E-3</v>
      </c>
    </row>
    <row r="133" spans="2:8">
      <c r="B133" s="750">
        <v>44383</v>
      </c>
      <c r="C133" s="750"/>
      <c r="D133" s="750"/>
      <c r="E133" s="750"/>
      <c r="F133" s="751">
        <v>19532519</v>
      </c>
      <c r="G133" s="784">
        <v>12925</v>
      </c>
      <c r="H133" s="788">
        <v>6.6215516572731836E-4</v>
      </c>
    </row>
    <row r="134" spans="2:8">
      <c r="B134" s="750">
        <v>44384</v>
      </c>
      <c r="C134" s="750"/>
      <c r="D134" s="750"/>
      <c r="E134" s="750"/>
      <c r="F134" s="751">
        <v>19545908</v>
      </c>
      <c r="G134" s="784">
        <v>13389</v>
      </c>
      <c r="H134" s="788">
        <v>6.8547226294768393E-4</v>
      </c>
    </row>
    <row r="135" spans="2:8">
      <c r="B135" s="750">
        <v>44385</v>
      </c>
      <c r="C135" s="750"/>
      <c r="D135" s="750"/>
      <c r="E135" s="750"/>
      <c r="F135" s="751">
        <v>19560893</v>
      </c>
      <c r="G135" s="784">
        <v>14985</v>
      </c>
      <c r="H135" s="788">
        <v>7.6665663217068136E-4</v>
      </c>
    </row>
    <row r="136" spans="2:8">
      <c r="B136" s="750">
        <v>44386</v>
      </c>
      <c r="C136" s="750"/>
      <c r="D136" s="750"/>
      <c r="E136" s="750"/>
      <c r="F136" s="751">
        <v>19559012</v>
      </c>
      <c r="G136" s="784">
        <v>-1881</v>
      </c>
      <c r="H136" s="788">
        <v>-9.6161253987703255E-5</v>
      </c>
    </row>
    <row r="137" spans="2:8">
      <c r="B137" s="750">
        <v>44389</v>
      </c>
      <c r="C137" s="750"/>
      <c r="D137" s="750"/>
      <c r="E137" s="750"/>
      <c r="F137" s="751">
        <v>19587244</v>
      </c>
      <c r="G137" s="784">
        <v>28232</v>
      </c>
      <c r="H137" s="788">
        <v>1.4434266925138495E-3</v>
      </c>
    </row>
    <row r="138" spans="2:8">
      <c r="B138" s="750">
        <v>44390</v>
      </c>
      <c r="C138" s="750"/>
      <c r="D138" s="750"/>
      <c r="E138" s="750"/>
      <c r="F138" s="751">
        <v>19588536</v>
      </c>
      <c r="G138" s="784">
        <v>1292</v>
      </c>
      <c r="H138" s="788">
        <v>6.5961296035421668E-5</v>
      </c>
    </row>
    <row r="139" spans="2:8">
      <c r="B139" s="750">
        <v>44391</v>
      </c>
      <c r="C139" s="750"/>
      <c r="D139" s="750"/>
      <c r="E139" s="750"/>
      <c r="F139" s="751">
        <v>19612347</v>
      </c>
      <c r="G139" s="784">
        <v>23811</v>
      </c>
      <c r="H139" s="788">
        <v>1.2155579161199359E-3</v>
      </c>
    </row>
    <row r="140" spans="2:8">
      <c r="B140" s="750">
        <v>44392</v>
      </c>
      <c r="C140" s="750"/>
      <c r="D140" s="750"/>
      <c r="E140" s="750"/>
      <c r="F140" s="751">
        <v>19615985</v>
      </c>
      <c r="G140" s="784">
        <v>3638</v>
      </c>
      <c r="H140" s="788">
        <v>1.8549539226486722E-4</v>
      </c>
    </row>
    <row r="141" spans="2:8">
      <c r="B141" s="750">
        <v>44393</v>
      </c>
      <c r="C141" s="750"/>
      <c r="D141" s="750"/>
      <c r="E141" s="750"/>
      <c r="F141" s="751">
        <v>19608053</v>
      </c>
      <c r="G141" s="784">
        <v>-7932</v>
      </c>
      <c r="H141" s="788">
        <v>-4.0436409387545336E-4</v>
      </c>
    </row>
    <row r="142" spans="2:8">
      <c r="B142" s="750">
        <v>44396</v>
      </c>
      <c r="C142" s="750"/>
      <c r="D142" s="750"/>
      <c r="E142" s="750"/>
      <c r="F142" s="751">
        <v>19634813</v>
      </c>
      <c r="G142" s="784">
        <v>26760</v>
      </c>
      <c r="H142" s="788">
        <v>1.3647453931300291E-3</v>
      </c>
    </row>
    <row r="143" spans="2:8">
      <c r="B143" s="750">
        <v>44397</v>
      </c>
      <c r="C143" s="750"/>
      <c r="D143" s="750"/>
      <c r="E143" s="750"/>
      <c r="F143" s="751">
        <v>19642872</v>
      </c>
      <c r="G143" s="784">
        <v>8059</v>
      </c>
      <c r="H143" s="788">
        <v>4.1044444884708042E-4</v>
      </c>
    </row>
    <row r="144" spans="2:8">
      <c r="B144" s="750">
        <v>44398</v>
      </c>
      <c r="C144" s="750"/>
      <c r="D144" s="750"/>
      <c r="E144" s="750"/>
      <c r="F144" s="751">
        <v>19655532</v>
      </c>
      <c r="G144" s="784">
        <v>12660</v>
      </c>
      <c r="H144" s="788">
        <v>6.4450860342613048E-4</v>
      </c>
    </row>
    <row r="145" spans="2:8">
      <c r="B145" s="750">
        <v>44399</v>
      </c>
      <c r="C145" s="750"/>
      <c r="D145" s="750"/>
      <c r="E145" s="750"/>
      <c r="F145" s="751">
        <v>19661511</v>
      </c>
      <c r="G145" s="784">
        <v>5979</v>
      </c>
      <c r="H145" s="788">
        <v>3.0418917178121063E-4</v>
      </c>
    </row>
    <row r="146" spans="2:8">
      <c r="B146" s="750">
        <v>44400</v>
      </c>
      <c r="C146" s="750"/>
      <c r="D146" s="750"/>
      <c r="E146" s="750"/>
      <c r="F146" s="751">
        <v>19642464</v>
      </c>
      <c r="G146" s="784">
        <v>-19047</v>
      </c>
      <c r="H146" s="788">
        <v>-9.6874548451542086E-4</v>
      </c>
    </row>
    <row r="147" spans="2:8">
      <c r="B147" s="750">
        <v>44403</v>
      </c>
      <c r="C147" s="750"/>
      <c r="D147" s="750"/>
      <c r="E147" s="750"/>
      <c r="F147" s="751">
        <v>19648475</v>
      </c>
      <c r="G147" s="784">
        <v>6011</v>
      </c>
      <c r="H147" s="788">
        <v>3.0602067031915148E-4</v>
      </c>
    </row>
    <row r="148" spans="2:8">
      <c r="B148" s="750">
        <v>44404</v>
      </c>
      <c r="C148" s="750"/>
      <c r="D148" s="750"/>
      <c r="E148" s="750"/>
      <c r="F148" s="751">
        <v>19646376</v>
      </c>
      <c r="G148" s="784">
        <v>-2099</v>
      </c>
      <c r="H148" s="788">
        <v>-1.0682762911629062E-4</v>
      </c>
    </row>
    <row r="149" spans="2:8">
      <c r="B149" s="750">
        <v>44405</v>
      </c>
      <c r="C149" s="750"/>
      <c r="D149" s="750"/>
      <c r="E149" s="750"/>
      <c r="F149" s="751">
        <v>19643604</v>
      </c>
      <c r="G149" s="784">
        <v>-2772</v>
      </c>
      <c r="H149" s="788">
        <v>-1.410947240345628E-4</v>
      </c>
    </row>
    <row r="150" spans="2:8">
      <c r="B150" s="750">
        <v>44406</v>
      </c>
      <c r="C150" s="750"/>
      <c r="D150" s="750"/>
      <c r="E150" s="750"/>
      <c r="F150" s="751">
        <v>19638373</v>
      </c>
      <c r="G150" s="784">
        <v>-5231</v>
      </c>
      <c r="H150" s="788">
        <v>-2.6629532951283341E-4</v>
      </c>
    </row>
    <row r="151" spans="2:8">
      <c r="B151" s="752">
        <v>44407</v>
      </c>
      <c r="C151" s="752"/>
      <c r="D151" s="752"/>
      <c r="E151" s="752"/>
      <c r="F151" s="753">
        <v>19546843</v>
      </c>
      <c r="G151" s="786">
        <v>-91530</v>
      </c>
      <c r="H151" s="789">
        <v>-4.6607730691335947E-3</v>
      </c>
    </row>
    <row r="152" spans="2:8">
      <c r="B152" s="750">
        <v>44410</v>
      </c>
      <c r="C152" s="750"/>
      <c r="D152" s="750"/>
      <c r="E152" s="750"/>
      <c r="F152" s="751">
        <v>19488445</v>
      </c>
      <c r="G152" s="784">
        <v>-58398</v>
      </c>
      <c r="H152" s="788">
        <v>-2.9875924209347149E-3</v>
      </c>
    </row>
    <row r="153" spans="2:8">
      <c r="B153" s="750">
        <v>44411</v>
      </c>
      <c r="C153" s="750"/>
      <c r="D153" s="750"/>
      <c r="E153" s="750"/>
      <c r="F153" s="751">
        <v>19480364</v>
      </c>
      <c r="G153" s="784">
        <v>-8081</v>
      </c>
      <c r="H153" s="788">
        <v>-4.14655966651023E-4</v>
      </c>
    </row>
    <row r="154" spans="2:8">
      <c r="B154" s="750">
        <v>44412</v>
      </c>
      <c r="C154" s="750"/>
      <c r="D154" s="750"/>
      <c r="E154" s="750"/>
      <c r="F154" s="751">
        <v>19489725</v>
      </c>
      <c r="G154" s="784">
        <v>9361</v>
      </c>
      <c r="H154" s="788">
        <v>4.8053516864476897E-4</v>
      </c>
    </row>
    <row r="155" spans="2:8">
      <c r="B155" s="750">
        <v>44413</v>
      </c>
      <c r="C155" s="750"/>
      <c r="D155" s="750"/>
      <c r="E155" s="750"/>
      <c r="F155" s="751">
        <v>19494588</v>
      </c>
      <c r="G155" s="784">
        <v>4863</v>
      </c>
      <c r="H155" s="788">
        <v>2.4951609117107587E-4</v>
      </c>
    </row>
    <row r="156" spans="2:8">
      <c r="B156" s="750">
        <v>44414</v>
      </c>
      <c r="C156" s="750"/>
      <c r="D156" s="750"/>
      <c r="E156" s="750"/>
      <c r="F156" s="751">
        <v>19474296</v>
      </c>
      <c r="G156" s="784">
        <v>-20292</v>
      </c>
      <c r="H156" s="788">
        <v>-1.0409042755866738E-3</v>
      </c>
    </row>
    <row r="157" spans="2:8">
      <c r="B157" s="750">
        <v>44417</v>
      </c>
      <c r="C157" s="750"/>
      <c r="D157" s="750"/>
      <c r="E157" s="750"/>
      <c r="F157" s="751">
        <v>19478938</v>
      </c>
      <c r="G157" s="784">
        <v>4642</v>
      </c>
      <c r="H157" s="788">
        <v>2.3836548443134653E-4</v>
      </c>
    </row>
    <row r="158" spans="2:8">
      <c r="B158" s="750">
        <v>44418</v>
      </c>
      <c r="C158" s="750"/>
      <c r="D158" s="750"/>
      <c r="E158" s="750"/>
      <c r="F158" s="751">
        <v>19477940</v>
      </c>
      <c r="G158" s="784">
        <v>-998</v>
      </c>
      <c r="H158" s="788">
        <v>-5.1234826046520077E-5</v>
      </c>
    </row>
    <row r="159" spans="2:8">
      <c r="B159" s="750">
        <v>44419</v>
      </c>
      <c r="C159" s="750"/>
      <c r="D159" s="750"/>
      <c r="E159" s="750"/>
      <c r="F159" s="751">
        <v>19484327</v>
      </c>
      <c r="G159" s="784">
        <v>6387</v>
      </c>
      <c r="H159" s="788">
        <v>3.2790941957938635E-4</v>
      </c>
    </row>
    <row r="160" spans="2:8">
      <c r="B160" s="750">
        <v>44420</v>
      </c>
      <c r="C160" s="750"/>
      <c r="D160" s="750"/>
      <c r="E160" s="750"/>
      <c r="F160" s="751">
        <v>19487121</v>
      </c>
      <c r="G160" s="784">
        <v>2794</v>
      </c>
      <c r="H160" s="788">
        <v>1.4339730594747913E-4</v>
      </c>
    </row>
    <row r="161" spans="2:8">
      <c r="B161" s="750">
        <v>44421</v>
      </c>
      <c r="C161" s="750"/>
      <c r="D161" s="750"/>
      <c r="E161" s="750"/>
      <c r="F161" s="751">
        <v>19460101</v>
      </c>
      <c r="G161" s="784">
        <v>-27020</v>
      </c>
      <c r="H161" s="788">
        <v>-1.3865567930737566E-3</v>
      </c>
    </row>
    <row r="162" spans="2:8">
      <c r="B162" s="750">
        <v>44424</v>
      </c>
      <c r="C162" s="750"/>
      <c r="D162" s="750"/>
      <c r="E162" s="750"/>
      <c r="F162" s="751">
        <v>19474959</v>
      </c>
      <c r="G162" s="784">
        <v>14858</v>
      </c>
      <c r="H162" s="788">
        <v>7.6351093963999972E-4</v>
      </c>
    </row>
    <row r="163" spans="2:8">
      <c r="B163" s="750">
        <v>44425</v>
      </c>
      <c r="C163" s="750"/>
      <c r="D163" s="750"/>
      <c r="E163" s="750"/>
      <c r="F163" s="751">
        <v>19484273</v>
      </c>
      <c r="G163" s="784">
        <v>9314</v>
      </c>
      <c r="H163" s="788">
        <v>4.7825517886845859E-4</v>
      </c>
    </row>
    <row r="164" spans="2:8">
      <c r="B164" s="750">
        <v>44426</v>
      </c>
      <c r="C164" s="750"/>
      <c r="D164" s="750"/>
      <c r="E164" s="750"/>
      <c r="F164" s="751">
        <v>19489293</v>
      </c>
      <c r="G164" s="784">
        <v>5020</v>
      </c>
      <c r="H164" s="788">
        <v>2.5764369037539758E-4</v>
      </c>
    </row>
    <row r="165" spans="2:8">
      <c r="B165" s="750">
        <v>44427</v>
      </c>
      <c r="C165" s="750"/>
      <c r="D165" s="750"/>
      <c r="E165" s="750"/>
      <c r="F165" s="751">
        <v>19491488</v>
      </c>
      <c r="G165" s="784">
        <v>2195</v>
      </c>
      <c r="H165" s="788">
        <v>1.1262594287031469E-4</v>
      </c>
    </row>
    <row r="166" spans="2:8">
      <c r="B166" s="750">
        <v>44428</v>
      </c>
      <c r="C166" s="750"/>
      <c r="D166" s="750"/>
      <c r="E166" s="750"/>
      <c r="F166" s="751">
        <v>19476435</v>
      </c>
      <c r="G166" s="784">
        <v>-15053</v>
      </c>
      <c r="H166" s="788">
        <v>-7.7228583061483835E-4</v>
      </c>
    </row>
    <row r="167" spans="2:8">
      <c r="B167" s="750">
        <v>44431</v>
      </c>
      <c r="C167" s="750"/>
      <c r="D167" s="750"/>
      <c r="E167" s="750"/>
      <c r="F167" s="751">
        <v>19501760</v>
      </c>
      <c r="G167" s="784">
        <v>25325</v>
      </c>
      <c r="H167" s="788">
        <v>1.3002892983238201E-3</v>
      </c>
    </row>
    <row r="168" spans="2:8">
      <c r="B168" s="750">
        <v>44432</v>
      </c>
      <c r="C168" s="750"/>
      <c r="D168" s="750"/>
      <c r="E168" s="750"/>
      <c r="F168" s="751">
        <v>19502513</v>
      </c>
      <c r="G168" s="784">
        <v>753</v>
      </c>
      <c r="H168" s="788">
        <v>3.8611899643825609E-5</v>
      </c>
    </row>
    <row r="169" spans="2:8">
      <c r="B169" s="750">
        <v>44433</v>
      </c>
      <c r="C169" s="750"/>
      <c r="D169" s="750"/>
      <c r="E169" s="750"/>
      <c r="F169" s="751">
        <v>19506591</v>
      </c>
      <c r="G169" s="784">
        <v>4078</v>
      </c>
      <c r="H169" s="788">
        <v>2.0910125787376721E-4</v>
      </c>
    </row>
    <row r="170" spans="2:8">
      <c r="B170" s="750">
        <v>44434</v>
      </c>
      <c r="C170" s="750"/>
      <c r="D170" s="750"/>
      <c r="E170" s="750"/>
      <c r="F170" s="751">
        <v>19508763</v>
      </c>
      <c r="G170" s="784">
        <v>2172</v>
      </c>
      <c r="H170" s="788">
        <v>1.1134698010528687E-4</v>
      </c>
    </row>
    <row r="171" spans="2:8">
      <c r="B171" s="750">
        <v>44435</v>
      </c>
      <c r="C171" s="750"/>
      <c r="D171" s="750"/>
      <c r="E171" s="750"/>
      <c r="F171" s="751">
        <v>19489798</v>
      </c>
      <c r="G171" s="784">
        <v>-18965</v>
      </c>
      <c r="H171" s="788">
        <v>-9.7212724353668012E-4</v>
      </c>
    </row>
    <row r="172" spans="2:8">
      <c r="B172" s="750">
        <v>44438</v>
      </c>
      <c r="C172" s="750"/>
      <c r="D172" s="750"/>
      <c r="E172" s="750"/>
      <c r="F172" s="751">
        <v>19485097</v>
      </c>
      <c r="G172" s="784">
        <v>-4701</v>
      </c>
      <c r="H172" s="788">
        <v>-2.4120311559927554E-4</v>
      </c>
    </row>
    <row r="173" spans="2:8">
      <c r="B173" s="752">
        <v>44439</v>
      </c>
      <c r="C173" s="752"/>
      <c r="D173" s="752"/>
      <c r="E173" s="752"/>
      <c r="F173" s="753">
        <v>19195115</v>
      </c>
      <c r="G173" s="786">
        <v>-289982</v>
      </c>
      <c r="H173" s="789">
        <v>-1.4882245646506198E-2</v>
      </c>
    </row>
    <row r="174" spans="2:8">
      <c r="B174" s="750">
        <v>44440</v>
      </c>
      <c r="C174" s="750"/>
      <c r="D174" s="750"/>
      <c r="E174" s="750"/>
      <c r="F174" s="751">
        <v>19401663</v>
      </c>
      <c r="G174" s="784">
        <v>206548</v>
      </c>
      <c r="H174" s="788">
        <v>1.0760446082245467E-2</v>
      </c>
    </row>
    <row r="175" spans="2:8">
      <c r="B175" s="750">
        <v>44441</v>
      </c>
      <c r="C175" s="750"/>
      <c r="D175" s="750"/>
      <c r="E175" s="750"/>
      <c r="F175" s="751">
        <v>19381769</v>
      </c>
      <c r="G175" s="784">
        <v>-19894</v>
      </c>
      <c r="H175" s="788">
        <v>-1.0253760206019313E-3</v>
      </c>
    </row>
    <row r="176" spans="2:8">
      <c r="B176" s="750">
        <v>44442</v>
      </c>
      <c r="C176" s="750"/>
      <c r="D176" s="750"/>
      <c r="E176" s="750"/>
      <c r="F176" s="751">
        <v>19347412</v>
      </c>
      <c r="G176" s="784">
        <v>-34357</v>
      </c>
      <c r="H176" s="788">
        <v>-1.7726452110743418E-3</v>
      </c>
    </row>
    <row r="177" spans="2:8">
      <c r="B177" s="750">
        <v>44445</v>
      </c>
      <c r="C177" s="750"/>
      <c r="D177" s="750"/>
      <c r="E177" s="750"/>
      <c r="F177" s="751">
        <v>19408808</v>
      </c>
      <c r="G177" s="784">
        <v>61396</v>
      </c>
      <c r="H177" s="788">
        <v>3.1733443211938717E-3</v>
      </c>
    </row>
    <row r="178" spans="2:8">
      <c r="B178" s="750">
        <v>44446</v>
      </c>
      <c r="C178" s="750"/>
      <c r="D178" s="750"/>
      <c r="E178" s="750"/>
      <c r="F178" s="751">
        <v>19414575</v>
      </c>
      <c r="G178" s="784">
        <v>5767</v>
      </c>
      <c r="H178" s="788">
        <v>2.9713313666657193E-4</v>
      </c>
    </row>
    <row r="179" spans="2:8">
      <c r="B179" s="750">
        <v>44447</v>
      </c>
      <c r="C179" s="750"/>
      <c r="D179" s="750"/>
      <c r="E179" s="750"/>
      <c r="F179" s="751">
        <v>19446622</v>
      </c>
      <c r="G179" s="784">
        <v>32047</v>
      </c>
      <c r="H179" s="788">
        <v>1.6506670890297226E-3</v>
      </c>
    </row>
    <row r="180" spans="2:8">
      <c r="B180" s="750">
        <v>44448</v>
      </c>
      <c r="C180" s="750"/>
      <c r="D180" s="750"/>
      <c r="E180" s="750"/>
      <c r="F180" s="751">
        <v>19472067</v>
      </c>
      <c r="G180" s="784">
        <v>25445</v>
      </c>
      <c r="H180" s="788">
        <v>1.308453468165327E-3</v>
      </c>
    </row>
    <row r="181" spans="2:8">
      <c r="B181" s="750">
        <v>44449</v>
      </c>
      <c r="C181" s="750"/>
      <c r="D181" s="750"/>
      <c r="E181" s="750"/>
      <c r="F181" s="751">
        <v>19470282</v>
      </c>
      <c r="G181" s="784">
        <v>-1785</v>
      </c>
      <c r="H181" s="788">
        <v>-9.1669774965330575E-5</v>
      </c>
    </row>
    <row r="182" spans="2:8">
      <c r="B182" s="750">
        <v>44452</v>
      </c>
      <c r="C182" s="750"/>
      <c r="D182" s="750"/>
      <c r="E182" s="750"/>
      <c r="F182" s="751">
        <v>19528688</v>
      </c>
      <c r="G182" s="784">
        <v>58406</v>
      </c>
      <c r="H182" s="788">
        <v>2.9997511078678762E-3</v>
      </c>
    </row>
    <row r="183" spans="2:8">
      <c r="B183" s="750">
        <v>44453</v>
      </c>
      <c r="C183" s="750"/>
      <c r="D183" s="750"/>
      <c r="E183" s="750"/>
      <c r="F183" s="751">
        <v>19534979</v>
      </c>
      <c r="G183" s="784">
        <v>6291</v>
      </c>
      <c r="H183" s="788">
        <v>3.2214145671227712E-4</v>
      </c>
    </row>
    <row r="184" spans="2:8">
      <c r="B184" s="750">
        <v>44454</v>
      </c>
      <c r="C184" s="750"/>
      <c r="D184" s="750"/>
      <c r="E184" s="750"/>
      <c r="F184" s="751">
        <v>19552735</v>
      </c>
      <c r="G184" s="784">
        <v>17756</v>
      </c>
      <c r="H184" s="788">
        <v>9.0893366202227099E-4</v>
      </c>
    </row>
    <row r="185" spans="2:8">
      <c r="B185" s="750">
        <v>44455</v>
      </c>
      <c r="C185" s="750"/>
      <c r="D185" s="750"/>
      <c r="E185" s="750"/>
      <c r="F185" s="751">
        <v>19581606</v>
      </c>
      <c r="G185" s="784">
        <v>28871</v>
      </c>
      <c r="H185" s="788">
        <v>1.4765709247326342E-3</v>
      </c>
    </row>
    <row r="186" spans="2:8">
      <c r="B186" s="750">
        <v>44456</v>
      </c>
      <c r="C186" s="750"/>
      <c r="D186" s="750"/>
      <c r="E186" s="750"/>
      <c r="F186" s="751">
        <v>19572944</v>
      </c>
      <c r="G186" s="784">
        <v>-8662</v>
      </c>
      <c r="H186" s="788">
        <v>-4.4235391111435707E-4</v>
      </c>
    </row>
    <row r="187" spans="2:8">
      <c r="B187" s="750">
        <v>44459</v>
      </c>
      <c r="C187" s="750"/>
      <c r="D187" s="750"/>
      <c r="E187" s="750"/>
      <c r="F187" s="751">
        <v>19610526</v>
      </c>
      <c r="G187" s="784">
        <v>37582</v>
      </c>
      <c r="H187" s="788">
        <v>1.9200995006167787E-3</v>
      </c>
    </row>
    <row r="188" spans="2:8">
      <c r="B188" s="750">
        <v>44460</v>
      </c>
      <c r="C188" s="750"/>
      <c r="D188" s="750"/>
      <c r="E188" s="750"/>
      <c r="F188" s="751">
        <v>19622314</v>
      </c>
      <c r="G188" s="784">
        <v>11788</v>
      </c>
      <c r="H188" s="788">
        <v>6.0110575310412528E-4</v>
      </c>
    </row>
    <row r="189" spans="2:8">
      <c r="B189" s="750">
        <v>44461</v>
      </c>
      <c r="C189" s="750"/>
      <c r="D189" s="750"/>
      <c r="E189" s="750"/>
      <c r="F189" s="751">
        <v>19636193</v>
      </c>
      <c r="G189" s="784">
        <v>13879</v>
      </c>
      <c r="H189" s="788">
        <v>7.0730699753362991E-4</v>
      </c>
    </row>
    <row r="190" spans="2:8">
      <c r="B190" s="750">
        <v>44462</v>
      </c>
      <c r="C190" s="750"/>
      <c r="D190" s="750"/>
      <c r="E190" s="750"/>
      <c r="F190" s="751">
        <v>19646947</v>
      </c>
      <c r="G190" s="784">
        <v>10754</v>
      </c>
      <c r="H190" s="788">
        <v>5.4766216649015931E-4</v>
      </c>
    </row>
    <row r="191" spans="2:8">
      <c r="B191" s="750">
        <v>44463</v>
      </c>
      <c r="C191" s="750"/>
      <c r="D191" s="750"/>
      <c r="E191" s="750"/>
      <c r="F191" s="751">
        <v>19640950</v>
      </c>
      <c r="G191" s="784">
        <v>-5997</v>
      </c>
      <c r="H191" s="788">
        <v>-3.0523826424533329E-4</v>
      </c>
    </row>
    <row r="192" spans="2:8">
      <c r="B192" s="750">
        <v>44466</v>
      </c>
      <c r="C192" s="750"/>
      <c r="D192" s="750"/>
      <c r="E192" s="750"/>
      <c r="F192" s="751">
        <v>19657557</v>
      </c>
      <c r="G192" s="784">
        <v>16607</v>
      </c>
      <c r="H192" s="788">
        <v>8.4552936594217698E-4</v>
      </c>
    </row>
    <row r="193" spans="2:10">
      <c r="B193" s="750">
        <v>44467</v>
      </c>
      <c r="C193" s="750"/>
      <c r="D193" s="750"/>
      <c r="E193" s="750"/>
      <c r="F193" s="751">
        <v>19655693</v>
      </c>
      <c r="G193" s="784">
        <v>-1864</v>
      </c>
      <c r="H193" s="788">
        <v>-9.4823583622338781E-5</v>
      </c>
    </row>
    <row r="194" spans="2:10">
      <c r="B194" s="750">
        <v>44468</v>
      </c>
      <c r="C194" s="750"/>
      <c r="D194" s="750"/>
      <c r="E194" s="750"/>
      <c r="F194" s="751">
        <v>19656770</v>
      </c>
      <c r="G194" s="784">
        <v>1077</v>
      </c>
      <c r="H194" s="788">
        <v>5.4793285588994323E-5</v>
      </c>
    </row>
    <row r="195" spans="2:10">
      <c r="B195" s="752">
        <v>44469</v>
      </c>
      <c r="C195" s="752"/>
      <c r="D195" s="752"/>
      <c r="E195" s="752"/>
      <c r="F195" s="753">
        <v>19443350</v>
      </c>
      <c r="G195" s="786">
        <v>-213420</v>
      </c>
      <c r="H195" s="789">
        <v>-1.0857328035073888E-2</v>
      </c>
      <c r="J195" s="755"/>
    </row>
    <row r="196" spans="2:10">
      <c r="B196" s="750">
        <v>44470</v>
      </c>
      <c r="C196" s="750"/>
      <c r="D196" s="750"/>
      <c r="E196" s="750"/>
      <c r="F196" s="751">
        <v>19552112</v>
      </c>
      <c r="G196" s="784">
        <v>108762</v>
      </c>
      <c r="H196" s="788">
        <v>5.5937891361312886E-3</v>
      </c>
    </row>
    <row r="197" spans="2:10">
      <c r="B197" s="750">
        <v>44473</v>
      </c>
      <c r="C197" s="750"/>
      <c r="D197" s="750"/>
      <c r="E197" s="750"/>
      <c r="F197" s="751">
        <v>19619218</v>
      </c>
      <c r="G197" s="784">
        <v>67106</v>
      </c>
      <c r="H197" s="788">
        <v>3.4321611905661076E-3</v>
      </c>
    </row>
    <row r="198" spans="2:10">
      <c r="B198" s="750">
        <v>44474</v>
      </c>
      <c r="C198" s="750"/>
      <c r="D198" s="750"/>
      <c r="E198" s="750"/>
      <c r="F198" s="751">
        <v>19635267</v>
      </c>
      <c r="G198" s="784">
        <v>16049</v>
      </c>
      <c r="H198" s="788">
        <v>8.1802444929257589E-4</v>
      </c>
    </row>
    <row r="199" spans="2:10">
      <c r="B199" s="750">
        <v>44475</v>
      </c>
      <c r="C199" s="750"/>
      <c r="D199" s="750"/>
      <c r="E199" s="750"/>
      <c r="F199" s="751">
        <v>19654364</v>
      </c>
      <c r="G199" s="784">
        <v>19097</v>
      </c>
      <c r="H199" s="788">
        <v>9.7258672367428467E-4</v>
      </c>
    </row>
    <row r="200" spans="2:10">
      <c r="B200" s="750">
        <v>44476</v>
      </c>
      <c r="C200" s="750"/>
      <c r="D200" s="750"/>
      <c r="E200" s="750"/>
      <c r="F200" s="751">
        <v>19669397</v>
      </c>
      <c r="G200" s="784">
        <v>15033</v>
      </c>
      <c r="H200" s="788">
        <v>7.6486830100419567E-4</v>
      </c>
    </row>
    <row r="201" spans="2:10">
      <c r="B201" s="750">
        <v>44477</v>
      </c>
      <c r="C201" s="750"/>
      <c r="D201" s="750"/>
      <c r="E201" s="750"/>
      <c r="F201" s="751">
        <v>19652989</v>
      </c>
      <c r="G201" s="784">
        <v>-16408</v>
      </c>
      <c r="H201" s="788">
        <v>-8.3418927382472585E-4</v>
      </c>
    </row>
    <row r="202" spans="2:10">
      <c r="B202" s="750">
        <v>44480</v>
      </c>
      <c r="C202" s="750"/>
      <c r="D202" s="750"/>
      <c r="E202" s="750"/>
      <c r="F202" s="751">
        <v>19667657</v>
      </c>
      <c r="G202" s="784">
        <v>14668</v>
      </c>
      <c r="H202" s="788">
        <v>7.4634957562946802E-4</v>
      </c>
    </row>
    <row r="203" spans="2:10">
      <c r="B203" s="750">
        <v>44482</v>
      </c>
      <c r="C203" s="750"/>
      <c r="D203" s="750"/>
      <c r="E203" s="750"/>
      <c r="F203" s="751">
        <v>19689481</v>
      </c>
      <c r="G203" s="784">
        <v>21824</v>
      </c>
      <c r="H203" s="788">
        <v>1.1096390383460442E-3</v>
      </c>
    </row>
    <row r="204" spans="2:10">
      <c r="B204" s="750">
        <v>44483</v>
      </c>
      <c r="C204" s="750"/>
      <c r="D204" s="750"/>
      <c r="E204" s="750"/>
      <c r="F204" s="751">
        <v>19704774</v>
      </c>
      <c r="G204" s="784">
        <v>15293</v>
      </c>
      <c r="H204" s="788">
        <v>7.7670914738692254E-4</v>
      </c>
      <c r="I204" s="331"/>
    </row>
    <row r="205" spans="2:10">
      <c r="B205" s="750">
        <v>44484</v>
      </c>
      <c r="C205" s="750"/>
      <c r="D205" s="750"/>
      <c r="E205" s="750"/>
      <c r="F205" s="751">
        <v>19701007</v>
      </c>
      <c r="G205" s="784">
        <v>-3767</v>
      </c>
      <c r="H205" s="788">
        <v>-1.9117194645312807E-4</v>
      </c>
      <c r="I205" s="331"/>
    </row>
    <row r="206" spans="2:10">
      <c r="B206" s="750">
        <v>44487</v>
      </c>
      <c r="C206" s="750"/>
      <c r="D206" s="750"/>
      <c r="E206" s="750"/>
      <c r="F206" s="751">
        <v>19714129</v>
      </c>
      <c r="G206" s="784">
        <v>13122</v>
      </c>
      <c r="H206" s="788">
        <v>6.6605732387192695E-4</v>
      </c>
      <c r="I206" s="331"/>
    </row>
    <row r="207" spans="2:10">
      <c r="B207" s="750">
        <v>44488</v>
      </c>
      <c r="C207" s="750"/>
      <c r="D207" s="750"/>
      <c r="E207" s="750"/>
      <c r="F207" s="751">
        <v>19716671</v>
      </c>
      <c r="G207" s="784">
        <v>2542</v>
      </c>
      <c r="H207" s="788">
        <v>1.2894305398924999E-4</v>
      </c>
      <c r="I207" s="331"/>
    </row>
    <row r="208" spans="2:10">
      <c r="B208" s="750">
        <v>44489</v>
      </c>
      <c r="C208" s="750"/>
      <c r="D208" s="750"/>
      <c r="E208" s="750"/>
      <c r="F208" s="751">
        <v>19721090</v>
      </c>
      <c r="G208" s="784">
        <v>4419</v>
      </c>
      <c r="H208" s="788">
        <v>2.2412505640523328E-4</v>
      </c>
      <c r="I208" s="331"/>
    </row>
    <row r="209" spans="2:9">
      <c r="B209" s="750">
        <v>44490</v>
      </c>
      <c r="C209" s="750"/>
      <c r="D209" s="750"/>
      <c r="E209" s="750"/>
      <c r="F209" s="751">
        <v>19727495</v>
      </c>
      <c r="G209" s="784">
        <v>6405</v>
      </c>
      <c r="H209" s="788">
        <v>3.2477920845153108E-4</v>
      </c>
      <c r="I209" s="331"/>
    </row>
    <row r="210" spans="2:9">
      <c r="B210" s="750">
        <v>44491</v>
      </c>
      <c r="C210" s="750"/>
      <c r="D210" s="750"/>
      <c r="E210" s="750"/>
      <c r="F210" s="751">
        <v>19715105</v>
      </c>
      <c r="G210" s="784">
        <v>-12390</v>
      </c>
      <c r="H210" s="788">
        <v>-6.2805743962934812E-4</v>
      </c>
    </row>
    <row r="211" spans="2:9">
      <c r="B211" s="750">
        <v>44494</v>
      </c>
      <c r="C211" s="750"/>
      <c r="D211" s="750"/>
      <c r="E211" s="750"/>
      <c r="F211" s="751">
        <v>19738595</v>
      </c>
      <c r="G211" s="784">
        <v>23490</v>
      </c>
      <c r="H211" s="788">
        <v>1.1914722239623199E-3</v>
      </c>
    </row>
    <row r="212" spans="2:9">
      <c r="B212" s="750">
        <v>44495</v>
      </c>
      <c r="C212" s="750"/>
      <c r="D212" s="750"/>
      <c r="E212" s="750"/>
      <c r="F212" s="751">
        <v>19740429</v>
      </c>
      <c r="G212" s="784">
        <v>1834</v>
      </c>
      <c r="H212" s="788">
        <v>9.2914414627776054E-5</v>
      </c>
    </row>
    <row r="213" spans="2:9">
      <c r="B213" s="750">
        <v>44496</v>
      </c>
      <c r="C213" s="750"/>
      <c r="D213" s="750"/>
      <c r="E213" s="750"/>
      <c r="F213" s="751">
        <v>19746143</v>
      </c>
      <c r="G213" s="784">
        <v>5714</v>
      </c>
      <c r="H213" s="788">
        <v>2.8945672862534799E-4</v>
      </c>
    </row>
    <row r="214" spans="2:9">
      <c r="B214" s="750">
        <v>44497</v>
      </c>
      <c r="C214" s="750"/>
      <c r="D214" s="750"/>
      <c r="E214" s="750"/>
      <c r="F214" s="751">
        <v>19746357</v>
      </c>
      <c r="G214" s="784">
        <v>214</v>
      </c>
      <c r="H214" s="788">
        <v>1.0837559517362649E-5</v>
      </c>
    </row>
    <row r="215" spans="2:9">
      <c r="B215" s="752">
        <v>44498</v>
      </c>
      <c r="C215" s="752"/>
      <c r="D215" s="752"/>
      <c r="E215" s="752"/>
      <c r="F215" s="753">
        <v>19699513</v>
      </c>
      <c r="G215" s="786">
        <v>-46844</v>
      </c>
      <c r="H215" s="789">
        <v>-2.3722856828730654E-3</v>
      </c>
    </row>
    <row r="216" spans="2:9">
      <c r="B216" s="750">
        <v>44502</v>
      </c>
      <c r="C216" s="750"/>
      <c r="D216" s="750"/>
      <c r="E216" s="750"/>
      <c r="F216" s="751">
        <v>19666433</v>
      </c>
      <c r="G216" s="784">
        <v>-33080</v>
      </c>
      <c r="H216" s="788">
        <v>-1.6792293291717497E-3</v>
      </c>
    </row>
    <row r="217" spans="2:9">
      <c r="B217" s="750">
        <v>44503</v>
      </c>
      <c r="C217" s="750"/>
      <c r="D217" s="750"/>
      <c r="E217" s="750"/>
      <c r="F217" s="751">
        <v>19664203</v>
      </c>
      <c r="G217" s="784">
        <v>-2230</v>
      </c>
      <c r="H217" s="788">
        <v>-1.1339117774944452E-4</v>
      </c>
    </row>
    <row r="218" spans="2:9">
      <c r="B218" s="750">
        <v>44504</v>
      </c>
      <c r="C218" s="750"/>
      <c r="D218" s="750"/>
      <c r="E218" s="750"/>
      <c r="F218" s="751">
        <v>19678572</v>
      </c>
      <c r="G218" s="784">
        <v>14369</v>
      </c>
      <c r="H218" s="788">
        <v>7.3071865663720814E-4</v>
      </c>
    </row>
    <row r="219" spans="2:9">
      <c r="B219" s="750">
        <v>44505</v>
      </c>
      <c r="C219" s="750"/>
      <c r="D219" s="750"/>
      <c r="E219" s="750"/>
      <c r="F219" s="751">
        <v>19672354</v>
      </c>
      <c r="G219" s="784">
        <v>-6218</v>
      </c>
      <c r="H219" s="788">
        <v>-3.1597821224016442E-4</v>
      </c>
    </row>
    <row r="220" spans="2:9">
      <c r="B220" s="750">
        <v>44508</v>
      </c>
      <c r="C220" s="750"/>
      <c r="D220" s="750"/>
      <c r="E220" s="750"/>
      <c r="F220" s="751">
        <v>19707010</v>
      </c>
      <c r="G220" s="784">
        <v>34656</v>
      </c>
      <c r="H220" s="788">
        <v>1.7616600433278951E-3</v>
      </c>
    </row>
    <row r="221" spans="2:9">
      <c r="B221" s="750">
        <v>44509</v>
      </c>
      <c r="C221" s="750"/>
      <c r="D221" s="750"/>
      <c r="E221" s="750"/>
      <c r="F221" s="751">
        <v>19699243</v>
      </c>
      <c r="G221" s="784">
        <v>-7767</v>
      </c>
      <c r="H221" s="788">
        <v>-3.9412371536828861E-4</v>
      </c>
    </row>
    <row r="222" spans="2:9">
      <c r="B222" s="750">
        <v>44510</v>
      </c>
      <c r="C222" s="750"/>
      <c r="D222" s="750"/>
      <c r="E222" s="750"/>
      <c r="F222" s="751">
        <v>19709291</v>
      </c>
      <c r="G222" s="784">
        <v>10048</v>
      </c>
      <c r="H222" s="788">
        <v>5.1007036158701169E-4</v>
      </c>
    </row>
    <row r="223" spans="2:9">
      <c r="B223" s="750">
        <v>44511</v>
      </c>
      <c r="C223" s="750"/>
      <c r="D223" s="750"/>
      <c r="E223" s="750"/>
      <c r="F223" s="751">
        <v>19723784</v>
      </c>
      <c r="G223" s="784">
        <v>14493</v>
      </c>
      <c r="H223" s="788">
        <v>7.3533847564588584E-4</v>
      </c>
    </row>
    <row r="224" spans="2:9">
      <c r="B224" s="750">
        <v>44512</v>
      </c>
      <c r="C224" s="750"/>
      <c r="D224" s="750"/>
      <c r="E224" s="750"/>
      <c r="F224" s="751">
        <v>19716823</v>
      </c>
      <c r="G224" s="784">
        <v>-6961</v>
      </c>
      <c r="H224" s="788">
        <v>-3.5292416505883217E-4</v>
      </c>
    </row>
    <row r="225" spans="2:10">
      <c r="B225" s="750">
        <v>44515</v>
      </c>
      <c r="C225" s="750"/>
      <c r="D225" s="750"/>
      <c r="E225" s="750"/>
      <c r="F225" s="751">
        <v>19756726</v>
      </c>
      <c r="G225" s="784">
        <v>39903</v>
      </c>
      <c r="H225" s="788">
        <v>2.0238047478542409E-3</v>
      </c>
    </row>
    <row r="226" spans="2:10">
      <c r="B226" s="750">
        <v>44516</v>
      </c>
      <c r="C226" s="750"/>
      <c r="D226" s="750"/>
      <c r="E226" s="750"/>
      <c r="F226" s="751">
        <v>19766583</v>
      </c>
      <c r="G226" s="784">
        <v>9857</v>
      </c>
      <c r="H226" s="788">
        <v>4.9891869735896321E-4</v>
      </c>
    </row>
    <row r="227" spans="2:10">
      <c r="B227" s="750">
        <v>44517</v>
      </c>
      <c r="C227" s="750"/>
      <c r="D227" s="750"/>
      <c r="E227" s="750"/>
      <c r="F227" s="751">
        <v>19775850</v>
      </c>
      <c r="G227" s="784">
        <v>9267</v>
      </c>
      <c r="H227" s="788">
        <v>4.6882154593941294E-4</v>
      </c>
    </row>
    <row r="228" spans="2:10">
      <c r="B228" s="750">
        <v>44518</v>
      </c>
      <c r="C228" s="750"/>
      <c r="D228" s="750"/>
      <c r="E228" s="750"/>
      <c r="F228" s="751">
        <v>19788022</v>
      </c>
      <c r="G228" s="784">
        <v>12172</v>
      </c>
      <c r="H228" s="788">
        <v>6.1549819603201605E-4</v>
      </c>
    </row>
    <row r="229" spans="2:10">
      <c r="B229" s="750">
        <v>44519</v>
      </c>
      <c r="C229" s="750"/>
      <c r="D229" s="750"/>
      <c r="E229" s="750"/>
      <c r="F229" s="751">
        <v>19779080</v>
      </c>
      <c r="G229" s="784">
        <v>-8942</v>
      </c>
      <c r="H229" s="788">
        <v>-4.5188953196029225E-4</v>
      </c>
    </row>
    <row r="230" spans="2:10">
      <c r="B230" s="750">
        <v>44522</v>
      </c>
      <c r="C230" s="750"/>
      <c r="D230" s="750"/>
      <c r="E230" s="750"/>
      <c r="F230" s="751">
        <v>19809220</v>
      </c>
      <c r="G230" s="784">
        <v>30140</v>
      </c>
      <c r="H230" s="788">
        <v>1.5238322510451319E-3</v>
      </c>
    </row>
    <row r="231" spans="2:10">
      <c r="B231" s="750">
        <v>44523</v>
      </c>
      <c r="C231" s="750"/>
      <c r="D231" s="750"/>
      <c r="E231" s="750"/>
      <c r="F231" s="751">
        <v>19816753</v>
      </c>
      <c r="G231" s="784">
        <v>7533</v>
      </c>
      <c r="H231" s="788">
        <v>3.8027746675539653E-4</v>
      </c>
    </row>
    <row r="232" spans="2:10">
      <c r="B232" s="750">
        <v>44524</v>
      </c>
      <c r="C232" s="750"/>
      <c r="D232" s="750"/>
      <c r="E232" s="750"/>
      <c r="F232" s="751">
        <v>19828626</v>
      </c>
      <c r="G232" s="784">
        <v>11873</v>
      </c>
      <c r="H232" s="788">
        <v>5.9913952603629639E-4</v>
      </c>
    </row>
    <row r="233" spans="2:10">
      <c r="B233" s="750">
        <v>44525</v>
      </c>
      <c r="C233" s="750"/>
      <c r="D233" s="750"/>
      <c r="E233" s="750"/>
      <c r="F233" s="751">
        <v>19841725</v>
      </c>
      <c r="G233" s="784">
        <v>13099</v>
      </c>
      <c r="H233" s="788">
        <v>6.6061057382382771E-4</v>
      </c>
    </row>
    <row r="234" spans="2:10">
      <c r="B234" s="750">
        <v>44526</v>
      </c>
      <c r="C234" s="750"/>
      <c r="D234" s="750"/>
      <c r="E234" s="750"/>
      <c r="F234" s="751">
        <v>19834804</v>
      </c>
      <c r="G234" s="784">
        <v>-6921</v>
      </c>
      <c r="H234" s="788">
        <v>-3.4881039828948968E-4</v>
      </c>
    </row>
    <row r="235" spans="2:10">
      <c r="B235" s="750">
        <v>44529</v>
      </c>
      <c r="C235" s="750"/>
      <c r="D235" s="750"/>
      <c r="E235" s="750"/>
      <c r="F235" s="751">
        <v>19837594</v>
      </c>
      <c r="G235" s="784">
        <v>2790</v>
      </c>
      <c r="H235" s="788">
        <v>1.4066183865502069E-4</v>
      </c>
    </row>
    <row r="236" spans="2:10">
      <c r="B236" s="752">
        <v>44530</v>
      </c>
      <c r="C236" s="752"/>
      <c r="D236" s="752"/>
      <c r="E236" s="752"/>
      <c r="F236" s="753">
        <v>19726818</v>
      </c>
      <c r="G236" s="786">
        <v>-110776</v>
      </c>
      <c r="H236" s="789">
        <v>-5.5841449320920278E-3</v>
      </c>
    </row>
    <row r="237" spans="2:10">
      <c r="B237" s="750">
        <v>44531</v>
      </c>
      <c r="C237" s="750"/>
      <c r="D237" s="750"/>
      <c r="E237" s="750"/>
      <c r="F237" s="751">
        <v>19838211</v>
      </c>
      <c r="G237" s="784">
        <v>111393</v>
      </c>
      <c r="H237" s="788">
        <v>5.6467799317658773E-3</v>
      </c>
    </row>
    <row r="238" spans="2:10">
      <c r="B238" s="750">
        <v>44532</v>
      </c>
      <c r="C238" s="750"/>
      <c r="D238" s="750"/>
      <c r="E238" s="750"/>
      <c r="F238" s="751">
        <v>19839114</v>
      </c>
      <c r="G238" s="784">
        <v>903</v>
      </c>
      <c r="H238" s="788">
        <v>4.5518217343332168E-5</v>
      </c>
      <c r="J238" s="340"/>
    </row>
    <row r="239" spans="2:10">
      <c r="B239" s="750">
        <v>44533</v>
      </c>
      <c r="C239" s="750"/>
      <c r="D239" s="750"/>
      <c r="E239" s="750"/>
      <c r="F239" s="751">
        <v>19809121</v>
      </c>
      <c r="G239" s="784">
        <v>-29993</v>
      </c>
      <c r="H239" s="788">
        <v>-1.511811464967594E-3</v>
      </c>
      <c r="J239" s="340"/>
    </row>
    <row r="240" spans="2:10">
      <c r="B240" s="750">
        <v>44537</v>
      </c>
      <c r="C240" s="750"/>
      <c r="D240" s="750"/>
      <c r="E240" s="750"/>
      <c r="F240" s="751">
        <v>19824698</v>
      </c>
      <c r="G240" s="784">
        <v>15577</v>
      </c>
      <c r="H240" s="788">
        <v>7.863549321547314E-4</v>
      </c>
      <c r="J240" s="340"/>
    </row>
    <row r="241" spans="2:10">
      <c r="B241" s="750">
        <v>44539</v>
      </c>
      <c r="C241" s="750"/>
      <c r="D241" s="750"/>
      <c r="E241" s="750"/>
      <c r="F241" s="751">
        <v>19854034</v>
      </c>
      <c r="G241" s="784">
        <v>29336</v>
      </c>
      <c r="H241" s="788">
        <v>1.4797703349629376E-3</v>
      </c>
      <c r="J241" s="340"/>
    </row>
    <row r="242" spans="2:10">
      <c r="B242" s="750">
        <v>44540</v>
      </c>
      <c r="C242" s="750"/>
      <c r="D242" s="750"/>
      <c r="E242" s="750"/>
      <c r="F242" s="751">
        <v>19844105</v>
      </c>
      <c r="G242" s="784">
        <v>-9929</v>
      </c>
      <c r="H242" s="788">
        <v>-5.0009987894650276E-4</v>
      </c>
      <c r="J242" s="340"/>
    </row>
    <row r="243" spans="2:10">
      <c r="B243" s="750">
        <v>44543</v>
      </c>
      <c r="C243" s="750"/>
      <c r="D243" s="750"/>
      <c r="E243" s="750"/>
      <c r="F243" s="751">
        <v>19870257</v>
      </c>
      <c r="G243" s="784">
        <v>26152</v>
      </c>
      <c r="H243" s="788">
        <v>1.3178724865645641E-3</v>
      </c>
      <c r="J243" s="340"/>
    </row>
    <row r="244" spans="2:10">
      <c r="B244" s="750">
        <v>44544</v>
      </c>
      <c r="C244" s="750"/>
      <c r="D244" s="750"/>
      <c r="E244" s="750"/>
      <c r="F244" s="751">
        <v>19880192</v>
      </c>
      <c r="G244" s="784">
        <v>9935</v>
      </c>
      <c r="H244" s="788">
        <v>4.9999353304785998E-4</v>
      </c>
      <c r="J244" s="340"/>
    </row>
    <row r="245" spans="2:10">
      <c r="B245" s="750">
        <v>44545</v>
      </c>
      <c r="C245" s="750"/>
      <c r="D245" s="750"/>
      <c r="E245" s="750"/>
      <c r="F245" s="751">
        <v>19884210</v>
      </c>
      <c r="G245" s="784">
        <v>4018</v>
      </c>
      <c r="H245" s="788">
        <v>2.0211072408149455E-4</v>
      </c>
    </row>
    <row r="246" spans="2:10">
      <c r="B246" s="750">
        <v>44546</v>
      </c>
      <c r="C246" s="750"/>
      <c r="D246" s="750"/>
      <c r="E246" s="750"/>
      <c r="F246" s="751">
        <v>19891230</v>
      </c>
      <c r="G246" s="784">
        <v>7020</v>
      </c>
      <c r="H246" s="788">
        <v>3.5304394793667093E-4</v>
      </c>
    </row>
    <row r="247" spans="2:10">
      <c r="B247" s="750">
        <v>44547</v>
      </c>
      <c r="C247" s="750"/>
      <c r="D247" s="750"/>
      <c r="E247" s="750"/>
      <c r="F247" s="751">
        <v>19876799</v>
      </c>
      <c r="G247" s="784">
        <v>-14431</v>
      </c>
      <c r="H247" s="788">
        <v>-7.2549560786339118E-4</v>
      </c>
    </row>
    <row r="248" spans="2:10">
      <c r="B248" s="750">
        <v>44550</v>
      </c>
      <c r="C248" s="750"/>
      <c r="D248" s="750"/>
      <c r="E248" s="750"/>
      <c r="F248" s="751">
        <v>19871910</v>
      </c>
      <c r="G248" s="784">
        <v>-4889</v>
      </c>
      <c r="H248" s="788">
        <v>-2.4596515766950322E-4</v>
      </c>
    </row>
    <row r="249" spans="2:10">
      <c r="B249" s="750">
        <v>44551</v>
      </c>
      <c r="C249" s="750"/>
      <c r="D249" s="750"/>
      <c r="E249" s="750"/>
      <c r="F249" s="751">
        <v>19859197</v>
      </c>
      <c r="G249" s="784">
        <v>-12713</v>
      </c>
      <c r="H249" s="788">
        <v>-6.3974726133519955E-4</v>
      </c>
    </row>
    <row r="250" spans="2:10">
      <c r="B250" s="750">
        <v>44552</v>
      </c>
      <c r="C250" s="750"/>
      <c r="D250" s="750"/>
      <c r="E250" s="750"/>
      <c r="F250" s="751">
        <v>19830489</v>
      </c>
      <c r="G250" s="784">
        <v>-28708</v>
      </c>
      <c r="H250" s="788">
        <v>-1.4455770794761236E-3</v>
      </c>
    </row>
    <row r="251" spans="2:10">
      <c r="B251" s="750">
        <v>44553</v>
      </c>
      <c r="C251" s="750"/>
      <c r="D251" s="750"/>
      <c r="E251" s="750"/>
      <c r="F251" s="751">
        <v>19775744</v>
      </c>
      <c r="G251" s="784">
        <v>-54745</v>
      </c>
      <c r="H251" s="788">
        <v>-2.7606480102432274E-3</v>
      </c>
    </row>
    <row r="252" spans="2:10">
      <c r="B252" s="750">
        <v>44557</v>
      </c>
      <c r="C252" s="750"/>
      <c r="D252" s="750"/>
      <c r="E252" s="750"/>
      <c r="F252" s="751">
        <v>19741741</v>
      </c>
      <c r="G252" s="784">
        <v>-34003</v>
      </c>
      <c r="H252" s="788">
        <v>-1.7194296204481319E-3</v>
      </c>
    </row>
    <row r="253" spans="2:10">
      <c r="B253" s="750">
        <v>44558</v>
      </c>
      <c r="C253" s="750"/>
      <c r="D253" s="750"/>
      <c r="E253" s="750"/>
      <c r="F253" s="751">
        <v>19741764</v>
      </c>
      <c r="G253" s="784">
        <v>23</v>
      </c>
      <c r="H253" s="788">
        <v>1.1650441569255321E-6</v>
      </c>
    </row>
    <row r="254" spans="2:10">
      <c r="B254" s="750">
        <v>44559</v>
      </c>
      <c r="C254" s="750"/>
      <c r="D254" s="750"/>
      <c r="E254" s="750"/>
      <c r="F254" s="751">
        <v>19736685</v>
      </c>
      <c r="G254" s="784">
        <v>-5079</v>
      </c>
      <c r="H254" s="788">
        <v>-2.5727184257695601E-4</v>
      </c>
    </row>
    <row r="255" spans="2:10">
      <c r="B255" s="752">
        <v>44560</v>
      </c>
      <c r="C255" s="752"/>
      <c r="D255" s="752"/>
      <c r="E255" s="752"/>
      <c r="F255" s="753">
        <v>19703812</v>
      </c>
      <c r="G255" s="786">
        <v>-32873</v>
      </c>
      <c r="H255" s="789">
        <v>-1.6655785913388677E-3</v>
      </c>
    </row>
    <row r="256" spans="2:10">
      <c r="B256" s="750">
        <v>44564</v>
      </c>
      <c r="C256" s="750"/>
      <c r="D256" s="750"/>
      <c r="E256" s="750"/>
      <c r="F256" s="751">
        <v>19576653</v>
      </c>
      <c r="G256" s="784">
        <v>-127159</v>
      </c>
      <c r="H256" s="788">
        <v>-6.453522800562661E-3</v>
      </c>
    </row>
    <row r="257" spans="2:8">
      <c r="B257" s="750">
        <v>44565</v>
      </c>
      <c r="C257" s="750"/>
      <c r="D257" s="750"/>
      <c r="E257" s="750"/>
      <c r="F257" s="751">
        <v>19585612</v>
      </c>
      <c r="G257" s="784">
        <v>8959</v>
      </c>
      <c r="H257" s="788">
        <v>4.5763696174216939E-4</v>
      </c>
    </row>
    <row r="258" spans="2:8">
      <c r="B258" s="750">
        <v>44566</v>
      </c>
      <c r="C258" s="750"/>
      <c r="D258" s="750"/>
      <c r="E258" s="750"/>
      <c r="F258" s="751">
        <v>19561769</v>
      </c>
      <c r="G258" s="784">
        <v>-23843</v>
      </c>
      <c r="H258" s="788">
        <v>-1.2173732431746132E-3</v>
      </c>
    </row>
    <row r="259" spans="2:8">
      <c r="B259" s="750">
        <v>44568</v>
      </c>
      <c r="C259" s="750"/>
      <c r="D259" s="750"/>
      <c r="E259" s="750"/>
      <c r="F259" s="751">
        <v>19528699</v>
      </c>
      <c r="G259" s="784">
        <v>-33070</v>
      </c>
      <c r="H259" s="788">
        <v>-1.6905424044215689E-3</v>
      </c>
    </row>
    <row r="260" spans="2:8">
      <c r="B260" s="750">
        <v>44571</v>
      </c>
      <c r="C260" s="750"/>
      <c r="D260" s="750"/>
      <c r="E260" s="750"/>
      <c r="F260" s="751">
        <v>19608684</v>
      </c>
      <c r="G260" s="784">
        <v>79985</v>
      </c>
      <c r="H260" s="788">
        <v>4.0957669530365948E-3</v>
      </c>
    </row>
    <row r="261" spans="2:8">
      <c r="B261" s="750">
        <v>44572</v>
      </c>
      <c r="C261" s="750"/>
      <c r="D261" s="750"/>
      <c r="E261" s="750"/>
      <c r="F261" s="751">
        <v>19624939</v>
      </c>
      <c r="G261" s="784">
        <v>16255</v>
      </c>
      <c r="H261" s="788">
        <v>8.289694504741707E-4</v>
      </c>
    </row>
    <row r="262" spans="2:8">
      <c r="B262" s="750">
        <v>44573</v>
      </c>
      <c r="C262" s="750"/>
      <c r="D262" s="750"/>
      <c r="E262" s="750"/>
      <c r="F262" s="751">
        <v>19630897</v>
      </c>
      <c r="G262" s="784">
        <v>5958</v>
      </c>
      <c r="H262" s="788">
        <v>3.0359330034102072E-4</v>
      </c>
    </row>
    <row r="263" spans="2:8">
      <c r="B263" s="750">
        <v>44574</v>
      </c>
      <c r="C263" s="750"/>
      <c r="D263" s="750"/>
      <c r="E263" s="750"/>
      <c r="F263" s="751">
        <v>19638634</v>
      </c>
      <c r="G263" s="784">
        <v>7737</v>
      </c>
      <c r="H263" s="788">
        <v>3.9412361034751875E-4</v>
      </c>
    </row>
    <row r="264" spans="2:8">
      <c r="B264" s="750">
        <v>44575</v>
      </c>
      <c r="C264" s="750"/>
      <c r="D264" s="750"/>
      <c r="E264" s="750"/>
      <c r="F264" s="751">
        <v>19624029</v>
      </c>
      <c r="G264" s="784">
        <v>-14605</v>
      </c>
      <c r="H264" s="788">
        <v>-7.4368716276296265E-4</v>
      </c>
    </row>
    <row r="265" spans="2:8">
      <c r="B265" s="750">
        <v>44578</v>
      </c>
      <c r="C265" s="750"/>
      <c r="D265" s="750"/>
      <c r="E265" s="750"/>
      <c r="F265" s="751">
        <v>19654850</v>
      </c>
      <c r="G265" s="784">
        <v>30821</v>
      </c>
      <c r="H265" s="788">
        <v>1.5705745237126756E-3</v>
      </c>
    </row>
    <row r="266" spans="2:8">
      <c r="B266" s="750">
        <v>44579</v>
      </c>
      <c r="C266" s="750"/>
      <c r="D266" s="750"/>
      <c r="E266" s="750"/>
      <c r="F266" s="751">
        <v>19659126</v>
      </c>
      <c r="G266" s="784">
        <v>4276</v>
      </c>
      <c r="H266" s="788">
        <v>2.1755444584914407E-4</v>
      </c>
    </row>
    <row r="267" spans="2:8">
      <c r="B267" s="750">
        <v>44580</v>
      </c>
      <c r="C267" s="750"/>
      <c r="D267" s="750"/>
      <c r="E267" s="750"/>
      <c r="F267" s="751">
        <v>19663542</v>
      </c>
      <c r="G267" s="784">
        <v>4416</v>
      </c>
      <c r="H267" s="788">
        <v>2.2462850077875629E-4</v>
      </c>
    </row>
    <row r="268" spans="2:8">
      <c r="B268" s="750">
        <v>44581</v>
      </c>
      <c r="C268" s="750"/>
      <c r="D268" s="750"/>
      <c r="E268" s="750"/>
      <c r="F268" s="751">
        <v>19667575</v>
      </c>
      <c r="G268" s="784">
        <v>4033</v>
      </c>
      <c r="H268" s="788">
        <v>2.0510038323706681E-4</v>
      </c>
    </row>
    <row r="269" spans="2:8">
      <c r="B269" s="750">
        <v>44582</v>
      </c>
      <c r="C269" s="750"/>
      <c r="D269" s="750"/>
      <c r="E269" s="750"/>
      <c r="F269" s="751">
        <v>19644185</v>
      </c>
      <c r="G269" s="784">
        <v>-23390</v>
      </c>
      <c r="H269" s="788">
        <v>-1.189267105883629E-3</v>
      </c>
    </row>
    <row r="270" spans="2:8">
      <c r="B270" s="750">
        <v>44585</v>
      </c>
      <c r="C270" s="750"/>
      <c r="D270" s="750"/>
      <c r="E270" s="750"/>
      <c r="F270" s="751">
        <v>19669111</v>
      </c>
      <c r="G270" s="784">
        <v>24926</v>
      </c>
      <c r="H270" s="788">
        <v>1.2688742241024897E-3</v>
      </c>
    </row>
    <row r="271" spans="2:8">
      <c r="B271" s="750">
        <v>44586</v>
      </c>
      <c r="C271" s="750"/>
      <c r="D271" s="750"/>
      <c r="E271" s="750"/>
      <c r="F271" s="751">
        <v>19672055</v>
      </c>
      <c r="G271" s="784">
        <v>2944</v>
      </c>
      <c r="H271" s="788">
        <v>1.4967631226436851E-4</v>
      </c>
    </row>
    <row r="272" spans="2:8">
      <c r="B272" s="750">
        <v>44587</v>
      </c>
      <c r="C272" s="750"/>
      <c r="D272" s="750"/>
      <c r="E272" s="750"/>
      <c r="F272" s="751">
        <v>19673849</v>
      </c>
      <c r="G272" s="784">
        <v>1794</v>
      </c>
      <c r="H272" s="788">
        <v>9.1195353002060386E-5</v>
      </c>
    </row>
    <row r="273" spans="2:8">
      <c r="B273" s="750">
        <v>44588</v>
      </c>
      <c r="C273" s="750"/>
      <c r="D273" s="750"/>
      <c r="E273" s="750"/>
      <c r="F273" s="751">
        <v>19673011</v>
      </c>
      <c r="G273" s="784">
        <v>-838</v>
      </c>
      <c r="H273" s="788">
        <v>-4.2594613794189051E-5</v>
      </c>
    </row>
    <row r="274" spans="2:8">
      <c r="B274" s="750">
        <v>44589</v>
      </c>
      <c r="C274" s="750"/>
      <c r="D274" s="750"/>
      <c r="E274" s="750"/>
      <c r="F274" s="751">
        <v>19651084</v>
      </c>
      <c r="G274" s="784">
        <v>-21927</v>
      </c>
      <c r="H274" s="788">
        <v>-1.1145726498094088E-3</v>
      </c>
    </row>
    <row r="275" spans="2:8">
      <c r="B275" s="752">
        <v>44592</v>
      </c>
      <c r="C275" s="752"/>
      <c r="D275" s="752"/>
      <c r="E275" s="752"/>
      <c r="F275" s="753">
        <v>19534921</v>
      </c>
      <c r="G275" s="786">
        <v>-116163</v>
      </c>
      <c r="H275" s="789">
        <v>-5.9112769555104139E-3</v>
      </c>
    </row>
    <row r="276" spans="2:8">
      <c r="B276" s="750">
        <v>44593</v>
      </c>
      <c r="C276" s="750"/>
      <c r="D276" s="750"/>
      <c r="E276" s="750"/>
      <c r="F276" s="751">
        <v>19647809</v>
      </c>
      <c r="G276" s="784">
        <v>112888</v>
      </c>
      <c r="H276" s="788">
        <v>5.778779448353033E-3</v>
      </c>
    </row>
    <row r="277" spans="2:8">
      <c r="B277" s="750">
        <v>44594</v>
      </c>
      <c r="C277" s="750"/>
      <c r="D277" s="750"/>
      <c r="E277" s="750"/>
      <c r="F277" s="751">
        <v>19643876</v>
      </c>
      <c r="G277" s="784">
        <v>-3933</v>
      </c>
      <c r="H277" s="788">
        <v>-2.0017499152191753E-4</v>
      </c>
    </row>
    <row r="278" spans="2:8">
      <c r="B278" s="750">
        <v>44595</v>
      </c>
      <c r="C278" s="750"/>
      <c r="D278" s="750"/>
      <c r="E278" s="750"/>
      <c r="F278" s="751">
        <v>19639759</v>
      </c>
      <c r="G278" s="784">
        <v>-4117</v>
      </c>
      <c r="H278" s="788">
        <v>-2.0958185645236771E-4</v>
      </c>
    </row>
    <row r="279" spans="2:8">
      <c r="B279" s="750">
        <v>44596</v>
      </c>
      <c r="C279" s="750"/>
      <c r="D279" s="750"/>
      <c r="E279" s="750"/>
      <c r="F279" s="751">
        <v>19623956</v>
      </c>
      <c r="G279" s="784">
        <v>-15803</v>
      </c>
      <c r="H279" s="788">
        <v>-8.0464327489970788E-4</v>
      </c>
    </row>
    <row r="280" spans="2:8">
      <c r="B280" s="750">
        <v>44599</v>
      </c>
      <c r="C280" s="750"/>
      <c r="D280" s="750"/>
      <c r="E280" s="750"/>
      <c r="F280" s="751">
        <v>19658342</v>
      </c>
      <c r="G280" s="784">
        <v>34386</v>
      </c>
      <c r="H280" s="788">
        <v>1.7522460812693375E-3</v>
      </c>
    </row>
    <row r="281" spans="2:8">
      <c r="B281" s="750">
        <v>44600</v>
      </c>
      <c r="C281" s="750"/>
      <c r="D281" s="750"/>
      <c r="E281" s="750"/>
      <c r="F281" s="751">
        <v>19661977</v>
      </c>
      <c r="G281" s="784">
        <v>3635</v>
      </c>
      <c r="H281" s="788">
        <v>1.8490877816645934E-4</v>
      </c>
    </row>
    <row r="282" spans="2:8">
      <c r="B282" s="750">
        <v>44601</v>
      </c>
      <c r="C282" s="750"/>
      <c r="D282" s="750"/>
      <c r="E282" s="750"/>
      <c r="F282" s="751">
        <v>19668619</v>
      </c>
      <c r="G282" s="784">
        <v>6642</v>
      </c>
      <c r="H282" s="788">
        <v>3.3780936677940687E-4</v>
      </c>
    </row>
    <row r="283" spans="2:8">
      <c r="B283" s="750">
        <v>44602</v>
      </c>
      <c r="C283" s="750"/>
      <c r="D283" s="750"/>
      <c r="E283" s="750"/>
      <c r="F283" s="751">
        <v>19674180</v>
      </c>
      <c r="G283" s="784">
        <v>5561</v>
      </c>
      <c r="H283" s="788">
        <v>2.8273464446071372E-4</v>
      </c>
    </row>
    <row r="284" spans="2:8">
      <c r="B284" s="750">
        <v>44603</v>
      </c>
      <c r="C284" s="750"/>
      <c r="D284" s="750"/>
      <c r="E284" s="750"/>
      <c r="F284" s="751">
        <v>19663655</v>
      </c>
      <c r="G284" s="784">
        <v>-10525</v>
      </c>
      <c r="H284" s="788">
        <v>-5.3496511671646818E-4</v>
      </c>
    </row>
    <row r="285" spans="2:8">
      <c r="B285" s="750">
        <v>44606</v>
      </c>
      <c r="C285" s="750"/>
      <c r="D285" s="750"/>
      <c r="E285" s="750"/>
      <c r="F285" s="751">
        <v>19706616</v>
      </c>
      <c r="G285" s="784">
        <v>42961</v>
      </c>
      <c r="H285" s="788">
        <v>2.184792196567642E-3</v>
      </c>
    </row>
    <row r="286" spans="2:8">
      <c r="B286" s="750">
        <v>44607</v>
      </c>
      <c r="C286" s="750"/>
      <c r="D286" s="750"/>
      <c r="E286" s="750"/>
      <c r="F286" s="751">
        <v>19713102</v>
      </c>
      <c r="G286" s="784">
        <v>6486</v>
      </c>
      <c r="H286" s="788">
        <v>3.2912804511942007E-4</v>
      </c>
    </row>
    <row r="287" spans="2:8">
      <c r="B287" s="750">
        <v>44608</v>
      </c>
      <c r="C287" s="750"/>
      <c r="D287" s="750"/>
      <c r="E287" s="750"/>
      <c r="F287" s="751">
        <v>19721336</v>
      </c>
      <c r="G287" s="784">
        <v>8234</v>
      </c>
      <c r="H287" s="788">
        <v>4.17691746331883E-4</v>
      </c>
    </row>
    <row r="288" spans="2:8">
      <c r="B288" s="750">
        <v>44609</v>
      </c>
      <c r="C288" s="750"/>
      <c r="D288" s="750"/>
      <c r="E288" s="750"/>
      <c r="F288" s="751">
        <v>19727616</v>
      </c>
      <c r="G288" s="784">
        <v>6280</v>
      </c>
      <c r="H288" s="788">
        <v>3.1843684423815688E-4</v>
      </c>
    </row>
    <row r="289" spans="2:8">
      <c r="B289" s="750">
        <v>44610</v>
      </c>
      <c r="C289" s="750"/>
      <c r="D289" s="750"/>
      <c r="E289" s="750"/>
      <c r="F289" s="751">
        <v>19716312</v>
      </c>
      <c r="G289" s="784">
        <v>-11304</v>
      </c>
      <c r="H289" s="788">
        <v>-5.7300385408964871E-4</v>
      </c>
    </row>
    <row r="290" spans="2:8">
      <c r="B290" s="750">
        <v>44613</v>
      </c>
      <c r="C290" s="750"/>
      <c r="D290" s="750"/>
      <c r="E290" s="750"/>
      <c r="F290" s="751">
        <v>19745356</v>
      </c>
      <c r="G290" s="784">
        <v>29044</v>
      </c>
      <c r="H290" s="788">
        <v>1.4730949682679739E-3</v>
      </c>
    </row>
    <row r="291" spans="2:8">
      <c r="B291" s="750">
        <v>44614</v>
      </c>
      <c r="C291" s="750"/>
      <c r="D291" s="750"/>
      <c r="E291" s="750"/>
      <c r="F291" s="751">
        <v>19748027</v>
      </c>
      <c r="G291" s="784">
        <v>2671</v>
      </c>
      <c r="H291" s="788">
        <v>1.3527231415833008E-4</v>
      </c>
    </row>
    <row r="292" spans="2:8">
      <c r="B292" s="750">
        <v>44615</v>
      </c>
      <c r="C292" s="750"/>
      <c r="D292" s="750"/>
      <c r="E292" s="750"/>
      <c r="F292" s="751">
        <v>19756716</v>
      </c>
      <c r="G292" s="784">
        <v>8689</v>
      </c>
      <c r="H292" s="788">
        <v>4.3999332186461793E-4</v>
      </c>
    </row>
    <row r="293" spans="2:8">
      <c r="B293" s="750">
        <v>44616</v>
      </c>
      <c r="C293" s="750"/>
      <c r="D293" s="750"/>
      <c r="E293" s="750"/>
      <c r="F293" s="751">
        <v>19760394</v>
      </c>
      <c r="G293" s="784">
        <v>3678</v>
      </c>
      <c r="H293" s="788">
        <v>1.8616454273079341E-4</v>
      </c>
    </row>
    <row r="294" spans="2:8">
      <c r="B294" s="750">
        <v>44617</v>
      </c>
      <c r="C294" s="750"/>
      <c r="D294" s="750"/>
      <c r="E294" s="750"/>
      <c r="F294" s="751">
        <v>19746182</v>
      </c>
      <c r="G294" s="784">
        <v>-14212</v>
      </c>
      <c r="H294" s="788">
        <v>-7.1921642857930568E-4</v>
      </c>
    </row>
    <row r="295" spans="2:8">
      <c r="B295" s="752">
        <v>44620</v>
      </c>
      <c r="C295" s="752"/>
      <c r="D295" s="752"/>
      <c r="E295" s="752"/>
      <c r="F295" s="753">
        <v>19661611</v>
      </c>
      <c r="G295" s="786">
        <v>-84571</v>
      </c>
      <c r="H295" s="789">
        <v>-4.2829039051701656E-3</v>
      </c>
    </row>
    <row r="296" spans="2:8">
      <c r="B296" s="750">
        <v>44621</v>
      </c>
      <c r="C296" s="750"/>
      <c r="D296" s="750"/>
      <c r="E296" s="750"/>
      <c r="F296" s="751">
        <v>19766166</v>
      </c>
      <c r="G296" s="784">
        <v>104555</v>
      </c>
      <c r="H296" s="788">
        <v>5.317722947524528E-3</v>
      </c>
    </row>
    <row r="297" spans="2:8">
      <c r="B297" s="750">
        <v>44622</v>
      </c>
      <c r="C297" s="750"/>
      <c r="D297" s="750"/>
      <c r="E297" s="750"/>
      <c r="F297" s="751">
        <v>19771900</v>
      </c>
      <c r="G297" s="784">
        <v>5734</v>
      </c>
      <c r="H297" s="788">
        <v>2.9009166471638537E-4</v>
      </c>
    </row>
    <row r="298" spans="2:8">
      <c r="B298" s="750">
        <v>44623</v>
      </c>
      <c r="C298" s="750"/>
      <c r="D298" s="750"/>
      <c r="E298" s="750"/>
      <c r="F298" s="751">
        <v>19772168</v>
      </c>
      <c r="G298" s="784">
        <v>268</v>
      </c>
      <c r="H298" s="788">
        <v>1.3554590100106623E-5</v>
      </c>
    </row>
    <row r="299" spans="2:8">
      <c r="B299" s="750">
        <v>44624</v>
      </c>
      <c r="C299" s="750"/>
      <c r="D299" s="750"/>
      <c r="E299" s="750"/>
      <c r="F299" s="751">
        <v>19764982</v>
      </c>
      <c r="G299" s="784">
        <v>-7186</v>
      </c>
      <c r="H299" s="788">
        <v>-3.6344016498346399E-4</v>
      </c>
    </row>
    <row r="300" spans="2:8">
      <c r="B300" s="750">
        <v>44627</v>
      </c>
      <c r="C300" s="750"/>
      <c r="D300" s="750"/>
      <c r="E300" s="750"/>
      <c r="F300" s="751">
        <v>19802105</v>
      </c>
      <c r="G300" s="784">
        <v>37123</v>
      </c>
      <c r="H300" s="788">
        <v>1.8782207846179677E-3</v>
      </c>
    </row>
    <row r="301" spans="2:8">
      <c r="B301" s="750">
        <v>44628</v>
      </c>
      <c r="C301" s="750"/>
      <c r="D301" s="750"/>
      <c r="E301" s="750"/>
      <c r="F301" s="751">
        <v>19807968</v>
      </c>
      <c r="G301" s="784">
        <v>5863</v>
      </c>
      <c r="H301" s="788">
        <v>2.9607963395816839E-4</v>
      </c>
    </row>
    <row r="302" spans="2:8">
      <c r="B302" s="750">
        <v>44629</v>
      </c>
      <c r="C302" s="750"/>
      <c r="D302" s="750"/>
      <c r="E302" s="750"/>
      <c r="F302" s="751">
        <v>19819601</v>
      </c>
      <c r="G302" s="784">
        <v>11633</v>
      </c>
      <c r="H302" s="788">
        <v>5.872889132292336E-4</v>
      </c>
    </row>
    <row r="303" spans="2:8">
      <c r="B303" s="750">
        <v>44630</v>
      </c>
      <c r="C303" s="750"/>
      <c r="D303" s="750"/>
      <c r="E303" s="750"/>
      <c r="F303" s="751">
        <v>19828012</v>
      </c>
      <c r="G303" s="784">
        <v>8411</v>
      </c>
      <c r="H303" s="788">
        <v>4.2437786714266679E-4</v>
      </c>
    </row>
    <row r="304" spans="2:8">
      <c r="B304" s="750">
        <v>44631</v>
      </c>
      <c r="C304" s="750"/>
      <c r="D304" s="750"/>
      <c r="E304" s="750"/>
      <c r="F304" s="751">
        <v>19817400</v>
      </c>
      <c r="G304" s="784">
        <v>-10612</v>
      </c>
      <c r="H304" s="788">
        <v>-5.3520241968785243E-4</v>
      </c>
    </row>
    <row r="305" spans="2:8">
      <c r="B305" s="750">
        <v>44634</v>
      </c>
      <c r="C305" s="750"/>
      <c r="D305" s="750"/>
      <c r="E305" s="750"/>
      <c r="F305" s="751">
        <v>19847928</v>
      </c>
      <c r="G305" s="784">
        <v>30528</v>
      </c>
      <c r="H305" s="788">
        <v>1.5404644403402834E-3</v>
      </c>
    </row>
    <row r="306" spans="2:8">
      <c r="B306" s="750">
        <v>44635</v>
      </c>
      <c r="C306" s="750"/>
      <c r="D306" s="750"/>
      <c r="E306" s="750"/>
      <c r="F306" s="751">
        <v>19849610</v>
      </c>
      <c r="G306" s="784">
        <v>1682</v>
      </c>
      <c r="H306" s="788">
        <v>8.4744362232713755E-5</v>
      </c>
    </row>
    <row r="307" spans="2:8">
      <c r="B307" s="750">
        <v>44636</v>
      </c>
      <c r="C307" s="750"/>
      <c r="D307" s="750"/>
      <c r="E307" s="750"/>
      <c r="F307" s="751">
        <v>19858489</v>
      </c>
      <c r="G307" s="784">
        <v>8879</v>
      </c>
      <c r="H307" s="788">
        <v>4.4731357442295838E-4</v>
      </c>
    </row>
    <row r="308" spans="2:8">
      <c r="B308" s="750">
        <v>44637</v>
      </c>
      <c r="C308" s="750"/>
      <c r="D308" s="750"/>
      <c r="E308" s="750"/>
      <c r="F308" s="751">
        <v>19861821</v>
      </c>
      <c r="G308" s="784">
        <v>3332</v>
      </c>
      <c r="H308" s="788">
        <v>1.6778718662835423E-4</v>
      </c>
    </row>
    <row r="309" spans="2:8">
      <c r="B309" s="750">
        <v>44638</v>
      </c>
      <c r="C309" s="750"/>
      <c r="D309" s="750"/>
      <c r="E309" s="750"/>
      <c r="F309" s="751">
        <v>19849948</v>
      </c>
      <c r="G309" s="784">
        <v>-11873</v>
      </c>
      <c r="H309" s="788">
        <v>-5.9778003235455568E-4</v>
      </c>
    </row>
    <row r="310" spans="2:8">
      <c r="B310" s="750">
        <v>44641</v>
      </c>
      <c r="C310" s="750"/>
      <c r="D310" s="750"/>
      <c r="E310" s="750"/>
      <c r="F310" s="751">
        <v>19866875</v>
      </c>
      <c r="G310" s="784">
        <v>16927</v>
      </c>
      <c r="H310" s="788">
        <v>8.5274782583821818E-4</v>
      </c>
    </row>
    <row r="311" spans="2:8">
      <c r="B311" s="750">
        <v>44642</v>
      </c>
      <c r="C311" s="750"/>
      <c r="D311" s="750"/>
      <c r="E311" s="750"/>
      <c r="F311" s="751">
        <v>19866004</v>
      </c>
      <c r="G311" s="784">
        <v>-871</v>
      </c>
      <c r="H311" s="788">
        <v>-4.3841822128576347E-5</v>
      </c>
    </row>
    <row r="312" spans="2:8">
      <c r="B312" s="750">
        <v>44643</v>
      </c>
      <c r="C312" s="750"/>
      <c r="D312" s="750"/>
      <c r="E312" s="750"/>
      <c r="F312" s="751">
        <v>19866307</v>
      </c>
      <c r="G312" s="784">
        <v>303</v>
      </c>
      <c r="H312" s="788">
        <v>1.525218659970129E-5</v>
      </c>
    </row>
    <row r="313" spans="2:8">
      <c r="B313" s="750">
        <v>44644</v>
      </c>
      <c r="C313" s="750"/>
      <c r="D313" s="750"/>
      <c r="E313" s="750"/>
      <c r="F313" s="751">
        <v>19871367</v>
      </c>
      <c r="G313" s="784">
        <v>5060</v>
      </c>
      <c r="H313" s="788">
        <v>2.5470259771975812E-4</v>
      </c>
    </row>
    <row r="314" spans="2:8">
      <c r="B314" s="750">
        <v>44645</v>
      </c>
      <c r="C314" s="750"/>
      <c r="D314" s="750"/>
      <c r="E314" s="750"/>
      <c r="F314" s="751">
        <v>19860470</v>
      </c>
      <c r="G314" s="784">
        <v>-10897</v>
      </c>
      <c r="H314" s="788">
        <v>-5.4837696873089037E-4</v>
      </c>
    </row>
    <row r="315" spans="2:8">
      <c r="B315" s="750">
        <v>44648</v>
      </c>
      <c r="C315" s="750"/>
      <c r="D315" s="750"/>
      <c r="E315" s="750"/>
      <c r="F315" s="751">
        <v>19888910</v>
      </c>
      <c r="G315" s="784">
        <v>28440</v>
      </c>
      <c r="H315" s="788">
        <v>1.4319902801898099E-3</v>
      </c>
    </row>
    <row r="316" spans="2:8">
      <c r="B316" s="750">
        <v>44649</v>
      </c>
      <c r="C316" s="750"/>
      <c r="D316" s="750"/>
      <c r="E316" s="750"/>
      <c r="F316" s="751">
        <v>19896613</v>
      </c>
      <c r="G316" s="784">
        <v>7703</v>
      </c>
      <c r="H316" s="788">
        <v>3.8730126487585004E-4</v>
      </c>
    </row>
    <row r="317" spans="2:8">
      <c r="B317" s="750">
        <v>44650</v>
      </c>
      <c r="C317" s="750"/>
      <c r="D317" s="750"/>
      <c r="E317" s="750"/>
      <c r="F317" s="751">
        <v>19894937</v>
      </c>
      <c r="G317" s="784">
        <v>-1676</v>
      </c>
      <c r="H317" s="788">
        <v>-8.4235442484592582E-5</v>
      </c>
    </row>
    <row r="318" spans="2:8">
      <c r="B318" s="752">
        <v>44651</v>
      </c>
      <c r="C318" s="752"/>
      <c r="D318" s="752"/>
      <c r="E318" s="752"/>
      <c r="F318" s="753">
        <v>19764004</v>
      </c>
      <c r="G318" s="786">
        <v>-130933</v>
      </c>
      <c r="H318" s="789">
        <v>-6.581222147122201E-3</v>
      </c>
    </row>
    <row r="319" spans="2:8">
      <c r="B319" s="750">
        <v>44652</v>
      </c>
      <c r="C319" s="750"/>
      <c r="D319" s="750"/>
      <c r="E319" s="750"/>
      <c r="F319" s="751">
        <v>19856830</v>
      </c>
      <c r="G319" s="784">
        <v>92826</v>
      </c>
      <c r="H319" s="788">
        <v>4.6967203609147301E-3</v>
      </c>
    </row>
    <row r="320" spans="2:8">
      <c r="B320" s="750">
        <v>44655</v>
      </c>
      <c r="C320" s="750"/>
      <c r="D320" s="750"/>
      <c r="E320" s="750"/>
      <c r="F320" s="751">
        <v>19922268</v>
      </c>
      <c r="G320" s="784">
        <v>65438</v>
      </c>
      <c r="H320" s="788">
        <v>3.2954907706819192E-3</v>
      </c>
    </row>
    <row r="321" spans="2:8">
      <c r="B321" s="750">
        <v>44656</v>
      </c>
      <c r="C321" s="750"/>
      <c r="D321" s="750"/>
      <c r="E321" s="750"/>
      <c r="F321" s="751">
        <v>19931723</v>
      </c>
      <c r="G321" s="784">
        <v>9455</v>
      </c>
      <c r="H321" s="788">
        <v>4.7459455921394778E-4</v>
      </c>
    </row>
    <row r="322" spans="2:8">
      <c r="B322" s="750">
        <v>44657</v>
      </c>
      <c r="C322" s="750"/>
      <c r="D322" s="750"/>
      <c r="E322" s="750"/>
      <c r="F322" s="751">
        <v>19946735</v>
      </c>
      <c r="G322" s="784">
        <v>15012</v>
      </c>
      <c r="H322" s="788">
        <v>7.531712135473434E-4</v>
      </c>
    </row>
    <row r="323" spans="2:8">
      <c r="B323" s="750">
        <v>44658</v>
      </c>
      <c r="C323" s="750"/>
      <c r="D323" s="750"/>
      <c r="E323" s="750"/>
      <c r="F323" s="751">
        <v>19960863</v>
      </c>
      <c r="G323" s="784">
        <v>14128</v>
      </c>
      <c r="H323" s="788">
        <v>7.0828634360453613E-4</v>
      </c>
    </row>
    <row r="324" spans="2:8">
      <c r="B324" s="750">
        <v>44659</v>
      </c>
      <c r="C324" s="750"/>
      <c r="D324" s="750"/>
      <c r="E324" s="750"/>
      <c r="F324" s="751">
        <v>19962175</v>
      </c>
      <c r="G324" s="784">
        <v>1312</v>
      </c>
      <c r="H324" s="788">
        <v>6.5728621052141278E-5</v>
      </c>
    </row>
    <row r="325" spans="2:8">
      <c r="B325" s="750">
        <v>44662</v>
      </c>
      <c r="C325" s="750"/>
      <c r="D325" s="750"/>
      <c r="E325" s="750"/>
      <c r="F325" s="751">
        <v>20010699</v>
      </c>
      <c r="G325" s="784">
        <v>48524</v>
      </c>
      <c r="H325" s="788">
        <v>2.4307972452901616E-3</v>
      </c>
    </row>
    <row r="326" spans="2:8">
      <c r="B326" s="750">
        <v>44663</v>
      </c>
      <c r="C326" s="750"/>
      <c r="D326" s="750"/>
      <c r="E326" s="750"/>
      <c r="F326" s="751">
        <v>20010103</v>
      </c>
      <c r="G326" s="784">
        <v>-596</v>
      </c>
      <c r="H326" s="788">
        <v>-2.9784067013371995E-5</v>
      </c>
    </row>
    <row r="327" spans="2:8">
      <c r="B327" s="750">
        <v>44664</v>
      </c>
      <c r="C327" s="750"/>
      <c r="D327" s="750"/>
      <c r="E327" s="750"/>
      <c r="F327" s="751">
        <v>19982793</v>
      </c>
      <c r="G327" s="784">
        <v>-27310</v>
      </c>
      <c r="H327" s="788">
        <v>-1.3648105659426202E-3</v>
      </c>
    </row>
    <row r="328" spans="2:8">
      <c r="B328" s="750">
        <v>44669</v>
      </c>
      <c r="C328" s="750"/>
      <c r="D328" s="750"/>
      <c r="E328" s="750"/>
      <c r="F328" s="751">
        <v>20022524</v>
      </c>
      <c r="G328" s="784">
        <v>39731</v>
      </c>
      <c r="H328" s="788">
        <v>1.98826060000723E-3</v>
      </c>
    </row>
    <row r="329" spans="2:8">
      <c r="B329" s="750">
        <v>44670</v>
      </c>
      <c r="C329" s="750"/>
      <c r="D329" s="750"/>
      <c r="E329" s="750"/>
      <c r="F329" s="751">
        <v>20048473</v>
      </c>
      <c r="G329" s="784">
        <v>25949</v>
      </c>
      <c r="H329" s="788">
        <v>1.2959904555489565E-3</v>
      </c>
    </row>
    <row r="330" spans="2:8">
      <c r="B330" s="750">
        <v>44671</v>
      </c>
      <c r="C330" s="750"/>
      <c r="D330" s="750"/>
      <c r="E330" s="750"/>
      <c r="F330" s="751">
        <v>20057588</v>
      </c>
      <c r="G330" s="784">
        <v>9115</v>
      </c>
      <c r="H330" s="788">
        <v>4.5464809215145507E-4</v>
      </c>
    </row>
    <row r="331" spans="2:8">
      <c r="B331" s="750">
        <v>44672</v>
      </c>
      <c r="C331" s="750"/>
      <c r="D331" s="750"/>
      <c r="E331" s="750"/>
      <c r="F331" s="751">
        <v>20066390</v>
      </c>
      <c r="G331" s="784">
        <v>8802</v>
      </c>
      <c r="H331" s="788">
        <v>4.38836414428323E-4</v>
      </c>
    </row>
    <row r="332" spans="2:8">
      <c r="B332" s="750">
        <v>44673</v>
      </c>
      <c r="C332" s="750"/>
      <c r="D332" s="750"/>
      <c r="E332" s="750"/>
      <c r="F332" s="751">
        <v>20060723</v>
      </c>
      <c r="G332" s="784">
        <v>-5667</v>
      </c>
      <c r="H332" s="788">
        <v>-2.8241253160132818E-4</v>
      </c>
    </row>
    <row r="333" spans="2:8">
      <c r="B333" s="750">
        <v>44676</v>
      </c>
      <c r="C333" s="750"/>
      <c r="D333" s="750"/>
      <c r="E333" s="750"/>
      <c r="F333" s="751">
        <v>20097631</v>
      </c>
      <c r="G333" s="784">
        <v>36908</v>
      </c>
      <c r="H333" s="788">
        <v>1.8398140485764714E-3</v>
      </c>
    </row>
    <row r="334" spans="2:8">
      <c r="B334" s="750">
        <v>44677</v>
      </c>
      <c r="C334" s="750"/>
      <c r="D334" s="750"/>
      <c r="E334" s="750"/>
      <c r="F334" s="751">
        <v>20102157</v>
      </c>
      <c r="G334" s="784">
        <v>4526</v>
      </c>
      <c r="H334" s="788">
        <v>2.2520067166120761E-4</v>
      </c>
    </row>
    <row r="335" spans="2:8">
      <c r="B335" s="750">
        <v>44678</v>
      </c>
      <c r="C335" s="750"/>
      <c r="D335" s="750"/>
      <c r="E335" s="750"/>
      <c r="F335" s="751">
        <v>20109184</v>
      </c>
      <c r="G335" s="784">
        <v>7027</v>
      </c>
      <c r="H335" s="788">
        <v>3.4956447708567318E-4</v>
      </c>
    </row>
    <row r="336" spans="2:8">
      <c r="B336" s="750">
        <v>44679</v>
      </c>
      <c r="C336" s="750"/>
      <c r="D336" s="750"/>
      <c r="E336" s="750"/>
      <c r="F336" s="751">
        <v>20115548</v>
      </c>
      <c r="G336" s="784">
        <v>6364</v>
      </c>
      <c r="H336" s="788">
        <v>3.1647231434162038E-4</v>
      </c>
    </row>
    <row r="337" spans="2:8">
      <c r="B337" s="752">
        <v>44680</v>
      </c>
      <c r="C337" s="752"/>
      <c r="D337" s="752"/>
      <c r="E337" s="752"/>
      <c r="F337" s="753">
        <v>20098119</v>
      </c>
      <c r="G337" s="786">
        <v>-17429</v>
      </c>
      <c r="H337" s="789">
        <v>-8.6644420524861765E-4</v>
      </c>
    </row>
    <row r="338" spans="2:8">
      <c r="B338" s="750">
        <v>44683</v>
      </c>
      <c r="C338" s="750"/>
      <c r="D338" s="750"/>
      <c r="E338" s="750"/>
      <c r="F338" s="751">
        <v>20102801</v>
      </c>
      <c r="G338" s="784">
        <v>4682</v>
      </c>
      <c r="H338" s="788">
        <v>2.3295712399762358E-4</v>
      </c>
    </row>
    <row r="339" spans="2:8">
      <c r="B339" s="750">
        <v>44684</v>
      </c>
      <c r="C339" s="750"/>
      <c r="D339" s="750"/>
      <c r="E339" s="750"/>
      <c r="F339" s="751">
        <v>20125543</v>
      </c>
      <c r="G339" s="784">
        <v>22742</v>
      </c>
      <c r="H339" s="788">
        <v>1.1312851378273425E-3</v>
      </c>
    </row>
    <row r="340" spans="2:8">
      <c r="B340" s="750">
        <v>44685</v>
      </c>
      <c r="C340" s="750"/>
      <c r="D340" s="750"/>
      <c r="E340" s="750"/>
      <c r="F340" s="751">
        <v>20139175</v>
      </c>
      <c r="G340" s="784">
        <v>13632</v>
      </c>
      <c r="H340" s="788">
        <v>6.7734818384779238E-4</v>
      </c>
    </row>
    <row r="341" spans="2:8">
      <c r="B341" s="750">
        <v>44686</v>
      </c>
      <c r="C341" s="750"/>
      <c r="D341" s="750"/>
      <c r="E341" s="750"/>
      <c r="F341" s="751">
        <v>20154683</v>
      </c>
      <c r="G341" s="784">
        <v>15508</v>
      </c>
      <c r="H341" s="788">
        <v>7.7004147389359012E-4</v>
      </c>
    </row>
    <row r="342" spans="2:8">
      <c r="B342" s="750">
        <v>44687</v>
      </c>
      <c r="C342" s="750"/>
      <c r="D342" s="750"/>
      <c r="E342" s="750"/>
      <c r="F342" s="751">
        <v>20151695</v>
      </c>
      <c r="G342" s="784">
        <v>-2988</v>
      </c>
      <c r="H342" s="788">
        <v>-1.482533860740487E-4</v>
      </c>
    </row>
    <row r="343" spans="2:8">
      <c r="B343" s="750">
        <v>44690</v>
      </c>
      <c r="C343" s="750"/>
      <c r="D343" s="750"/>
      <c r="E343" s="750"/>
      <c r="F343" s="751">
        <v>20192595</v>
      </c>
      <c r="G343" s="784">
        <v>40900</v>
      </c>
      <c r="H343" s="788">
        <v>2.0296059462987515E-3</v>
      </c>
    </row>
    <row r="344" spans="2:8">
      <c r="B344" s="750">
        <v>44691</v>
      </c>
      <c r="C344" s="750"/>
      <c r="D344" s="750"/>
      <c r="E344" s="750"/>
      <c r="F344" s="751">
        <v>20197645</v>
      </c>
      <c r="G344" s="784">
        <v>5050</v>
      </c>
      <c r="H344" s="788">
        <v>2.5009167964795687E-4</v>
      </c>
    </row>
    <row r="345" spans="2:8">
      <c r="B345" s="750">
        <v>44692</v>
      </c>
      <c r="C345" s="750"/>
      <c r="D345" s="750"/>
      <c r="E345" s="750"/>
      <c r="F345" s="751">
        <v>20210495</v>
      </c>
      <c r="G345" s="784">
        <v>12850</v>
      </c>
      <c r="H345" s="788">
        <v>6.3621278619363508E-4</v>
      </c>
    </row>
    <row r="346" spans="2:8">
      <c r="B346" s="750">
        <v>44693</v>
      </c>
      <c r="C346" s="750"/>
      <c r="D346" s="750"/>
      <c r="E346" s="750"/>
      <c r="F346" s="751">
        <v>20223457</v>
      </c>
      <c r="G346" s="784">
        <v>12962</v>
      </c>
      <c r="H346" s="788">
        <v>6.4134995209164103E-4</v>
      </c>
    </row>
    <row r="347" spans="2:8">
      <c r="B347" s="750">
        <v>44694</v>
      </c>
      <c r="C347" s="750"/>
      <c r="D347" s="750"/>
      <c r="E347" s="750"/>
      <c r="F347" s="751">
        <v>20217784</v>
      </c>
      <c r="G347" s="784">
        <v>-5673</v>
      </c>
      <c r="H347" s="788">
        <v>-2.8051583861254947E-4</v>
      </c>
    </row>
    <row r="348" spans="2:8">
      <c r="B348" s="750">
        <v>44697</v>
      </c>
      <c r="C348" s="750"/>
      <c r="D348" s="750"/>
      <c r="E348" s="750"/>
      <c r="F348" s="751">
        <v>20258204</v>
      </c>
      <c r="G348" s="784">
        <v>40420</v>
      </c>
      <c r="H348" s="788">
        <v>1.9992299848490269E-3</v>
      </c>
    </row>
    <row r="349" spans="2:8">
      <c r="B349" s="750">
        <v>44698</v>
      </c>
      <c r="C349" s="750"/>
      <c r="D349" s="750"/>
      <c r="E349" s="750"/>
      <c r="F349" s="751">
        <v>20264411</v>
      </c>
      <c r="G349" s="784">
        <v>46627</v>
      </c>
      <c r="H349" s="788">
        <v>2.306236924877636E-3</v>
      </c>
    </row>
    <row r="350" spans="2:8">
      <c r="B350" s="750">
        <v>44699</v>
      </c>
      <c r="C350" s="750"/>
      <c r="D350" s="750"/>
      <c r="E350" s="750"/>
      <c r="F350" s="751">
        <v>20278031</v>
      </c>
      <c r="G350" s="784">
        <v>13620</v>
      </c>
      <c r="H350" s="788">
        <v>6.7211427956137548E-4</v>
      </c>
    </row>
    <row r="351" spans="2:8">
      <c r="B351" s="750">
        <v>44700</v>
      </c>
      <c r="C351" s="750"/>
      <c r="D351" s="750"/>
      <c r="E351" s="750"/>
      <c r="F351" s="751">
        <v>20287661</v>
      </c>
      <c r="G351" s="784">
        <v>9630</v>
      </c>
      <c r="H351" s="788">
        <v>4.748981792166429E-4</v>
      </c>
    </row>
    <row r="352" spans="2:8">
      <c r="B352" s="750">
        <v>44701</v>
      </c>
      <c r="C352" s="750"/>
      <c r="D352" s="750"/>
      <c r="E352" s="750"/>
      <c r="F352" s="751">
        <v>20276869</v>
      </c>
      <c r="G352" s="784">
        <v>-10792</v>
      </c>
      <c r="H352" s="788">
        <v>-5.3194895163122258E-4</v>
      </c>
    </row>
    <row r="353" spans="2:8">
      <c r="B353" s="750">
        <v>44704</v>
      </c>
      <c r="C353" s="750"/>
      <c r="D353" s="750"/>
      <c r="E353" s="750"/>
      <c r="F353" s="751">
        <v>20307911</v>
      </c>
      <c r="G353" s="784">
        <v>31042</v>
      </c>
      <c r="H353" s="788">
        <v>1.5309069659621422E-3</v>
      </c>
    </row>
    <row r="354" spans="2:8">
      <c r="B354" s="750">
        <v>44705</v>
      </c>
      <c r="C354" s="750"/>
      <c r="D354" s="750"/>
      <c r="E354" s="750"/>
      <c r="F354" s="751">
        <v>20304596</v>
      </c>
      <c r="G354" s="784">
        <v>-3315</v>
      </c>
      <c r="H354" s="788">
        <v>-1.6323687847563662E-4</v>
      </c>
    </row>
    <row r="355" spans="2:8">
      <c r="B355" s="750">
        <v>44706</v>
      </c>
      <c r="C355" s="750"/>
      <c r="D355" s="750"/>
      <c r="E355" s="750"/>
      <c r="F355" s="751">
        <v>20311893</v>
      </c>
      <c r="G355" s="784">
        <v>7297</v>
      </c>
      <c r="H355" s="788">
        <v>3.5937676376329719E-4</v>
      </c>
    </row>
    <row r="356" spans="2:8">
      <c r="B356" s="750">
        <v>44707</v>
      </c>
      <c r="C356" s="750"/>
      <c r="D356" s="750"/>
      <c r="E356" s="750"/>
      <c r="F356" s="751">
        <v>20319522</v>
      </c>
      <c r="G356" s="784">
        <v>7629</v>
      </c>
      <c r="H356" s="788">
        <v>3.755927623290134E-4</v>
      </c>
    </row>
    <row r="357" spans="2:8">
      <c r="B357" s="750">
        <v>44708</v>
      </c>
      <c r="C357" s="750"/>
      <c r="D357" s="750"/>
      <c r="E357" s="750"/>
      <c r="F357" s="751">
        <v>20308311</v>
      </c>
      <c r="G357" s="784">
        <v>-11211</v>
      </c>
      <c r="H357" s="788">
        <v>-5.5173541976039076E-4</v>
      </c>
    </row>
    <row r="358" spans="2:8">
      <c r="B358" s="750">
        <v>44711</v>
      </c>
      <c r="C358" s="750"/>
      <c r="D358" s="750"/>
      <c r="E358" s="750"/>
      <c r="F358" s="751">
        <v>20313024</v>
      </c>
      <c r="G358" s="784">
        <v>4713</v>
      </c>
      <c r="H358" s="788">
        <v>2.3207247515566465E-4</v>
      </c>
    </row>
    <row r="359" spans="2:8">
      <c r="B359" s="752">
        <v>44712</v>
      </c>
      <c r="C359" s="752"/>
      <c r="D359" s="752"/>
      <c r="E359" s="752"/>
      <c r="F359" s="753">
        <v>20173603</v>
      </c>
      <c r="G359" s="786">
        <v>-139421</v>
      </c>
      <c r="H359" s="789">
        <v>-6.8636260164907092E-3</v>
      </c>
    </row>
    <row r="360" spans="2:8">
      <c r="B360" s="750">
        <v>44713</v>
      </c>
      <c r="C360" s="750"/>
      <c r="D360" s="750"/>
      <c r="E360" s="750"/>
      <c r="F360" s="751">
        <v>20296201</v>
      </c>
      <c r="G360" s="784">
        <v>122598</v>
      </c>
      <c r="H360" s="788">
        <v>6.0771494313633934E-3</v>
      </c>
    </row>
    <row r="361" spans="2:8">
      <c r="B361" s="750">
        <v>44714</v>
      </c>
      <c r="C361" s="750"/>
      <c r="D361" s="750"/>
      <c r="E361" s="750"/>
      <c r="F361" s="751">
        <v>20296179</v>
      </c>
      <c r="G361" s="784">
        <v>-22</v>
      </c>
      <c r="H361" s="788">
        <v>-1.0839466952905497E-6</v>
      </c>
    </row>
    <row r="362" spans="2:8">
      <c r="B362" s="750">
        <v>44715</v>
      </c>
      <c r="C362" s="750"/>
      <c r="D362" s="750"/>
      <c r="E362" s="750"/>
      <c r="F362" s="751">
        <v>20280714</v>
      </c>
      <c r="G362" s="784">
        <v>-15465</v>
      </c>
      <c r="H362" s="788">
        <v>-7.6196608238432439E-4</v>
      </c>
    </row>
    <row r="363" spans="2:8">
      <c r="B363" s="750">
        <v>44718</v>
      </c>
      <c r="C363" s="750"/>
      <c r="D363" s="750"/>
      <c r="E363" s="750"/>
      <c r="F363" s="751">
        <v>20324801</v>
      </c>
      <c r="G363" s="784">
        <v>44087</v>
      </c>
      <c r="H363" s="788">
        <v>2.1738386528205034E-3</v>
      </c>
    </row>
    <row r="364" spans="2:8">
      <c r="B364" s="750">
        <v>44719</v>
      </c>
      <c r="C364" s="750"/>
      <c r="D364" s="750"/>
      <c r="E364" s="750"/>
      <c r="F364" s="751">
        <v>20333143</v>
      </c>
      <c r="G364" s="784">
        <v>8342</v>
      </c>
      <c r="H364" s="788">
        <v>4.1043452282751858E-4</v>
      </c>
    </row>
    <row r="365" spans="2:8">
      <c r="B365" s="750">
        <v>44720</v>
      </c>
      <c r="C365" s="750"/>
      <c r="D365" s="750"/>
      <c r="E365" s="750"/>
      <c r="F365" s="751">
        <v>20345245</v>
      </c>
      <c r="G365" s="784">
        <v>12102</v>
      </c>
      <c r="H365" s="788">
        <v>5.9518589919904663E-4</v>
      </c>
    </row>
    <row r="366" spans="2:8">
      <c r="B366" s="750">
        <v>44721</v>
      </c>
      <c r="C366" s="750"/>
      <c r="D366" s="750"/>
      <c r="E366" s="750"/>
      <c r="F366" s="751">
        <v>20356402</v>
      </c>
      <c r="G366" s="784">
        <v>11157</v>
      </c>
      <c r="H366" s="788">
        <v>5.4838366409448724E-4</v>
      </c>
    </row>
    <row r="367" spans="2:8">
      <c r="B367" s="750">
        <v>44722</v>
      </c>
      <c r="C367" s="750"/>
      <c r="D367" s="750"/>
      <c r="E367" s="750"/>
      <c r="F367" s="751">
        <v>20350631</v>
      </c>
      <c r="G367" s="784">
        <v>-5771</v>
      </c>
      <c r="H367" s="788">
        <v>-2.8349803663729745E-4</v>
      </c>
    </row>
    <row r="368" spans="2:8">
      <c r="B368" s="750">
        <v>44725</v>
      </c>
      <c r="C368" s="750"/>
      <c r="D368" s="750"/>
      <c r="E368" s="750"/>
      <c r="F368" s="751">
        <v>20392932</v>
      </c>
      <c r="G368" s="784">
        <v>42301</v>
      </c>
      <c r="H368" s="788">
        <v>2.0786087664799169E-3</v>
      </c>
    </row>
    <row r="369" spans="2:8">
      <c r="B369" s="750">
        <v>44726</v>
      </c>
      <c r="C369" s="750"/>
      <c r="D369" s="750"/>
      <c r="E369" s="750"/>
      <c r="F369" s="751">
        <v>20393625</v>
      </c>
      <c r="G369" s="784">
        <v>693</v>
      </c>
      <c r="H369" s="788">
        <v>3.3982362124262977E-5</v>
      </c>
    </row>
    <row r="370" spans="2:8">
      <c r="B370" s="750">
        <v>44727</v>
      </c>
      <c r="C370" s="750"/>
      <c r="D370" s="750"/>
      <c r="E370" s="750"/>
      <c r="F370" s="751">
        <v>20404504</v>
      </c>
      <c r="G370" s="784">
        <v>10879</v>
      </c>
      <c r="H370" s="788">
        <v>5.3345101716839594E-4</v>
      </c>
    </row>
    <row r="371" spans="2:8">
      <c r="B371" s="750">
        <v>44728</v>
      </c>
      <c r="C371" s="750"/>
      <c r="D371" s="750"/>
      <c r="E371" s="750"/>
      <c r="F371" s="751">
        <v>20422403</v>
      </c>
      <c r="G371" s="784">
        <v>17899</v>
      </c>
      <c r="H371" s="788">
        <v>8.7720828695458941E-4</v>
      </c>
    </row>
    <row r="372" spans="2:8">
      <c r="B372" s="750">
        <v>44729</v>
      </c>
      <c r="C372" s="750"/>
      <c r="D372" s="750"/>
      <c r="E372" s="750"/>
      <c r="F372" s="751">
        <v>20414627</v>
      </c>
      <c r="G372" s="784">
        <v>-7776</v>
      </c>
      <c r="H372" s="788">
        <v>-3.8075832701955914E-4</v>
      </c>
    </row>
    <row r="373" spans="2:8">
      <c r="B373" s="750">
        <v>44732</v>
      </c>
      <c r="C373" s="750"/>
      <c r="D373" s="750"/>
      <c r="E373" s="750"/>
      <c r="F373" s="751">
        <v>20450471</v>
      </c>
      <c r="G373" s="784">
        <v>35844</v>
      </c>
      <c r="H373" s="788">
        <v>1.7557998977890676E-3</v>
      </c>
    </row>
    <row r="374" spans="2:8">
      <c r="B374" s="750">
        <v>44733</v>
      </c>
      <c r="C374" s="750"/>
      <c r="D374" s="750"/>
      <c r="E374" s="750"/>
      <c r="F374" s="751">
        <v>20432528</v>
      </c>
      <c r="G374" s="784">
        <v>-17943</v>
      </c>
      <c r="H374" s="788">
        <v>-8.7738810514437215E-4</v>
      </c>
    </row>
    <row r="375" spans="2:8">
      <c r="B375" s="750">
        <v>44734</v>
      </c>
      <c r="C375" s="750"/>
      <c r="D375" s="750"/>
      <c r="E375" s="750"/>
      <c r="F375" s="751">
        <v>20390640</v>
      </c>
      <c r="G375" s="784">
        <v>-41888</v>
      </c>
      <c r="H375" s="788">
        <v>-2.0500644854126726E-3</v>
      </c>
    </row>
    <row r="376" spans="2:8">
      <c r="B376" s="750">
        <v>44735</v>
      </c>
      <c r="C376" s="750"/>
      <c r="D376" s="750"/>
      <c r="E376" s="750"/>
      <c r="F376" s="751">
        <v>20350043</v>
      </c>
      <c r="G376" s="784">
        <v>-40597</v>
      </c>
      <c r="H376" s="788">
        <v>-1.9909625200582592E-3</v>
      </c>
    </row>
    <row r="377" spans="2:8">
      <c r="B377" s="750">
        <v>44736</v>
      </c>
      <c r="C377" s="750"/>
      <c r="D377" s="750"/>
      <c r="E377" s="750"/>
      <c r="F377" s="751">
        <v>20323292</v>
      </c>
      <c r="G377" s="784">
        <v>-26751</v>
      </c>
      <c r="H377" s="788">
        <v>-1.3145426768876867E-3</v>
      </c>
    </row>
    <row r="378" spans="2:8">
      <c r="B378" s="750">
        <v>44739</v>
      </c>
      <c r="C378" s="750"/>
      <c r="D378" s="750"/>
      <c r="E378" s="750"/>
      <c r="F378" s="751">
        <v>20344870</v>
      </c>
      <c r="G378" s="784">
        <v>21578</v>
      </c>
      <c r="H378" s="788">
        <v>1.0617374389936263E-3</v>
      </c>
    </row>
    <row r="379" spans="2:8">
      <c r="B379" s="750">
        <v>44740</v>
      </c>
      <c r="C379" s="750"/>
      <c r="D379" s="750"/>
      <c r="E379" s="750"/>
      <c r="F379" s="751">
        <v>20335364</v>
      </c>
      <c r="G379" s="784">
        <v>-9506</v>
      </c>
      <c r="H379" s="788">
        <v>-4.6724309371359851E-4</v>
      </c>
    </row>
    <row r="380" spans="2:8">
      <c r="B380" s="750">
        <v>44741</v>
      </c>
      <c r="C380" s="750"/>
      <c r="D380" s="750"/>
      <c r="E380" s="750"/>
      <c r="F380" s="751">
        <v>20330296</v>
      </c>
      <c r="G380" s="784">
        <v>-5068</v>
      </c>
      <c r="H380" s="788">
        <v>-2.4922101222280002E-4</v>
      </c>
    </row>
    <row r="381" spans="2:8">
      <c r="B381" s="752">
        <v>44742</v>
      </c>
      <c r="C381" s="752"/>
      <c r="D381" s="752"/>
      <c r="E381" s="752"/>
      <c r="F381" s="753">
        <v>20094348</v>
      </c>
      <c r="G381" s="786">
        <v>-235948</v>
      </c>
      <c r="H381" s="789">
        <v>-1.1605733630243309E-2</v>
      </c>
    </row>
    <row r="382" spans="2:8">
      <c r="B382" s="750">
        <v>44743</v>
      </c>
      <c r="C382" s="750"/>
      <c r="D382" s="750"/>
      <c r="E382" s="750"/>
      <c r="F382" s="751">
        <v>20230954</v>
      </c>
      <c r="G382" s="784">
        <v>136606</v>
      </c>
      <c r="H382" s="788">
        <v>6.79823002965807E-3</v>
      </c>
    </row>
    <row r="383" spans="2:8">
      <c r="B383" s="750">
        <v>44746</v>
      </c>
      <c r="C383" s="750"/>
      <c r="D383" s="750"/>
      <c r="E383" s="750"/>
      <c r="F383" s="751">
        <v>20294821</v>
      </c>
      <c r="G383" s="784">
        <v>63867</v>
      </c>
      <c r="H383" s="788">
        <v>3.1568951221974118E-3</v>
      </c>
    </row>
    <row r="384" spans="2:8">
      <c r="B384" s="750">
        <v>44747</v>
      </c>
      <c r="C384" s="750"/>
      <c r="D384" s="750"/>
      <c r="E384" s="750"/>
      <c r="F384" s="751">
        <v>20298399</v>
      </c>
      <c r="G384" s="784">
        <v>3578</v>
      </c>
      <c r="H384" s="788">
        <v>1.7630113613709142E-4</v>
      </c>
    </row>
    <row r="385" spans="2:8">
      <c r="B385" s="750">
        <v>44748</v>
      </c>
      <c r="C385" s="750"/>
      <c r="D385" s="750"/>
      <c r="E385" s="750"/>
      <c r="F385" s="751">
        <v>20314879</v>
      </c>
      <c r="G385" s="784">
        <v>16480</v>
      </c>
      <c r="H385" s="788">
        <v>8.1188669116216694E-4</v>
      </c>
    </row>
    <row r="386" spans="2:8">
      <c r="B386" s="750">
        <v>44749</v>
      </c>
      <c r="C386" s="750"/>
      <c r="D386" s="750"/>
      <c r="E386" s="750"/>
      <c r="F386" s="751">
        <v>20333854</v>
      </c>
      <c r="G386" s="784">
        <v>18975</v>
      </c>
      <c r="H386" s="788">
        <v>9.3404445086786581E-4</v>
      </c>
    </row>
    <row r="387" spans="2:8">
      <c r="B387" s="750">
        <v>44750</v>
      </c>
      <c r="C387" s="750"/>
      <c r="D387" s="750"/>
      <c r="E387" s="750"/>
      <c r="F387" s="751">
        <v>20335032</v>
      </c>
      <c r="G387" s="784">
        <v>1178</v>
      </c>
      <c r="H387" s="788">
        <v>5.793294276634775E-5</v>
      </c>
    </row>
    <row r="388" spans="2:8">
      <c r="B388" s="750">
        <v>44753</v>
      </c>
      <c r="C388" s="750"/>
      <c r="D388" s="750"/>
      <c r="E388" s="750"/>
      <c r="F388" s="751">
        <v>20327319</v>
      </c>
      <c r="G388" s="784">
        <v>-7713</v>
      </c>
      <c r="H388" s="788">
        <v>-3.7929618207632743E-4</v>
      </c>
    </row>
    <row r="389" spans="2:8">
      <c r="B389" s="750">
        <v>44754</v>
      </c>
      <c r="C389" s="750"/>
      <c r="D389" s="750"/>
      <c r="E389" s="750"/>
      <c r="F389" s="751">
        <v>20362002</v>
      </c>
      <c r="G389" s="784">
        <v>34683</v>
      </c>
      <c r="H389" s="788">
        <v>1.7062259907467681E-3</v>
      </c>
    </row>
    <row r="390" spans="2:8">
      <c r="B390" s="750">
        <v>44755</v>
      </c>
      <c r="C390" s="750"/>
      <c r="D390" s="750"/>
      <c r="E390" s="750"/>
      <c r="F390" s="751">
        <v>20355925</v>
      </c>
      <c r="G390" s="784">
        <v>-6077</v>
      </c>
      <c r="H390" s="788">
        <v>-2.9844806026435577E-4</v>
      </c>
    </row>
    <row r="391" spans="2:8">
      <c r="B391" s="750">
        <v>44756</v>
      </c>
      <c r="C391" s="750"/>
      <c r="D391" s="750"/>
      <c r="E391" s="750"/>
      <c r="F391" s="751">
        <v>20379298</v>
      </c>
      <c r="G391" s="784">
        <v>23373</v>
      </c>
      <c r="H391" s="788">
        <v>1.1482160599431968E-3</v>
      </c>
    </row>
    <row r="392" spans="2:8">
      <c r="B392" s="750">
        <v>44757</v>
      </c>
      <c r="C392" s="750"/>
      <c r="D392" s="750"/>
      <c r="E392" s="750"/>
      <c r="F392" s="751">
        <v>20351712</v>
      </c>
      <c r="G392" s="784">
        <v>-27586</v>
      </c>
      <c r="H392" s="788">
        <v>-1.3536285695414652E-3</v>
      </c>
    </row>
    <row r="393" spans="2:8">
      <c r="B393" s="750">
        <v>44760</v>
      </c>
      <c r="C393" s="750"/>
      <c r="D393" s="750"/>
      <c r="E393" s="750"/>
      <c r="F393" s="751">
        <v>20375835</v>
      </c>
      <c r="G393" s="784">
        <v>24123</v>
      </c>
      <c r="H393" s="788">
        <v>1.1853056882880075E-3</v>
      </c>
    </row>
    <row r="394" spans="2:8">
      <c r="B394" s="750">
        <v>44761</v>
      </c>
      <c r="C394" s="750"/>
      <c r="D394" s="750"/>
      <c r="E394" s="750"/>
      <c r="F394" s="751">
        <v>20369969</v>
      </c>
      <c r="G394" s="784">
        <v>-5866</v>
      </c>
      <c r="H394" s="788">
        <v>-2.8789004229767823E-4</v>
      </c>
    </row>
    <row r="395" spans="2:8">
      <c r="B395" s="750">
        <v>44762</v>
      </c>
      <c r="C395" s="750"/>
      <c r="D395" s="750"/>
      <c r="E395" s="750"/>
      <c r="F395" s="751">
        <v>20373491</v>
      </c>
      <c r="G395" s="784">
        <v>3522</v>
      </c>
      <c r="H395" s="788">
        <v>1.7290158860827631E-4</v>
      </c>
    </row>
    <row r="396" spans="2:8">
      <c r="B396" s="750">
        <v>44763</v>
      </c>
      <c r="C396" s="750"/>
      <c r="D396" s="750"/>
      <c r="E396" s="750"/>
      <c r="F396" s="751">
        <v>20384700</v>
      </c>
      <c r="G396" s="784">
        <v>11209</v>
      </c>
      <c r="H396" s="788">
        <v>5.5017571608129145E-4</v>
      </c>
    </row>
    <row r="397" spans="2:8">
      <c r="B397" s="750">
        <v>44764</v>
      </c>
      <c r="C397" s="750"/>
      <c r="D397" s="750"/>
      <c r="E397" s="750"/>
      <c r="F397" s="751">
        <v>20362055</v>
      </c>
      <c r="G397" s="784">
        <v>-22645</v>
      </c>
      <c r="H397" s="788">
        <v>-1.1108821812437775E-3</v>
      </c>
    </row>
    <row r="398" spans="2:8">
      <c r="B398" s="750">
        <v>44767</v>
      </c>
      <c r="C398" s="750"/>
      <c r="D398" s="750"/>
      <c r="E398" s="750"/>
      <c r="F398" s="751">
        <v>20359651</v>
      </c>
      <c r="G398" s="784">
        <v>-2404</v>
      </c>
      <c r="H398" s="788">
        <v>-1.1806273973824499E-4</v>
      </c>
    </row>
    <row r="399" spans="2:8">
      <c r="B399" s="750">
        <v>44768</v>
      </c>
      <c r="C399" s="750"/>
      <c r="D399" s="750"/>
      <c r="E399" s="750"/>
      <c r="F399" s="751">
        <v>20365418</v>
      </c>
      <c r="G399" s="784">
        <v>5767</v>
      </c>
      <c r="H399" s="788">
        <v>2.8325632890258134E-4</v>
      </c>
    </row>
    <row r="400" spans="2:8">
      <c r="B400" s="750">
        <v>44769</v>
      </c>
      <c r="C400" s="750"/>
      <c r="D400" s="750"/>
      <c r="E400" s="750"/>
      <c r="F400" s="751">
        <v>20358166</v>
      </c>
      <c r="G400" s="784">
        <v>-7252</v>
      </c>
      <c r="H400" s="788">
        <v>-3.5609384496793073E-4</v>
      </c>
    </row>
    <row r="401" spans="2:8">
      <c r="B401" s="750">
        <v>44770</v>
      </c>
      <c r="C401" s="750"/>
      <c r="D401" s="750"/>
      <c r="E401" s="750"/>
      <c r="F401" s="751">
        <v>20351575</v>
      </c>
      <c r="G401" s="784">
        <v>-6591</v>
      </c>
      <c r="H401" s="788">
        <v>-3.2375214938318297E-4</v>
      </c>
    </row>
    <row r="402" spans="2:8">
      <c r="B402" s="752">
        <v>44771</v>
      </c>
      <c r="C402" s="752"/>
      <c r="D402" s="752"/>
      <c r="E402" s="752"/>
      <c r="F402" s="753">
        <v>20275194</v>
      </c>
      <c r="G402" s="786">
        <v>-76381</v>
      </c>
      <c r="H402" s="789">
        <v>-3.7530756219112948E-3</v>
      </c>
    </row>
    <row r="403" spans="2:8">
      <c r="B403" s="750">
        <v>44774</v>
      </c>
      <c r="C403" s="750"/>
      <c r="D403" s="750"/>
      <c r="E403" s="750"/>
      <c r="F403" s="751">
        <v>20218605</v>
      </c>
      <c r="G403" s="784">
        <v>-56589</v>
      </c>
      <c r="H403" s="788">
        <v>-2.7910460437517992E-3</v>
      </c>
    </row>
    <row r="404" spans="2:8">
      <c r="B404" s="750">
        <v>44775</v>
      </c>
      <c r="C404" s="750"/>
      <c r="D404" s="750"/>
      <c r="E404" s="750"/>
      <c r="F404" s="751">
        <v>20184023</v>
      </c>
      <c r="G404" s="784">
        <v>-34582</v>
      </c>
      <c r="H404" s="788">
        <v>-1.7104048474165801E-3</v>
      </c>
    </row>
    <row r="405" spans="2:8">
      <c r="B405" s="750">
        <v>44776</v>
      </c>
      <c r="C405" s="750"/>
      <c r="D405" s="750"/>
      <c r="E405" s="750"/>
      <c r="F405" s="751">
        <v>20173397</v>
      </c>
      <c r="G405" s="784">
        <v>-10626</v>
      </c>
      <c r="H405" s="788">
        <v>-5.2645599938128118E-4</v>
      </c>
    </row>
    <row r="406" spans="2:8">
      <c r="B406" s="750">
        <v>44777</v>
      </c>
      <c r="C406" s="750"/>
      <c r="D406" s="750"/>
      <c r="E406" s="750"/>
      <c r="F406" s="751">
        <v>20181869</v>
      </c>
      <c r="G406" s="784">
        <v>8472</v>
      </c>
      <c r="H406" s="788">
        <v>4.1995901830516047E-4</v>
      </c>
    </row>
    <row r="407" spans="2:8">
      <c r="B407" s="750">
        <v>44778</v>
      </c>
      <c r="C407" s="750"/>
      <c r="D407" s="750"/>
      <c r="E407" s="750"/>
      <c r="F407" s="751">
        <v>20158477</v>
      </c>
      <c r="G407" s="784">
        <v>-23392</v>
      </c>
      <c r="H407" s="788">
        <v>-1.1590601445287119E-3</v>
      </c>
    </row>
    <row r="408" spans="2:8">
      <c r="B408" s="750">
        <v>44781</v>
      </c>
      <c r="C408" s="750"/>
      <c r="D408" s="750"/>
      <c r="E408" s="750"/>
      <c r="F408" s="751">
        <v>20169449</v>
      </c>
      <c r="G408" s="784">
        <v>10972</v>
      </c>
      <c r="H408" s="788">
        <v>5.4428715026433316E-4</v>
      </c>
    </row>
    <row r="409" spans="2:8">
      <c r="B409" s="750">
        <v>44782</v>
      </c>
      <c r="C409" s="750"/>
      <c r="D409" s="750"/>
      <c r="E409" s="750"/>
      <c r="F409" s="751">
        <v>20165443</v>
      </c>
      <c r="G409" s="784">
        <v>-4006</v>
      </c>
      <c r="H409" s="788">
        <v>-1.9861722548786265E-4</v>
      </c>
    </row>
    <row r="410" spans="2:8">
      <c r="B410" s="750">
        <v>44783</v>
      </c>
      <c r="C410" s="750"/>
      <c r="D410" s="750"/>
      <c r="E410" s="750"/>
      <c r="F410" s="751">
        <v>20167124</v>
      </c>
      <c r="G410" s="784">
        <v>1681</v>
      </c>
      <c r="H410" s="788">
        <v>8.3360430018775133E-5</v>
      </c>
    </row>
    <row r="411" spans="2:8">
      <c r="B411" s="750">
        <v>44784</v>
      </c>
      <c r="C411" s="750"/>
      <c r="D411" s="750"/>
      <c r="E411" s="750"/>
      <c r="F411" s="751">
        <v>20169804</v>
      </c>
      <c r="G411" s="784">
        <v>2680</v>
      </c>
      <c r="H411" s="788">
        <v>1.3288954835610767E-4</v>
      </c>
    </row>
    <row r="412" spans="2:8">
      <c r="B412" s="750">
        <v>44785</v>
      </c>
      <c r="C412" s="750"/>
      <c r="D412" s="750"/>
      <c r="E412" s="750"/>
      <c r="F412" s="751">
        <v>20135737</v>
      </c>
      <c r="G412" s="784">
        <v>-34067</v>
      </c>
      <c r="H412" s="788">
        <v>-1.6890099675732628E-3</v>
      </c>
    </row>
    <row r="413" spans="2:8">
      <c r="B413" s="750">
        <v>44789</v>
      </c>
      <c r="C413" s="750"/>
      <c r="D413" s="750"/>
      <c r="E413" s="750"/>
      <c r="F413" s="751">
        <v>20156307</v>
      </c>
      <c r="G413" s="784">
        <v>20570</v>
      </c>
      <c r="H413" s="788">
        <v>1.0215667795026029E-3</v>
      </c>
    </row>
    <row r="414" spans="2:8">
      <c r="B414" s="750">
        <v>44790</v>
      </c>
      <c r="C414" s="750"/>
      <c r="D414" s="750"/>
      <c r="E414" s="750"/>
      <c r="F414" s="751">
        <v>20156902</v>
      </c>
      <c r="G414" s="784">
        <v>595</v>
      </c>
      <c r="H414" s="788">
        <v>2.9519296367075398E-5</v>
      </c>
    </row>
    <row r="415" spans="2:8">
      <c r="B415" s="750">
        <v>44791</v>
      </c>
      <c r="C415" s="750"/>
      <c r="D415" s="750"/>
      <c r="E415" s="750"/>
      <c r="F415" s="751">
        <v>20157184</v>
      </c>
      <c r="G415" s="784">
        <v>282</v>
      </c>
      <c r="H415" s="788">
        <v>1.3990245127937229E-5</v>
      </c>
    </row>
    <row r="416" spans="2:8">
      <c r="B416" s="750">
        <v>44792</v>
      </c>
      <c r="C416" s="750"/>
      <c r="D416" s="750"/>
      <c r="E416" s="750"/>
      <c r="F416" s="751">
        <v>20144735</v>
      </c>
      <c r="G416" s="784">
        <v>-12449</v>
      </c>
      <c r="H416" s="788">
        <v>-6.1759618803891581E-4</v>
      </c>
    </row>
    <row r="417" spans="2:8">
      <c r="B417" s="750">
        <v>44795</v>
      </c>
      <c r="C417" s="750"/>
      <c r="D417" s="750"/>
      <c r="E417" s="750"/>
      <c r="F417" s="751">
        <v>20167258</v>
      </c>
      <c r="G417" s="784">
        <v>22523</v>
      </c>
      <c r="H417" s="788">
        <v>1.118058887346951E-3</v>
      </c>
    </row>
    <row r="418" spans="2:8">
      <c r="B418" s="750">
        <v>44796</v>
      </c>
      <c r="C418" s="750"/>
      <c r="D418" s="750"/>
      <c r="E418" s="750"/>
      <c r="F418" s="751">
        <v>20164358</v>
      </c>
      <c r="G418" s="784">
        <v>-2900</v>
      </c>
      <c r="H418" s="788">
        <v>-1.437974364190131E-4</v>
      </c>
    </row>
    <row r="419" spans="2:8">
      <c r="B419" s="750">
        <v>44797</v>
      </c>
      <c r="C419" s="750"/>
      <c r="D419" s="750"/>
      <c r="E419" s="750"/>
      <c r="F419" s="751">
        <v>20166908</v>
      </c>
      <c r="G419" s="784">
        <v>2550</v>
      </c>
      <c r="H419" s="788">
        <v>1.2646075813571578E-4</v>
      </c>
    </row>
    <row r="420" spans="2:8">
      <c r="B420" s="750">
        <v>44798</v>
      </c>
      <c r="C420" s="750"/>
      <c r="D420" s="750"/>
      <c r="E420" s="750"/>
      <c r="F420" s="751">
        <v>20170242</v>
      </c>
      <c r="G420" s="784">
        <v>3334</v>
      </c>
      <c r="H420" s="788">
        <v>1.6532033567062676E-4</v>
      </c>
    </row>
    <row r="421" spans="2:8">
      <c r="B421" s="750">
        <v>44799</v>
      </c>
      <c r="C421" s="750"/>
      <c r="D421" s="750"/>
      <c r="E421" s="750"/>
      <c r="F421" s="751">
        <v>20151825</v>
      </c>
      <c r="G421" s="784">
        <v>-18417</v>
      </c>
      <c r="H421" s="788">
        <v>-9.1307779053917404E-4</v>
      </c>
    </row>
    <row r="422" spans="2:8">
      <c r="B422" s="750">
        <v>44802</v>
      </c>
      <c r="C422" s="750"/>
      <c r="D422" s="750"/>
      <c r="E422" s="750"/>
      <c r="F422" s="751">
        <v>20161132</v>
      </c>
      <c r="G422" s="784">
        <v>9307</v>
      </c>
      <c r="H422" s="788">
        <v>4.6184402653359768E-4</v>
      </c>
    </row>
    <row r="423" spans="2:8">
      <c r="B423" s="750">
        <v>44803</v>
      </c>
      <c r="C423" s="750"/>
      <c r="D423" s="750"/>
      <c r="E423" s="750"/>
      <c r="F423" s="751">
        <v>20135481</v>
      </c>
      <c r="G423" s="784">
        <v>-25651</v>
      </c>
      <c r="H423" s="788">
        <v>-1.2722995911141899E-3</v>
      </c>
    </row>
    <row r="424" spans="2:8">
      <c r="B424" s="752">
        <v>44804</v>
      </c>
      <c r="C424" s="752"/>
      <c r="D424" s="752"/>
      <c r="E424" s="752"/>
      <c r="F424" s="753">
        <v>19865765</v>
      </c>
      <c r="G424" s="786">
        <v>-269716</v>
      </c>
      <c r="H424" s="789">
        <v>-1.3395061185774493E-2</v>
      </c>
    </row>
    <row r="425" spans="2:8">
      <c r="B425" s="750">
        <v>44805</v>
      </c>
      <c r="C425" s="750"/>
      <c r="D425" s="750"/>
      <c r="E425" s="750"/>
      <c r="F425" s="751">
        <v>20041879</v>
      </c>
      <c r="G425" s="784">
        <v>176114</v>
      </c>
      <c r="H425" s="788">
        <v>8.8652010128982273E-3</v>
      </c>
    </row>
    <row r="426" spans="2:8">
      <c r="B426" s="750">
        <v>44806</v>
      </c>
      <c r="C426" s="750"/>
      <c r="D426" s="750"/>
      <c r="E426" s="750"/>
      <c r="F426" s="751">
        <v>19981453</v>
      </c>
      <c r="G426" s="784">
        <v>-60426</v>
      </c>
      <c r="H426" s="788">
        <v>-3.0149867684562404E-3</v>
      </c>
    </row>
    <row r="427" spans="2:8">
      <c r="B427" s="750">
        <v>44809</v>
      </c>
      <c r="C427" s="750"/>
      <c r="D427" s="750"/>
      <c r="E427" s="750"/>
      <c r="F427" s="751">
        <v>20049628</v>
      </c>
      <c r="G427" s="784">
        <v>68175</v>
      </c>
      <c r="H427" s="788">
        <v>3.4119140384836211E-3</v>
      </c>
    </row>
    <row r="428" spans="2:8">
      <c r="B428" s="750">
        <v>44810</v>
      </c>
      <c r="C428" s="750"/>
      <c r="D428" s="750"/>
      <c r="E428" s="750"/>
      <c r="F428" s="751">
        <v>20062087</v>
      </c>
      <c r="G428" s="784">
        <v>12459</v>
      </c>
      <c r="H428" s="788">
        <v>6.2140803809418443E-4</v>
      </c>
    </row>
    <row r="429" spans="2:8">
      <c r="B429" s="750">
        <v>44811</v>
      </c>
      <c r="C429" s="750"/>
      <c r="D429" s="750"/>
      <c r="E429" s="750"/>
      <c r="F429" s="751">
        <v>20078184</v>
      </c>
      <c r="G429" s="784">
        <v>16097</v>
      </c>
      <c r="H429" s="788">
        <v>8.0235919622917429E-4</v>
      </c>
    </row>
    <row r="430" spans="2:8">
      <c r="B430" s="750">
        <v>44812</v>
      </c>
      <c r="C430" s="750"/>
      <c r="D430" s="750"/>
      <c r="E430" s="750"/>
      <c r="F430" s="751">
        <v>20113940</v>
      </c>
      <c r="G430" s="784">
        <v>35756</v>
      </c>
      <c r="H430" s="788">
        <v>1.7808383467350364E-3</v>
      </c>
    </row>
    <row r="431" spans="2:8">
      <c r="B431" s="750">
        <v>44813</v>
      </c>
      <c r="C431" s="750"/>
      <c r="D431" s="750"/>
      <c r="E431" s="750"/>
      <c r="F431" s="751">
        <v>20103146</v>
      </c>
      <c r="G431" s="784">
        <v>-10794</v>
      </c>
      <c r="H431" s="788">
        <v>-5.3664274627451825E-4</v>
      </c>
    </row>
    <row r="432" spans="2:8">
      <c r="B432" s="750">
        <v>44816</v>
      </c>
      <c r="C432" s="750"/>
      <c r="D432" s="750"/>
      <c r="E432" s="750"/>
      <c r="F432" s="751">
        <v>20166633</v>
      </c>
      <c r="G432" s="784">
        <v>63487</v>
      </c>
      <c r="H432" s="788">
        <v>3.1580629220919754E-3</v>
      </c>
    </row>
    <row r="433" spans="2:8">
      <c r="B433" s="750">
        <v>44817</v>
      </c>
      <c r="C433" s="750"/>
      <c r="D433" s="750"/>
      <c r="E433" s="750"/>
      <c r="F433" s="751">
        <v>20163667</v>
      </c>
      <c r="G433" s="784">
        <v>-2966</v>
      </c>
      <c r="H433" s="788">
        <v>-1.4707462569485408E-4</v>
      </c>
    </row>
    <row r="434" spans="2:8">
      <c r="B434" s="750">
        <v>44818</v>
      </c>
      <c r="C434" s="750"/>
      <c r="D434" s="750"/>
      <c r="E434" s="750"/>
      <c r="F434" s="751">
        <v>20209281</v>
      </c>
      <c r="G434" s="784">
        <v>45614</v>
      </c>
      <c r="H434" s="788">
        <v>2.2621877260717849E-3</v>
      </c>
    </row>
    <row r="435" spans="2:8">
      <c r="B435" s="750">
        <v>44819</v>
      </c>
      <c r="C435" s="750"/>
      <c r="D435" s="750"/>
      <c r="E435" s="750"/>
      <c r="F435" s="751">
        <v>20230489</v>
      </c>
      <c r="G435" s="784">
        <v>21208</v>
      </c>
      <c r="H435" s="788">
        <v>1.0494188289034145E-3</v>
      </c>
    </row>
    <row r="436" spans="2:8">
      <c r="B436" s="750">
        <v>44820</v>
      </c>
      <c r="C436" s="750"/>
      <c r="D436" s="750"/>
      <c r="E436" s="750"/>
      <c r="F436" s="751">
        <v>20224658</v>
      </c>
      <c r="G436" s="784">
        <v>-5831</v>
      </c>
      <c r="H436" s="788">
        <v>-2.8822832705621693E-4</v>
      </c>
    </row>
    <row r="437" spans="2:8">
      <c r="B437" s="750">
        <v>44823</v>
      </c>
      <c r="C437" s="750"/>
      <c r="D437" s="750"/>
      <c r="E437" s="750"/>
      <c r="F437" s="751">
        <v>20256542</v>
      </c>
      <c r="G437" s="784">
        <v>31884</v>
      </c>
      <c r="H437" s="788">
        <v>1.5764914294225107E-3</v>
      </c>
    </row>
    <row r="438" spans="2:8">
      <c r="B438" s="750">
        <v>44824</v>
      </c>
      <c r="C438" s="750"/>
      <c r="D438" s="750"/>
      <c r="E438" s="750"/>
      <c r="F438" s="751">
        <v>20258710</v>
      </c>
      <c r="G438" s="784">
        <v>2168</v>
      </c>
      <c r="H438" s="788">
        <v>1.0702715201826862E-4</v>
      </c>
    </row>
    <row r="439" spans="2:8">
      <c r="B439" s="750">
        <v>44825</v>
      </c>
      <c r="C439" s="750"/>
      <c r="D439" s="750"/>
      <c r="E439" s="750"/>
      <c r="F439" s="751">
        <v>20271577</v>
      </c>
      <c r="G439" s="784">
        <v>12867</v>
      </c>
      <c r="H439" s="788">
        <v>6.3513422128069763E-4</v>
      </c>
    </row>
    <row r="440" spans="2:8">
      <c r="B440" s="750">
        <v>44826</v>
      </c>
      <c r="C440" s="750"/>
      <c r="D440" s="750"/>
      <c r="E440" s="750"/>
      <c r="F440" s="751">
        <v>20283904</v>
      </c>
      <c r="G440" s="784">
        <v>12327</v>
      </c>
      <c r="H440" s="788">
        <v>6.080927990950169E-4</v>
      </c>
    </row>
    <row r="441" spans="2:8">
      <c r="B441" s="750">
        <v>44827</v>
      </c>
      <c r="C441" s="750"/>
      <c r="D441" s="750"/>
      <c r="E441" s="750"/>
      <c r="F441" s="751">
        <v>20274104</v>
      </c>
      <c r="G441" s="784">
        <v>-9800</v>
      </c>
      <c r="H441" s="788">
        <v>-4.831417068430488E-4</v>
      </c>
    </row>
    <row r="442" spans="2:8">
      <c r="B442" s="750">
        <v>44830</v>
      </c>
      <c r="C442" s="750"/>
      <c r="D442" s="750"/>
      <c r="E442" s="750"/>
      <c r="F442" s="751">
        <v>20287993</v>
      </c>
      <c r="G442" s="784">
        <v>13889</v>
      </c>
      <c r="H442" s="788">
        <v>6.8506110060395642E-4</v>
      </c>
    </row>
    <row r="443" spans="2:8">
      <c r="B443" s="750">
        <v>44831</v>
      </c>
      <c r="C443" s="750"/>
      <c r="D443" s="750"/>
      <c r="E443" s="750"/>
      <c r="F443" s="751">
        <v>20285711</v>
      </c>
      <c r="G443" s="784">
        <v>-2282</v>
      </c>
      <c r="H443" s="788">
        <v>-1.1248032272093145E-4</v>
      </c>
    </row>
    <row r="444" spans="2:8">
      <c r="B444" s="750">
        <v>44832</v>
      </c>
      <c r="C444" s="750"/>
      <c r="D444" s="750"/>
      <c r="E444" s="750"/>
      <c r="F444" s="751">
        <v>20284517</v>
      </c>
      <c r="G444" s="784">
        <v>-1194</v>
      </c>
      <c r="H444" s="788">
        <v>-5.8859164463131997E-5</v>
      </c>
    </row>
    <row r="445" spans="2:8">
      <c r="B445" s="750">
        <v>44833</v>
      </c>
      <c r="C445" s="750"/>
      <c r="D445" s="750"/>
      <c r="E445" s="750"/>
      <c r="F445" s="751">
        <v>20284701</v>
      </c>
      <c r="G445" s="784">
        <v>184</v>
      </c>
      <c r="H445" s="788">
        <v>9.0709579134706786E-6</v>
      </c>
    </row>
    <row r="446" spans="2:8">
      <c r="B446" s="752">
        <v>44834</v>
      </c>
      <c r="C446" s="752"/>
      <c r="D446" s="752"/>
      <c r="E446" s="752"/>
      <c r="F446" s="753">
        <v>20053519</v>
      </c>
      <c r="G446" s="786">
        <v>-231182</v>
      </c>
      <c r="H446" s="789">
        <v>-1.1396865056083394E-2</v>
      </c>
    </row>
    <row r="447" spans="2:8">
      <c r="B447" s="750">
        <v>44837</v>
      </c>
      <c r="C447" s="750"/>
      <c r="D447" s="750"/>
      <c r="E447" s="750"/>
      <c r="F447" s="751">
        <v>20224593</v>
      </c>
      <c r="G447" s="784">
        <v>171074</v>
      </c>
      <c r="H447" s="788">
        <v>8.5308718135703732E-3</v>
      </c>
    </row>
    <row r="448" spans="2:8">
      <c r="B448" s="750">
        <v>44838</v>
      </c>
      <c r="C448" s="750"/>
      <c r="D448" s="750"/>
      <c r="E448" s="750"/>
      <c r="F448" s="751">
        <v>20238445</v>
      </c>
      <c r="G448" s="784">
        <v>13852</v>
      </c>
      <c r="H448" s="788">
        <v>6.8490871485038518E-4</v>
      </c>
    </row>
    <row r="449" spans="2:8">
      <c r="B449" s="750">
        <v>44839</v>
      </c>
      <c r="C449" s="750"/>
      <c r="D449" s="750"/>
      <c r="E449" s="750"/>
      <c r="F449" s="751">
        <v>20252410</v>
      </c>
      <c r="G449" s="784">
        <v>13965</v>
      </c>
      <c r="H449" s="788">
        <v>6.9002336889023574E-4</v>
      </c>
    </row>
    <row r="450" spans="2:8">
      <c r="B450" s="750">
        <v>44840</v>
      </c>
      <c r="C450" s="750"/>
      <c r="D450" s="750"/>
      <c r="E450" s="750"/>
      <c r="F450" s="751">
        <v>20260726</v>
      </c>
      <c r="G450" s="784">
        <v>8316</v>
      </c>
      <c r="H450" s="788">
        <v>4.1061779807938237E-4</v>
      </c>
    </row>
    <row r="451" spans="2:8">
      <c r="B451" s="750">
        <v>44841</v>
      </c>
      <c r="C451" s="750"/>
      <c r="D451" s="750"/>
      <c r="E451" s="750"/>
      <c r="F451" s="751">
        <v>20247557</v>
      </c>
      <c r="G451" s="784">
        <v>-13169</v>
      </c>
      <c r="H451" s="788">
        <v>-6.4997670863320423E-4</v>
      </c>
    </row>
    <row r="452" spans="2:8">
      <c r="B452" s="750">
        <v>44844</v>
      </c>
      <c r="C452" s="750"/>
      <c r="D452" s="750"/>
      <c r="E452" s="750"/>
      <c r="F452" s="751">
        <v>20282615</v>
      </c>
      <c r="G452" s="784">
        <v>35058</v>
      </c>
      <c r="H452" s="788">
        <v>1.7314681469966509E-3</v>
      </c>
    </row>
    <row r="453" spans="2:8">
      <c r="B453" s="750">
        <v>44845</v>
      </c>
      <c r="C453" s="750"/>
      <c r="D453" s="750"/>
      <c r="E453" s="750"/>
      <c r="F453" s="751">
        <v>20277202</v>
      </c>
      <c r="G453" s="784">
        <v>-5413</v>
      </c>
      <c r="H453" s="788">
        <v>-2.6687880236353489E-4</v>
      </c>
    </row>
    <row r="454" spans="2:8">
      <c r="B454" s="750">
        <v>44847</v>
      </c>
      <c r="C454" s="750"/>
      <c r="D454" s="750"/>
      <c r="E454" s="750"/>
      <c r="F454" s="751">
        <v>20294932</v>
      </c>
      <c r="G454" s="784">
        <v>17730</v>
      </c>
      <c r="H454" s="788">
        <v>8.7438099201264663E-4</v>
      </c>
    </row>
    <row r="455" spans="2:8">
      <c r="B455" s="750">
        <v>44848</v>
      </c>
      <c r="C455" s="750"/>
      <c r="D455" s="750"/>
      <c r="E455" s="750"/>
      <c r="F455" s="751">
        <v>20285313</v>
      </c>
      <c r="G455" s="784">
        <v>-9619</v>
      </c>
      <c r="H455" s="788">
        <v>-4.7396069127014773E-4</v>
      </c>
    </row>
    <row r="456" spans="2:8">
      <c r="B456" s="750">
        <v>44851</v>
      </c>
      <c r="C456" s="750"/>
      <c r="D456" s="750"/>
      <c r="E456" s="750"/>
      <c r="F456" s="751">
        <v>20310169</v>
      </c>
      <c r="G456" s="784">
        <v>24856</v>
      </c>
      <c r="H456" s="788">
        <v>1.2253200135488029E-3</v>
      </c>
    </row>
    <row r="457" spans="2:8">
      <c r="B457" s="750">
        <v>44852</v>
      </c>
      <c r="C457" s="750"/>
      <c r="D457" s="750"/>
      <c r="E457" s="750"/>
      <c r="F457" s="751">
        <v>20310946</v>
      </c>
      <c r="G457" s="784">
        <v>777</v>
      </c>
      <c r="H457" s="788">
        <v>3.8256697913352511E-5</v>
      </c>
    </row>
    <row r="458" spans="2:8">
      <c r="B458" s="750">
        <v>44853</v>
      </c>
      <c r="C458" s="750"/>
      <c r="D458" s="750"/>
      <c r="E458" s="750"/>
      <c r="F458" s="751">
        <v>20317686</v>
      </c>
      <c r="G458" s="784">
        <v>6740</v>
      </c>
      <c r="H458" s="788">
        <v>3.3184077196590778E-4</v>
      </c>
    </row>
    <row r="459" spans="2:8">
      <c r="B459" s="750">
        <v>44854</v>
      </c>
      <c r="C459" s="750"/>
      <c r="D459" s="750"/>
      <c r="E459" s="750"/>
      <c r="F459" s="751">
        <v>20317932</v>
      </c>
      <c r="G459" s="784">
        <v>246</v>
      </c>
      <c r="H459" s="788">
        <v>1.2107678010186973E-5</v>
      </c>
    </row>
    <row r="460" spans="2:8">
      <c r="B460" s="750">
        <v>44855</v>
      </c>
      <c r="C460" s="750"/>
      <c r="D460" s="750"/>
      <c r="E460" s="750"/>
      <c r="F460" s="751">
        <v>20301571</v>
      </c>
      <c r="G460" s="784">
        <v>-16361</v>
      </c>
      <c r="H460" s="788">
        <v>-8.0524927438485605E-4</v>
      </c>
    </row>
    <row r="461" spans="2:8">
      <c r="B461" s="750">
        <v>44858</v>
      </c>
      <c r="C461" s="750"/>
      <c r="D461" s="750"/>
      <c r="E461" s="750"/>
      <c r="F461" s="751">
        <v>20323042</v>
      </c>
      <c r="G461" s="784">
        <v>21471</v>
      </c>
      <c r="H461" s="788">
        <v>1.0576028820625805E-3</v>
      </c>
    </row>
    <row r="462" spans="2:8">
      <c r="B462" s="750">
        <v>44859</v>
      </c>
      <c r="C462" s="750"/>
      <c r="D462" s="750"/>
      <c r="E462" s="750"/>
      <c r="F462" s="751">
        <v>20324070</v>
      </c>
      <c r="G462" s="784">
        <v>1028</v>
      </c>
      <c r="H462" s="788">
        <v>5.0582978670110634E-5</v>
      </c>
    </row>
    <row r="463" spans="2:8">
      <c r="B463" s="750">
        <v>44860</v>
      </c>
      <c r="C463" s="750"/>
      <c r="D463" s="750"/>
      <c r="E463" s="750"/>
      <c r="F463" s="751">
        <v>20328303</v>
      </c>
      <c r="G463" s="784">
        <v>4233</v>
      </c>
      <c r="H463" s="788">
        <v>2.0827521259270121E-4</v>
      </c>
    </row>
    <row r="464" spans="2:8">
      <c r="B464" s="750">
        <v>44861</v>
      </c>
      <c r="C464" s="750"/>
      <c r="D464" s="750"/>
      <c r="E464" s="750"/>
      <c r="F464" s="751">
        <v>20329147</v>
      </c>
      <c r="G464" s="784">
        <v>844</v>
      </c>
      <c r="H464" s="788">
        <v>4.1518468118173502E-5</v>
      </c>
    </row>
    <row r="465" spans="2:8">
      <c r="B465" s="750">
        <v>44862</v>
      </c>
      <c r="C465" s="750"/>
      <c r="D465" s="750"/>
      <c r="E465" s="750"/>
      <c r="F465" s="751">
        <v>20304744</v>
      </c>
      <c r="G465" s="784">
        <v>-24403</v>
      </c>
      <c r="H465" s="788">
        <v>-1.200394684538364E-3</v>
      </c>
    </row>
    <row r="466" spans="2:8">
      <c r="B466" s="752">
        <v>44865</v>
      </c>
      <c r="C466" s="752"/>
      <c r="D466" s="752"/>
      <c r="E466" s="752"/>
      <c r="F466" s="753">
        <v>20144325</v>
      </c>
      <c r="G466" s="786">
        <v>-160419</v>
      </c>
      <c r="H466" s="789">
        <v>-7.9005674732959275E-3</v>
      </c>
    </row>
    <row r="467" spans="2:8">
      <c r="B467" s="750">
        <v>44867</v>
      </c>
      <c r="C467" s="750"/>
      <c r="D467" s="750"/>
      <c r="E467" s="750"/>
      <c r="F467" s="751">
        <v>20235026</v>
      </c>
      <c r="G467" s="784">
        <v>90701</v>
      </c>
      <c r="H467" s="788">
        <v>4.5025584128532969E-3</v>
      </c>
    </row>
    <row r="468" spans="2:8">
      <c r="B468" s="750">
        <v>44868</v>
      </c>
      <c r="C468" s="750"/>
      <c r="D468" s="750"/>
      <c r="E468" s="750"/>
      <c r="F468" s="751">
        <v>20226432</v>
      </c>
      <c r="G468" s="784">
        <v>-8594</v>
      </c>
      <c r="H468" s="788">
        <v>-4.2470911576786285E-4</v>
      </c>
    </row>
    <row r="469" spans="2:8">
      <c r="B469" s="750">
        <v>44869</v>
      </c>
      <c r="C469" s="750"/>
      <c r="D469" s="750"/>
      <c r="E469" s="750"/>
      <c r="F469" s="751">
        <v>20212146</v>
      </c>
      <c r="G469" s="784">
        <v>-14286</v>
      </c>
      <c r="H469" s="788">
        <v>-7.0630351413436543E-4</v>
      </c>
    </row>
    <row r="470" spans="2:8">
      <c r="B470" s="750">
        <v>44872</v>
      </c>
      <c r="C470" s="750"/>
      <c r="D470" s="750"/>
      <c r="E470" s="750"/>
      <c r="F470" s="751">
        <v>20244048</v>
      </c>
      <c r="G470" s="784">
        <v>31902</v>
      </c>
      <c r="H470" s="788">
        <v>1.5783578844126289E-3</v>
      </c>
    </row>
    <row r="471" spans="2:8">
      <c r="B471" s="750">
        <v>44873</v>
      </c>
      <c r="C471" s="750"/>
      <c r="D471" s="750"/>
      <c r="E471" s="750"/>
      <c r="F471" s="751">
        <v>20245334</v>
      </c>
      <c r="G471" s="784">
        <v>1286</v>
      </c>
      <c r="H471" s="788">
        <v>6.3524844438278549E-5</v>
      </c>
    </row>
    <row r="472" spans="2:8">
      <c r="B472" s="750">
        <v>44874</v>
      </c>
      <c r="C472" s="750"/>
      <c r="D472" s="750"/>
      <c r="E472" s="750"/>
      <c r="F472" s="751">
        <v>20250631</v>
      </c>
      <c r="G472" s="784">
        <v>5297</v>
      </c>
      <c r="H472" s="788">
        <v>2.616405340607475E-4</v>
      </c>
    </row>
    <row r="473" spans="2:8">
      <c r="B473" s="750">
        <v>44875</v>
      </c>
      <c r="C473" s="750"/>
      <c r="D473" s="750"/>
      <c r="E473" s="750"/>
      <c r="F473" s="751">
        <v>20260235</v>
      </c>
      <c r="G473" s="784">
        <v>9604</v>
      </c>
      <c r="H473" s="788">
        <v>4.742568268614189E-4</v>
      </c>
    </row>
    <row r="474" spans="2:8">
      <c r="B474" s="750">
        <v>44876</v>
      </c>
      <c r="C474" s="750"/>
      <c r="D474" s="750"/>
      <c r="E474" s="750"/>
      <c r="F474" s="751">
        <v>20244714</v>
      </c>
      <c r="G474" s="784">
        <v>-15521</v>
      </c>
      <c r="H474" s="788">
        <v>-7.6608193340299557E-4</v>
      </c>
    </row>
    <row r="475" spans="2:8">
      <c r="B475" s="750">
        <v>44879</v>
      </c>
      <c r="C475" s="750"/>
      <c r="D475" s="750"/>
      <c r="E475" s="750"/>
      <c r="F475" s="751">
        <v>20282811</v>
      </c>
      <c r="G475" s="784">
        <v>38097</v>
      </c>
      <c r="H475" s="788">
        <v>1.8818245592404637E-3</v>
      </c>
    </row>
    <row r="476" spans="2:8">
      <c r="B476" s="750">
        <v>44880</v>
      </c>
      <c r="C476" s="750"/>
      <c r="D476" s="750"/>
      <c r="E476" s="750"/>
      <c r="F476" s="751">
        <v>20285411</v>
      </c>
      <c r="G476" s="784">
        <v>2600</v>
      </c>
      <c r="H476" s="788">
        <v>1.28187360223464E-4</v>
      </c>
    </row>
    <row r="477" spans="2:8">
      <c r="B477" s="750">
        <v>44881</v>
      </c>
      <c r="C477" s="750"/>
      <c r="D477" s="750"/>
      <c r="E477" s="750"/>
      <c r="F477" s="751">
        <v>20293533</v>
      </c>
      <c r="G477" s="784">
        <v>8122</v>
      </c>
      <c r="H477" s="788">
        <v>4.0038626774685504E-4</v>
      </c>
    </row>
    <row r="478" spans="2:8">
      <c r="B478" s="750">
        <v>44882</v>
      </c>
      <c r="C478" s="750"/>
      <c r="D478" s="750"/>
      <c r="E478" s="750"/>
      <c r="F478" s="751">
        <v>20302743</v>
      </c>
      <c r="G478" s="784">
        <v>9210</v>
      </c>
      <c r="H478" s="788">
        <v>4.5383916147079262E-4</v>
      </c>
    </row>
    <row r="479" spans="2:8">
      <c r="B479" s="750">
        <v>44883</v>
      </c>
      <c r="C479" s="750"/>
      <c r="D479" s="750"/>
      <c r="E479" s="750"/>
      <c r="F479" s="751">
        <v>20288662</v>
      </c>
      <c r="G479" s="784">
        <v>-14081</v>
      </c>
      <c r="H479" s="788">
        <v>-6.935516053175883E-4</v>
      </c>
    </row>
    <row r="480" spans="2:8">
      <c r="B480" s="750">
        <v>44886</v>
      </c>
      <c r="C480" s="750"/>
      <c r="D480" s="750"/>
      <c r="E480" s="750"/>
      <c r="F480" s="751">
        <v>20315999</v>
      </c>
      <c r="G480" s="784">
        <v>27337</v>
      </c>
      <c r="H480" s="788">
        <v>1.3474028006381644E-3</v>
      </c>
    </row>
    <row r="481" spans="2:8">
      <c r="B481" s="750">
        <v>44887</v>
      </c>
      <c r="C481" s="750"/>
      <c r="D481" s="750"/>
      <c r="E481" s="750"/>
      <c r="F481" s="751">
        <v>20322772</v>
      </c>
      <c r="G481" s="784">
        <v>6773</v>
      </c>
      <c r="H481" s="788">
        <v>3.3338257203108235E-4</v>
      </c>
    </row>
    <row r="482" spans="2:8">
      <c r="B482" s="750">
        <v>44888</v>
      </c>
      <c r="C482" s="750"/>
      <c r="D482" s="750"/>
      <c r="E482" s="750"/>
      <c r="F482" s="751">
        <v>20330510</v>
      </c>
      <c r="G482" s="784">
        <v>7738</v>
      </c>
      <c r="H482" s="788">
        <v>3.8075514501656471E-4</v>
      </c>
    </row>
    <row r="483" spans="2:8">
      <c r="B483" s="750">
        <v>44889</v>
      </c>
      <c r="C483" s="750"/>
      <c r="D483" s="750"/>
      <c r="E483" s="750"/>
      <c r="F483" s="751">
        <v>20342864</v>
      </c>
      <c r="G483" s="784">
        <v>12354</v>
      </c>
      <c r="H483" s="788">
        <v>6.0765814531960061E-4</v>
      </c>
    </row>
    <row r="484" spans="2:8">
      <c r="B484" s="750">
        <v>44890</v>
      </c>
      <c r="C484" s="750"/>
      <c r="D484" s="750"/>
      <c r="E484" s="750"/>
      <c r="F484" s="751">
        <v>20337242</v>
      </c>
      <c r="G484" s="784">
        <v>-5622</v>
      </c>
      <c r="H484" s="788">
        <v>-2.7636226639471406E-4</v>
      </c>
    </row>
    <row r="485" spans="2:8">
      <c r="B485" s="750">
        <v>44893</v>
      </c>
      <c r="C485" s="750"/>
      <c r="D485" s="750"/>
      <c r="E485" s="750"/>
      <c r="F485" s="751">
        <v>20349704</v>
      </c>
      <c r="G485" s="784">
        <v>12462</v>
      </c>
      <c r="H485" s="788">
        <v>6.127674539153638E-4</v>
      </c>
    </row>
    <row r="486" spans="2:8">
      <c r="B486" s="750">
        <v>44894</v>
      </c>
      <c r="C486" s="750"/>
      <c r="D486" s="750"/>
      <c r="E486" s="750"/>
      <c r="F486" s="751">
        <v>20346871</v>
      </c>
      <c r="G486" s="784">
        <v>-2833</v>
      </c>
      <c r="H486" s="788">
        <v>-1.3921578417064318E-4</v>
      </c>
    </row>
    <row r="487" spans="2:8">
      <c r="B487" s="752">
        <v>44895</v>
      </c>
      <c r="C487" s="752"/>
      <c r="D487" s="752"/>
      <c r="E487" s="752"/>
      <c r="F487" s="753">
        <v>20238561</v>
      </c>
      <c r="G487" s="786">
        <v>-108310</v>
      </c>
      <c r="H487" s="789">
        <v>-5.3231772099011643E-3</v>
      </c>
    </row>
    <row r="488" spans="2:8">
      <c r="B488" s="750">
        <v>44896</v>
      </c>
      <c r="C488" s="750"/>
      <c r="D488" s="750"/>
      <c r="E488" s="750"/>
      <c r="F488" s="751">
        <v>20334459</v>
      </c>
      <c r="G488" s="784">
        <v>95898</v>
      </c>
      <c r="H488" s="788">
        <v>4.7383803621214859E-3</v>
      </c>
    </row>
    <row r="489" spans="2:8">
      <c r="B489" s="750">
        <v>44897</v>
      </c>
      <c r="C489" s="750"/>
      <c r="D489" s="750"/>
      <c r="E489" s="750"/>
      <c r="F489" s="751">
        <v>20307201</v>
      </c>
      <c r="G489" s="784">
        <v>-27258</v>
      </c>
      <c r="H489" s="788">
        <v>-1.3404831670220663E-3</v>
      </c>
    </row>
    <row r="490" spans="2:8">
      <c r="B490" s="750">
        <v>44900</v>
      </c>
      <c r="C490" s="750"/>
      <c r="D490" s="750"/>
      <c r="E490" s="750"/>
      <c r="F490" s="751">
        <v>20315516</v>
      </c>
      <c r="G490" s="784">
        <v>8315</v>
      </c>
      <c r="H490" s="788">
        <v>4.0946066373215295E-4</v>
      </c>
    </row>
    <row r="491" spans="2:8">
      <c r="B491" s="750">
        <v>44902</v>
      </c>
      <c r="C491" s="750"/>
      <c r="D491" s="750"/>
      <c r="E491" s="750"/>
      <c r="F491" s="751">
        <v>20310535</v>
      </c>
      <c r="G491" s="784">
        <v>-4981</v>
      </c>
      <c r="H491" s="788">
        <v>-2.45182056906601E-4</v>
      </c>
    </row>
    <row r="492" spans="2:8">
      <c r="B492" s="750">
        <v>44904</v>
      </c>
      <c r="C492" s="750"/>
      <c r="D492" s="750"/>
      <c r="E492" s="750"/>
      <c r="F492" s="751">
        <v>20298322</v>
      </c>
      <c r="G492" s="784">
        <v>-12213</v>
      </c>
      <c r="H492" s="788">
        <v>-6.0131355476356063E-4</v>
      </c>
    </row>
    <row r="493" spans="2:8">
      <c r="B493" s="750">
        <v>44907</v>
      </c>
      <c r="C493" s="750"/>
      <c r="D493" s="750"/>
      <c r="E493" s="750"/>
      <c r="F493" s="751">
        <v>20330383</v>
      </c>
      <c r="G493" s="784">
        <v>32061</v>
      </c>
      <c r="H493" s="788">
        <v>1.5794901667240957E-3</v>
      </c>
    </row>
    <row r="494" spans="2:8">
      <c r="B494" s="750">
        <v>44908</v>
      </c>
      <c r="C494" s="750"/>
      <c r="D494" s="750"/>
      <c r="E494" s="750"/>
      <c r="F494" s="751">
        <v>20330005</v>
      </c>
      <c r="G494" s="784">
        <v>-378</v>
      </c>
      <c r="H494" s="788">
        <v>-1.8592861728228272E-5</v>
      </c>
    </row>
    <row r="495" spans="2:8">
      <c r="B495" s="750">
        <v>44909</v>
      </c>
      <c r="C495" s="750"/>
      <c r="D495" s="750"/>
      <c r="E495" s="750"/>
      <c r="F495" s="751">
        <v>20339624</v>
      </c>
      <c r="G495" s="784">
        <v>9619</v>
      </c>
      <c r="H495" s="788">
        <v>4.7314302185363921E-4</v>
      </c>
    </row>
    <row r="496" spans="2:8">
      <c r="B496" s="750">
        <v>44910</v>
      </c>
      <c r="C496" s="750"/>
      <c r="D496" s="750"/>
      <c r="E496" s="750"/>
      <c r="F496" s="751">
        <v>20342185</v>
      </c>
      <c r="G496" s="784">
        <v>2561</v>
      </c>
      <c r="H496" s="788">
        <v>1.2591186543065014E-4</v>
      </c>
    </row>
    <row r="497" spans="2:8">
      <c r="B497" s="750">
        <v>44911</v>
      </c>
      <c r="C497" s="750"/>
      <c r="D497" s="750"/>
      <c r="E497" s="750"/>
      <c r="F497" s="751">
        <v>20340391</v>
      </c>
      <c r="G497" s="784">
        <v>-1794</v>
      </c>
      <c r="H497" s="788">
        <v>-8.8191116146107973E-5</v>
      </c>
    </row>
    <row r="498" spans="2:8">
      <c r="B498" s="750">
        <v>44914</v>
      </c>
      <c r="C498" s="750"/>
      <c r="D498" s="750"/>
      <c r="E498" s="750"/>
      <c r="F498" s="751">
        <v>20340046</v>
      </c>
      <c r="G498" s="784">
        <v>-345</v>
      </c>
      <c r="H498" s="788">
        <v>-1.6961325866371446E-5</v>
      </c>
    </row>
    <row r="499" spans="2:8">
      <c r="B499" s="750">
        <v>44915</v>
      </c>
      <c r="C499" s="750"/>
      <c r="D499" s="750"/>
      <c r="E499" s="750"/>
      <c r="F499" s="751">
        <v>20335847</v>
      </c>
      <c r="G499" s="784">
        <v>-4199</v>
      </c>
      <c r="H499" s="788">
        <v>-2.0644004443259867E-4</v>
      </c>
    </row>
    <row r="500" spans="2:8">
      <c r="B500" s="750">
        <v>44916</v>
      </c>
      <c r="C500" s="750"/>
      <c r="D500" s="750"/>
      <c r="E500" s="750"/>
      <c r="F500" s="751">
        <v>20330800</v>
      </c>
      <c r="G500" s="784">
        <v>-5047</v>
      </c>
      <c r="H500" s="788">
        <v>-2.481824337092764E-4</v>
      </c>
    </row>
    <row r="501" spans="2:8">
      <c r="B501" s="750">
        <v>44917</v>
      </c>
      <c r="C501" s="750"/>
      <c r="D501" s="750"/>
      <c r="E501" s="750"/>
      <c r="F501" s="751">
        <v>20313994</v>
      </c>
      <c r="G501" s="784">
        <v>-16806</v>
      </c>
      <c r="H501" s="788">
        <v>-8.2662757982965296E-4</v>
      </c>
    </row>
    <row r="502" spans="2:8">
      <c r="B502" s="750">
        <v>44918</v>
      </c>
      <c r="C502" s="750"/>
      <c r="D502" s="750"/>
      <c r="E502" s="750"/>
      <c r="F502" s="751">
        <v>20246129</v>
      </c>
      <c r="G502" s="784">
        <v>-67865</v>
      </c>
      <c r="H502" s="788">
        <v>-3.3408004354043008E-3</v>
      </c>
    </row>
    <row r="503" spans="2:8">
      <c r="B503" s="750">
        <v>44921</v>
      </c>
      <c r="C503" s="750"/>
      <c r="D503" s="750"/>
      <c r="E503" s="750"/>
      <c r="F503" s="751">
        <v>20245091</v>
      </c>
      <c r="G503" s="784">
        <v>-1038</v>
      </c>
      <c r="H503" s="788">
        <v>-5.1269059878067402E-5</v>
      </c>
    </row>
    <row r="504" spans="2:8">
      <c r="B504" s="750">
        <v>44922</v>
      </c>
      <c r="C504" s="750"/>
      <c r="D504" s="750"/>
      <c r="E504" s="750"/>
      <c r="F504" s="751">
        <v>20243672</v>
      </c>
      <c r="G504" s="784">
        <v>-1419</v>
      </c>
      <c r="H504" s="788">
        <v>-7.0091065532906782E-5</v>
      </c>
    </row>
    <row r="505" spans="2:8">
      <c r="B505" s="750">
        <v>44923</v>
      </c>
      <c r="C505" s="750"/>
      <c r="D505" s="750"/>
      <c r="E505" s="750"/>
      <c r="F505" s="751">
        <v>20238452</v>
      </c>
      <c r="G505" s="784">
        <v>-5220</v>
      </c>
      <c r="H505" s="788">
        <v>-2.5785835692260228E-4</v>
      </c>
    </row>
    <row r="506" spans="2:8">
      <c r="B506" s="750">
        <v>44924</v>
      </c>
      <c r="C506" s="750"/>
      <c r="D506" s="750"/>
      <c r="E506" s="750"/>
      <c r="F506" s="751">
        <v>20223449</v>
      </c>
      <c r="G506" s="784">
        <v>-15003</v>
      </c>
      <c r="H506" s="788">
        <v>-7.4131163786639309E-4</v>
      </c>
    </row>
    <row r="507" spans="2:8">
      <c r="B507" s="752">
        <v>44925</v>
      </c>
      <c r="C507" s="752"/>
      <c r="D507" s="752"/>
      <c r="E507" s="752"/>
      <c r="F507" s="753">
        <v>20159317</v>
      </c>
      <c r="G507" s="786">
        <v>-64132</v>
      </c>
      <c r="H507" s="789">
        <v>-3.1711702588416157E-3</v>
      </c>
    </row>
    <row r="508" spans="2:8">
      <c r="B508" s="750">
        <v>44928</v>
      </c>
      <c r="C508" s="750"/>
      <c r="D508" s="750"/>
      <c r="E508" s="750"/>
      <c r="F508" s="751">
        <v>20092244</v>
      </c>
      <c r="G508" s="784">
        <v>-67073</v>
      </c>
      <c r="H508" s="788">
        <v>-3.3271464504477377E-3</v>
      </c>
    </row>
    <row r="509" spans="2:8">
      <c r="B509" s="750">
        <v>44929</v>
      </c>
      <c r="C509" s="750"/>
      <c r="D509" s="750"/>
      <c r="E509" s="750"/>
      <c r="F509" s="751">
        <v>20072322</v>
      </c>
      <c r="G509" s="784">
        <v>-19922</v>
      </c>
      <c r="H509" s="788">
        <v>-9.9152687972536846E-4</v>
      </c>
    </row>
    <row r="510" spans="2:8">
      <c r="B510" s="750">
        <v>44930</v>
      </c>
      <c r="C510" s="750"/>
      <c r="D510" s="750"/>
      <c r="E510" s="750"/>
      <c r="F510" s="751">
        <v>20067656</v>
      </c>
      <c r="G510" s="784">
        <v>-4666</v>
      </c>
      <c r="H510" s="788">
        <v>-2.3245940355076655E-4</v>
      </c>
    </row>
    <row r="511" spans="2:8">
      <c r="B511" s="750">
        <v>44931</v>
      </c>
      <c r="C511" s="750"/>
      <c r="D511" s="750"/>
      <c r="E511" s="750"/>
      <c r="F511" s="751">
        <v>20023219</v>
      </c>
      <c r="G511" s="784">
        <v>-44437</v>
      </c>
      <c r="H511" s="788">
        <v>-2.2143592654767508E-3</v>
      </c>
    </row>
    <row r="512" spans="2:8">
      <c r="B512" s="750">
        <v>44935</v>
      </c>
      <c r="C512" s="750"/>
      <c r="D512" s="750"/>
      <c r="E512" s="750"/>
      <c r="F512" s="751">
        <v>20066719</v>
      </c>
      <c r="G512" s="784">
        <v>43500</v>
      </c>
      <c r="H512" s="788">
        <v>2.172477861826394E-3</v>
      </c>
    </row>
    <row r="513" spans="2:8">
      <c r="B513" s="750">
        <v>44936</v>
      </c>
      <c r="C513" s="750"/>
      <c r="D513" s="750"/>
      <c r="E513" s="750"/>
      <c r="F513" s="751">
        <v>20065574</v>
      </c>
      <c r="G513" s="784">
        <v>-1145</v>
      </c>
      <c r="H513" s="788">
        <v>-5.7059651854429738E-5</v>
      </c>
    </row>
    <row r="514" spans="2:8">
      <c r="B514" s="750">
        <v>44937</v>
      </c>
      <c r="C514" s="750"/>
      <c r="D514" s="750"/>
      <c r="E514" s="750"/>
      <c r="F514" s="751">
        <v>20070606</v>
      </c>
      <c r="G514" s="784">
        <v>5032</v>
      </c>
      <c r="H514" s="788">
        <v>2.5077777490944975E-4</v>
      </c>
    </row>
    <row r="515" spans="2:8">
      <c r="B515" s="750">
        <v>44938</v>
      </c>
      <c r="C515" s="750"/>
      <c r="D515" s="750"/>
      <c r="E515" s="750"/>
      <c r="F515" s="751">
        <v>20074235</v>
      </c>
      <c r="G515" s="784">
        <v>3629</v>
      </c>
      <c r="H515" s="788">
        <v>1.8081168052419549E-4</v>
      </c>
    </row>
    <row r="516" spans="2:8">
      <c r="B516" s="750">
        <v>44939</v>
      </c>
      <c r="C516" s="750"/>
      <c r="D516" s="750"/>
      <c r="E516" s="750"/>
      <c r="F516" s="751">
        <v>20056345</v>
      </c>
      <c r="G516" s="784">
        <v>-17890</v>
      </c>
      <c r="H516" s="788">
        <v>-8.9119211765731343E-4</v>
      </c>
    </row>
    <row r="517" spans="2:8">
      <c r="B517" s="750">
        <v>44942</v>
      </c>
      <c r="C517" s="750"/>
      <c r="D517" s="750"/>
      <c r="E517" s="750"/>
      <c r="F517" s="751">
        <v>20085057</v>
      </c>
      <c r="G517" s="784">
        <v>28712</v>
      </c>
      <c r="H517" s="788">
        <v>1.4315669180999802E-3</v>
      </c>
    </row>
    <row r="518" spans="2:8">
      <c r="B518" s="750">
        <v>44943</v>
      </c>
      <c r="C518" s="750"/>
      <c r="D518" s="750"/>
      <c r="E518" s="750"/>
      <c r="F518" s="751">
        <v>20083952</v>
      </c>
      <c r="G518" s="784">
        <v>-1105</v>
      </c>
      <c r="H518" s="788">
        <v>-5.50160250976095E-5</v>
      </c>
    </row>
    <row r="519" spans="2:8">
      <c r="B519" s="750">
        <v>44944</v>
      </c>
      <c r="C519" s="750"/>
      <c r="D519" s="750"/>
      <c r="E519" s="750"/>
      <c r="F519" s="751">
        <v>20088417</v>
      </c>
      <c r="G519" s="784">
        <v>4465</v>
      </c>
      <c r="H519" s="788">
        <v>2.2231680298778755E-4</v>
      </c>
    </row>
    <row r="520" spans="2:8">
      <c r="B520" s="750">
        <v>44945</v>
      </c>
      <c r="C520" s="750"/>
      <c r="D520" s="750"/>
      <c r="E520" s="750"/>
      <c r="F520" s="751">
        <v>20094074</v>
      </c>
      <c r="G520" s="784">
        <v>5657</v>
      </c>
      <c r="H520" s="788">
        <v>2.8160506624286263E-4</v>
      </c>
    </row>
    <row r="521" spans="2:8">
      <c r="B521" s="750">
        <v>44946</v>
      </c>
      <c r="C521" s="750"/>
      <c r="D521" s="750"/>
      <c r="E521" s="750"/>
      <c r="F521" s="751">
        <v>20083733</v>
      </c>
      <c r="G521" s="784">
        <v>-10341</v>
      </c>
      <c r="H521" s="788">
        <v>-5.1462933798296362E-4</v>
      </c>
    </row>
    <row r="522" spans="2:8">
      <c r="B522" s="750">
        <v>44949</v>
      </c>
      <c r="C522" s="750"/>
      <c r="D522" s="750"/>
      <c r="E522" s="750"/>
      <c r="F522" s="751">
        <v>20109680</v>
      </c>
      <c r="G522" s="784">
        <v>25947</v>
      </c>
      <c r="H522" s="788">
        <v>1.2919410948153409E-3</v>
      </c>
    </row>
    <row r="523" spans="2:8">
      <c r="B523" s="750">
        <v>44950</v>
      </c>
      <c r="C523" s="750"/>
      <c r="D523" s="750"/>
      <c r="E523" s="750"/>
      <c r="F523" s="751">
        <v>20114905</v>
      </c>
      <c r="G523" s="784">
        <v>5225</v>
      </c>
      <c r="H523" s="788">
        <v>2.5982511904709682E-4</v>
      </c>
    </row>
    <row r="524" spans="2:8">
      <c r="B524" s="750">
        <v>44951</v>
      </c>
      <c r="C524" s="750"/>
      <c r="D524" s="750"/>
      <c r="E524" s="750"/>
      <c r="F524" s="751">
        <v>20115928</v>
      </c>
      <c r="G524" s="784">
        <v>1023</v>
      </c>
      <c r="H524" s="788">
        <v>5.0857809171800383E-5</v>
      </c>
    </row>
    <row r="525" spans="2:8">
      <c r="B525" s="750">
        <v>44952</v>
      </c>
      <c r="C525" s="750"/>
      <c r="D525" s="750"/>
      <c r="E525" s="750"/>
      <c r="F525" s="751">
        <v>20121789</v>
      </c>
      <c r="G525" s="784">
        <v>5861</v>
      </c>
      <c r="H525" s="788">
        <v>2.9136115420569375E-4</v>
      </c>
    </row>
    <row r="526" spans="2:8">
      <c r="B526" s="750">
        <v>44953</v>
      </c>
      <c r="C526" s="750"/>
      <c r="D526" s="750"/>
      <c r="E526" s="750"/>
      <c r="F526" s="751">
        <v>20103892</v>
      </c>
      <c r="G526" s="784">
        <v>-17897</v>
      </c>
      <c r="H526" s="788">
        <v>-8.894338371205901E-4</v>
      </c>
    </row>
    <row r="527" spans="2:8">
      <c r="B527" s="750">
        <v>44956</v>
      </c>
      <c r="C527" s="750"/>
      <c r="D527" s="750"/>
      <c r="E527" s="750"/>
      <c r="F527" s="751">
        <v>20110431</v>
      </c>
      <c r="G527" s="784">
        <v>6539</v>
      </c>
      <c r="H527" s="788">
        <v>3.2526040231406483E-4</v>
      </c>
    </row>
    <row r="528" spans="2:8">
      <c r="B528" s="752">
        <v>44957</v>
      </c>
      <c r="C528" s="752"/>
      <c r="D528" s="752"/>
      <c r="E528" s="752"/>
      <c r="F528" s="753">
        <v>20004924</v>
      </c>
      <c r="G528" s="786">
        <v>-105507</v>
      </c>
      <c r="H528" s="789">
        <v>-5.2463818403494233E-3</v>
      </c>
    </row>
    <row r="529" spans="2:8">
      <c r="B529" s="750">
        <v>44958</v>
      </c>
      <c r="C529" s="750"/>
      <c r="D529" s="750"/>
      <c r="E529" s="750"/>
      <c r="F529" s="751">
        <v>20107962</v>
      </c>
      <c r="G529" s="784">
        <v>103038</v>
      </c>
      <c r="H529" s="788">
        <v>5.1506319144227763E-3</v>
      </c>
    </row>
    <row r="530" spans="2:8">
      <c r="B530" s="750">
        <v>44959</v>
      </c>
      <c r="C530" s="750"/>
      <c r="D530" s="750"/>
      <c r="E530" s="750"/>
      <c r="F530" s="751">
        <v>20103917</v>
      </c>
      <c r="G530" s="784">
        <v>-4045</v>
      </c>
      <c r="H530" s="788">
        <v>-2.0116409609283181E-4</v>
      </c>
    </row>
    <row r="531" spans="2:8">
      <c r="B531" s="750">
        <v>44960</v>
      </c>
      <c r="C531" s="750"/>
      <c r="D531" s="750"/>
      <c r="E531" s="750"/>
      <c r="F531" s="751">
        <v>20081436</v>
      </c>
      <c r="G531" s="784">
        <v>-22481</v>
      </c>
      <c r="H531" s="788">
        <v>-1.1182397937675725E-3</v>
      </c>
    </row>
    <row r="532" spans="2:8">
      <c r="B532" s="750">
        <v>44963</v>
      </c>
      <c r="C532" s="750"/>
      <c r="D532" s="750"/>
      <c r="E532" s="750"/>
      <c r="F532" s="751">
        <v>20116694</v>
      </c>
      <c r="G532" s="784">
        <v>35258</v>
      </c>
      <c r="H532" s="788">
        <v>1.7557509333496757E-3</v>
      </c>
    </row>
    <row r="533" spans="2:8">
      <c r="B533" s="750">
        <v>44964</v>
      </c>
      <c r="C533" s="750"/>
      <c r="D533" s="750"/>
      <c r="E533" s="750"/>
      <c r="F533" s="751">
        <v>20124687</v>
      </c>
      <c r="G533" s="784">
        <v>7993</v>
      </c>
      <c r="H533" s="788">
        <v>3.9733168879529934E-4</v>
      </c>
    </row>
    <row r="534" spans="2:8">
      <c r="B534" s="750">
        <v>44965</v>
      </c>
      <c r="C534" s="750"/>
      <c r="D534" s="750"/>
      <c r="E534" s="750"/>
      <c r="F534" s="751">
        <v>20133924</v>
      </c>
      <c r="G534" s="784">
        <v>9237</v>
      </c>
      <c r="H534" s="788">
        <v>4.5898850501369104E-4</v>
      </c>
    </row>
    <row r="535" spans="2:8">
      <c r="B535" s="750">
        <v>44966</v>
      </c>
      <c r="C535" s="750"/>
      <c r="D535" s="750"/>
      <c r="E535" s="750"/>
      <c r="F535" s="751">
        <v>20143402</v>
      </c>
      <c r="G535" s="784">
        <v>9478</v>
      </c>
      <c r="H535" s="788">
        <v>4.7074777872402329E-4</v>
      </c>
    </row>
    <row r="536" spans="2:8">
      <c r="B536" s="750">
        <v>44967</v>
      </c>
      <c r="C536" s="750"/>
      <c r="D536" s="750"/>
      <c r="E536" s="750"/>
      <c r="F536" s="751">
        <v>20132118</v>
      </c>
      <c r="G536" s="784">
        <v>-11284</v>
      </c>
      <c r="H536" s="788">
        <v>-5.6018342879715632E-4</v>
      </c>
    </row>
    <row r="537" spans="2:8">
      <c r="B537" s="750">
        <v>44970</v>
      </c>
      <c r="C537" s="750"/>
      <c r="D537" s="750"/>
      <c r="E537" s="750"/>
      <c r="F537" s="751">
        <v>20175004</v>
      </c>
      <c r="G537" s="784">
        <v>42886</v>
      </c>
      <c r="H537" s="788">
        <v>2.1302279273347491E-3</v>
      </c>
    </row>
    <row r="538" spans="2:8">
      <c r="B538" s="750">
        <v>44971</v>
      </c>
      <c r="C538" s="750"/>
      <c r="D538" s="750"/>
      <c r="E538" s="750"/>
      <c r="F538" s="751">
        <v>20187800</v>
      </c>
      <c r="G538" s="784">
        <v>12796</v>
      </c>
      <c r="H538" s="788">
        <v>6.3425018403950872E-4</v>
      </c>
    </row>
    <row r="539" spans="2:8">
      <c r="B539" s="750">
        <v>44972</v>
      </c>
      <c r="C539" s="750"/>
      <c r="D539" s="750"/>
      <c r="E539" s="750"/>
      <c r="F539" s="751">
        <v>20187418</v>
      </c>
      <c r="G539" s="784">
        <v>-382</v>
      </c>
      <c r="H539" s="788">
        <v>-1.8922319420688893E-5</v>
      </c>
    </row>
    <row r="540" spans="2:8">
      <c r="B540" s="750">
        <v>44973</v>
      </c>
      <c r="C540" s="750"/>
      <c r="D540" s="750"/>
      <c r="E540" s="750"/>
      <c r="F540" s="751">
        <v>20197666</v>
      </c>
      <c r="G540" s="784">
        <v>10248</v>
      </c>
      <c r="H540" s="788">
        <v>5.0764292887772733E-4</v>
      </c>
    </row>
    <row r="541" spans="2:8">
      <c r="B541" s="750">
        <v>44974</v>
      </c>
      <c r="C541" s="750"/>
      <c r="D541" s="750"/>
      <c r="E541" s="750"/>
      <c r="F541" s="751">
        <v>20188541</v>
      </c>
      <c r="G541" s="784">
        <v>-9125</v>
      </c>
      <c r="H541" s="788">
        <v>-4.5178487454933247E-4</v>
      </c>
    </row>
    <row r="542" spans="2:8">
      <c r="B542" s="750">
        <v>44977</v>
      </c>
      <c r="C542" s="750"/>
      <c r="D542" s="750"/>
      <c r="E542" s="750"/>
      <c r="F542" s="751">
        <v>20218794</v>
      </c>
      <c r="G542" s="784">
        <v>30253</v>
      </c>
      <c r="H542" s="788">
        <v>1.498523345495828E-3</v>
      </c>
    </row>
    <row r="543" spans="2:8">
      <c r="B543" s="750">
        <v>44978</v>
      </c>
      <c r="C543" s="750"/>
      <c r="D543" s="750"/>
      <c r="E543" s="750"/>
      <c r="F543" s="751">
        <v>20222870</v>
      </c>
      <c r="G543" s="784">
        <v>4076</v>
      </c>
      <c r="H543" s="788">
        <v>2.0159461538615808E-4</v>
      </c>
    </row>
    <row r="544" spans="2:8">
      <c r="B544" s="750">
        <v>44979</v>
      </c>
      <c r="C544" s="750"/>
      <c r="D544" s="750"/>
      <c r="E544" s="750"/>
      <c r="F544" s="751">
        <v>20230219</v>
      </c>
      <c r="G544" s="784">
        <v>7349</v>
      </c>
      <c r="H544" s="788">
        <v>3.6340044711757891E-4</v>
      </c>
    </row>
    <row r="545" spans="2:8">
      <c r="B545" s="750">
        <v>44980</v>
      </c>
      <c r="C545" s="750"/>
      <c r="D545" s="750"/>
      <c r="E545" s="750"/>
      <c r="F545" s="751">
        <v>20236867</v>
      </c>
      <c r="G545" s="784">
        <v>6648</v>
      </c>
      <c r="H545" s="788">
        <v>3.2861730265998368E-4</v>
      </c>
    </row>
    <row r="546" spans="2:8">
      <c r="B546" s="750">
        <v>44981</v>
      </c>
      <c r="C546" s="750"/>
      <c r="D546" s="750"/>
      <c r="E546" s="750"/>
      <c r="F546" s="751">
        <v>20226515</v>
      </c>
      <c r="G546" s="784">
        <v>-10352</v>
      </c>
      <c r="H546" s="788">
        <v>-5.1154163339617309E-4</v>
      </c>
    </row>
    <row r="547" spans="2:8">
      <c r="B547" s="750">
        <v>44984</v>
      </c>
      <c r="C547" s="750"/>
      <c r="D547" s="750"/>
      <c r="E547" s="750"/>
      <c r="F547" s="751">
        <v>20238383</v>
      </c>
      <c r="G547" s="784">
        <v>11868</v>
      </c>
      <c r="H547" s="788">
        <v>5.8675456449130969E-4</v>
      </c>
    </row>
    <row r="548" spans="2:8">
      <c r="B548" s="752">
        <v>44985</v>
      </c>
      <c r="C548" s="752"/>
      <c r="D548" s="752"/>
      <c r="E548" s="752"/>
      <c r="F548" s="753">
        <v>20148628</v>
      </c>
      <c r="G548" s="786">
        <v>-89755</v>
      </c>
      <c r="H548" s="789">
        <v>-4.4348898822598182E-3</v>
      </c>
    </row>
    <row r="549" spans="2:8">
      <c r="B549" s="750">
        <v>44986</v>
      </c>
      <c r="C549" s="750"/>
      <c r="D549" s="750"/>
      <c r="E549" s="750"/>
      <c r="F549" s="751">
        <v>20258658</v>
      </c>
      <c r="G549" s="784">
        <v>110030</v>
      </c>
      <c r="H549" s="788">
        <v>5.4609177359372651E-3</v>
      </c>
    </row>
    <row r="550" spans="2:8">
      <c r="B550" s="750">
        <v>44987</v>
      </c>
      <c r="C550" s="750"/>
      <c r="D550" s="750"/>
      <c r="E550" s="750"/>
      <c r="F550" s="751">
        <v>20263461</v>
      </c>
      <c r="G550" s="784">
        <v>4803</v>
      </c>
      <c r="H550" s="788">
        <v>2.3708381868137174E-4</v>
      </c>
    </row>
    <row r="551" spans="2:8">
      <c r="B551" s="750">
        <v>44988</v>
      </c>
      <c r="C551" s="750"/>
      <c r="D551" s="750"/>
      <c r="E551" s="750"/>
      <c r="F551" s="751">
        <v>20245500</v>
      </c>
      <c r="G551" s="784">
        <v>-17961</v>
      </c>
      <c r="H551" s="788">
        <v>-8.8637375421696252E-4</v>
      </c>
    </row>
    <row r="552" spans="2:8">
      <c r="B552" s="750">
        <v>44991</v>
      </c>
      <c r="C552" s="750"/>
      <c r="D552" s="750"/>
      <c r="E552" s="750"/>
      <c r="F552" s="751">
        <v>20288958</v>
      </c>
      <c r="G552" s="784">
        <v>43458</v>
      </c>
      <c r="H552" s="788">
        <v>2.1465510854263847E-3</v>
      </c>
    </row>
    <row r="553" spans="2:8">
      <c r="B553" s="750">
        <v>44992</v>
      </c>
      <c r="C553" s="750"/>
      <c r="D553" s="750"/>
      <c r="E553" s="750"/>
      <c r="F553" s="751">
        <v>20296524</v>
      </c>
      <c r="G553" s="784">
        <v>7566</v>
      </c>
      <c r="H553" s="788">
        <v>3.7291220179969109E-4</v>
      </c>
    </row>
    <row r="554" spans="2:8">
      <c r="B554" s="750">
        <v>44993</v>
      </c>
      <c r="C554" s="750"/>
      <c r="D554" s="750"/>
      <c r="E554" s="750"/>
      <c r="F554" s="751">
        <v>20309988</v>
      </c>
      <c r="G554" s="784">
        <v>13464</v>
      </c>
      <c r="H554" s="788">
        <v>6.6336482049833556E-4</v>
      </c>
    </row>
    <row r="555" spans="2:8">
      <c r="B555" s="750">
        <v>44994</v>
      </c>
      <c r="C555" s="750"/>
      <c r="D555" s="750"/>
      <c r="E555" s="750"/>
      <c r="F555" s="751">
        <v>20323400</v>
      </c>
      <c r="G555" s="784">
        <v>13412</v>
      </c>
      <c r="H555" s="788">
        <v>6.6036474270680934E-4</v>
      </c>
    </row>
    <row r="556" spans="2:8">
      <c r="B556" s="750">
        <v>44995</v>
      </c>
      <c r="C556" s="750"/>
      <c r="D556" s="750"/>
      <c r="E556" s="750"/>
      <c r="F556" s="751">
        <v>20312500</v>
      </c>
      <c r="G556" s="784">
        <v>-10900</v>
      </c>
      <c r="H556" s="788">
        <v>-5.3632758298316485E-4</v>
      </c>
    </row>
    <row r="557" spans="2:8">
      <c r="B557" s="750">
        <v>44998</v>
      </c>
      <c r="C557" s="750"/>
      <c r="D557" s="750"/>
      <c r="E557" s="750"/>
      <c r="F557" s="751">
        <v>20355876</v>
      </c>
      <c r="G557" s="784">
        <v>43376</v>
      </c>
      <c r="H557" s="788">
        <v>2.1354338461538891E-3</v>
      </c>
    </row>
    <row r="558" spans="2:8">
      <c r="B558" s="750">
        <v>44999</v>
      </c>
      <c r="C558" s="750"/>
      <c r="D558" s="750"/>
      <c r="E558" s="750"/>
      <c r="F558" s="751">
        <v>20364840</v>
      </c>
      <c r="G558" s="784">
        <v>8964</v>
      </c>
      <c r="H558" s="788">
        <v>4.4036424666771268E-4</v>
      </c>
    </row>
    <row r="559" spans="2:8">
      <c r="B559" s="750">
        <v>45000</v>
      </c>
      <c r="C559" s="750"/>
      <c r="D559" s="750"/>
      <c r="E559" s="750"/>
      <c r="F559" s="751">
        <v>20379684</v>
      </c>
      <c r="G559" s="784">
        <v>14844</v>
      </c>
      <c r="H559" s="788">
        <v>7.2890334517716759E-4</v>
      </c>
    </row>
    <row r="560" spans="2:8">
      <c r="B560" s="750">
        <v>45001</v>
      </c>
      <c r="C560" s="750"/>
      <c r="D560" s="750"/>
      <c r="E560" s="750"/>
      <c r="F560" s="751">
        <v>20395118</v>
      </c>
      <c r="G560" s="784">
        <v>15434</v>
      </c>
      <c r="H560" s="788">
        <v>7.5732283189466898E-4</v>
      </c>
    </row>
    <row r="561" spans="2:8">
      <c r="B561" s="750">
        <v>45002</v>
      </c>
      <c r="C561" s="750"/>
      <c r="D561" s="750"/>
      <c r="E561" s="750"/>
      <c r="F561" s="751">
        <v>20385991</v>
      </c>
      <c r="G561" s="784">
        <v>-9127</v>
      </c>
      <c r="H561" s="788">
        <v>-4.4750905584367562E-4</v>
      </c>
    </row>
    <row r="562" spans="2:8">
      <c r="B562" s="750">
        <v>45005</v>
      </c>
      <c r="C562" s="750"/>
      <c r="D562" s="750"/>
      <c r="E562" s="750"/>
      <c r="F562" s="751">
        <v>20421847</v>
      </c>
      <c r="G562" s="784">
        <v>35856</v>
      </c>
      <c r="H562" s="788">
        <v>1.7588548920677294E-3</v>
      </c>
    </row>
    <row r="563" spans="2:8">
      <c r="B563" s="750">
        <v>45006</v>
      </c>
      <c r="C563" s="750"/>
      <c r="D563" s="750"/>
      <c r="E563" s="750"/>
      <c r="F563" s="751">
        <v>20428410</v>
      </c>
      <c r="G563" s="784">
        <v>6563</v>
      </c>
      <c r="H563" s="788">
        <v>3.2137151943212316E-4</v>
      </c>
    </row>
    <row r="564" spans="2:8">
      <c r="B564" s="750">
        <v>45007</v>
      </c>
      <c r="C564" s="750"/>
      <c r="D564" s="750"/>
      <c r="E564" s="750"/>
      <c r="F564" s="751">
        <v>20438763</v>
      </c>
      <c r="G564" s="784">
        <v>10353</v>
      </c>
      <c r="H564" s="788">
        <v>5.0679421452781703E-4</v>
      </c>
    </row>
    <row r="565" spans="2:8">
      <c r="B565" s="750">
        <v>45008</v>
      </c>
      <c r="C565" s="750"/>
      <c r="D565" s="750"/>
      <c r="E565" s="750"/>
      <c r="F565" s="751">
        <v>20450047</v>
      </c>
      <c r="G565" s="784">
        <v>11284</v>
      </c>
      <c r="H565" s="788">
        <v>5.5208820612095977E-4</v>
      </c>
    </row>
    <row r="566" spans="2:8">
      <c r="B566" s="750">
        <v>45009</v>
      </c>
      <c r="C566" s="750"/>
      <c r="D566" s="750"/>
      <c r="E566" s="750"/>
      <c r="F566" s="751">
        <v>20444260</v>
      </c>
      <c r="G566" s="784">
        <v>-5787</v>
      </c>
      <c r="H566" s="788">
        <v>-2.8298223471079353E-4</v>
      </c>
    </row>
    <row r="567" spans="2:8">
      <c r="B567" s="750">
        <v>45012</v>
      </c>
      <c r="C567" s="750"/>
      <c r="D567" s="750"/>
      <c r="E567" s="750"/>
      <c r="F567" s="751">
        <v>20481086</v>
      </c>
      <c r="G567" s="784">
        <v>36826</v>
      </c>
      <c r="H567" s="788">
        <v>1.8012879898807732E-3</v>
      </c>
    </row>
    <row r="568" spans="2:8">
      <c r="B568" s="750">
        <v>45013</v>
      </c>
      <c r="C568" s="750"/>
      <c r="D568" s="750"/>
      <c r="E568" s="750"/>
      <c r="F568" s="751">
        <v>20483704</v>
      </c>
      <c r="G568" s="784">
        <v>2618</v>
      </c>
      <c r="H568" s="788">
        <v>1.2782525301635594E-4</v>
      </c>
    </row>
    <row r="569" spans="2:8">
      <c r="B569" s="750">
        <v>45014</v>
      </c>
      <c r="C569" s="750"/>
      <c r="D569" s="750"/>
      <c r="E569" s="750"/>
      <c r="F569" s="751">
        <v>20490607</v>
      </c>
      <c r="G569" s="784">
        <v>6903</v>
      </c>
      <c r="H569" s="788">
        <v>3.3699959733834994E-4</v>
      </c>
    </row>
    <row r="570" spans="2:8">
      <c r="B570" s="750">
        <v>45015</v>
      </c>
      <c r="C570" s="750"/>
      <c r="D570" s="750"/>
      <c r="E570" s="750"/>
      <c r="F570" s="751">
        <v>20491656</v>
      </c>
      <c r="G570" s="784">
        <v>1049</v>
      </c>
      <c r="H570" s="788">
        <v>5.1194188634751114E-5</v>
      </c>
    </row>
    <row r="571" spans="2:8">
      <c r="B571" s="752">
        <v>45016</v>
      </c>
      <c r="C571" s="752"/>
      <c r="D571" s="752"/>
      <c r="E571" s="752"/>
      <c r="F571" s="753">
        <v>20349825</v>
      </c>
      <c r="G571" s="786">
        <v>-141831</v>
      </c>
      <c r="H571" s="789">
        <v>-6.9214025455043293E-3</v>
      </c>
    </row>
    <row r="572" spans="2:8">
      <c r="B572" s="750">
        <v>45019</v>
      </c>
      <c r="C572" s="750"/>
      <c r="D572" s="750"/>
      <c r="E572" s="750"/>
      <c r="F572" s="751">
        <v>20520854</v>
      </c>
      <c r="G572" s="784">
        <v>171029</v>
      </c>
      <c r="H572" s="788">
        <v>8.4044457384768734E-3</v>
      </c>
    </row>
    <row r="573" spans="2:8">
      <c r="B573" s="750">
        <v>45020</v>
      </c>
      <c r="C573" s="750"/>
      <c r="D573" s="750"/>
      <c r="E573" s="750"/>
      <c r="F573" s="751">
        <v>20523325</v>
      </c>
      <c r="G573" s="784">
        <v>2471</v>
      </c>
      <c r="H573" s="788">
        <v>1.2041409192820041E-4</v>
      </c>
    </row>
    <row r="574" spans="2:8">
      <c r="B574" s="750">
        <v>45021</v>
      </c>
      <c r="C574" s="750"/>
      <c r="D574" s="750"/>
      <c r="E574" s="750"/>
      <c r="F574" s="751">
        <v>20501143</v>
      </c>
      <c r="G574" s="784">
        <v>-22182</v>
      </c>
      <c r="H574" s="788">
        <v>-1.0808190193353218E-3</v>
      </c>
    </row>
    <row r="575" spans="2:8">
      <c r="B575" s="750">
        <v>45026</v>
      </c>
      <c r="C575" s="750"/>
      <c r="D575" s="750"/>
      <c r="E575" s="750"/>
      <c r="F575" s="751">
        <v>20537717</v>
      </c>
      <c r="G575" s="784">
        <v>36574</v>
      </c>
      <c r="H575" s="788">
        <v>1.7839980922038645E-3</v>
      </c>
    </row>
    <row r="576" spans="2:8">
      <c r="B576" s="750">
        <v>45027</v>
      </c>
      <c r="C576" s="750"/>
      <c r="D576" s="750"/>
      <c r="E576" s="750"/>
      <c r="F576" s="751">
        <v>20567938</v>
      </c>
      <c r="G576" s="784">
        <v>30221</v>
      </c>
      <c r="H576" s="788">
        <v>1.4714877997392684E-3</v>
      </c>
    </row>
    <row r="577" spans="2:8">
      <c r="B577" s="750">
        <v>45028</v>
      </c>
      <c r="C577" s="750"/>
      <c r="D577" s="750"/>
      <c r="E577" s="750"/>
      <c r="F577" s="751">
        <v>20579001</v>
      </c>
      <c r="G577" s="784">
        <v>11063</v>
      </c>
      <c r="H577" s="788">
        <v>5.3787598931887004E-4</v>
      </c>
    </row>
    <row r="578" spans="2:8">
      <c r="B578" s="750">
        <v>45029</v>
      </c>
      <c r="C578" s="750"/>
      <c r="D578" s="750"/>
      <c r="E578" s="750"/>
      <c r="F578" s="751">
        <v>20587475</v>
      </c>
      <c r="G578" s="784">
        <v>8474</v>
      </c>
      <c r="H578" s="788">
        <v>4.1177897799804519E-4</v>
      </c>
    </row>
    <row r="579" spans="2:8">
      <c r="B579" s="750">
        <v>45030</v>
      </c>
      <c r="C579" s="750"/>
      <c r="D579" s="750"/>
      <c r="E579" s="750"/>
      <c r="F579" s="751">
        <v>20579167</v>
      </c>
      <c r="G579" s="784">
        <v>-8308</v>
      </c>
      <c r="H579" s="788">
        <v>-4.0354633096095771E-4</v>
      </c>
    </row>
    <row r="580" spans="2:8">
      <c r="B580" s="750">
        <v>45033</v>
      </c>
      <c r="C580" s="750"/>
      <c r="D580" s="750"/>
      <c r="E580" s="750"/>
      <c r="F580" s="751">
        <v>20624826</v>
      </c>
      <c r="G580" s="784">
        <v>45659</v>
      </c>
      <c r="H580" s="788">
        <v>2.2187001057913935E-3</v>
      </c>
    </row>
    <row r="581" spans="2:8">
      <c r="B581" s="750">
        <v>45034</v>
      </c>
      <c r="C581" s="750"/>
      <c r="D581" s="750"/>
      <c r="E581" s="750"/>
      <c r="F581" s="751">
        <v>20632282</v>
      </c>
      <c r="G581" s="784">
        <v>7456</v>
      </c>
      <c r="H581" s="788">
        <v>3.6150608009988261E-4</v>
      </c>
    </row>
    <row r="582" spans="2:8">
      <c r="B582" s="750">
        <v>45035</v>
      </c>
      <c r="C582" s="750"/>
      <c r="D582" s="750"/>
      <c r="E582" s="750"/>
      <c r="F582" s="751">
        <v>20642921</v>
      </c>
      <c r="G582" s="784">
        <v>10639</v>
      </c>
      <c r="H582" s="788">
        <v>5.1564824482341898E-4</v>
      </c>
    </row>
    <row r="583" spans="2:8">
      <c r="B583" s="750">
        <v>45036</v>
      </c>
      <c r="C583" s="750"/>
      <c r="D583" s="750"/>
      <c r="E583" s="750"/>
      <c r="F583" s="751">
        <v>20654810</v>
      </c>
      <c r="G583" s="784">
        <v>11889</v>
      </c>
      <c r="H583" s="788">
        <v>5.7593593464799753E-4</v>
      </c>
    </row>
    <row r="584" spans="2:8">
      <c r="B584" s="750">
        <v>45037</v>
      </c>
      <c r="C584" s="750"/>
      <c r="D584" s="750"/>
      <c r="E584" s="750"/>
      <c r="F584" s="751">
        <v>20648232</v>
      </c>
      <c r="G584" s="784">
        <v>-6578</v>
      </c>
      <c r="H584" s="788">
        <v>-3.1847303364207491E-4</v>
      </c>
    </row>
    <row r="585" spans="2:8">
      <c r="B585" s="750">
        <v>45040</v>
      </c>
      <c r="C585" s="750"/>
      <c r="D585" s="750"/>
      <c r="E585" s="750"/>
      <c r="F585" s="751">
        <v>20688343</v>
      </c>
      <c r="G585" s="784">
        <v>40111</v>
      </c>
      <c r="H585" s="788">
        <v>1.942587626872827E-3</v>
      </c>
    </row>
    <row r="586" spans="2:8">
      <c r="B586" s="750">
        <v>45041</v>
      </c>
      <c r="C586" s="750"/>
      <c r="D586" s="750"/>
      <c r="E586" s="750"/>
      <c r="F586" s="751">
        <v>20693647</v>
      </c>
      <c r="G586" s="784">
        <v>5304</v>
      </c>
      <c r="H586" s="788">
        <v>2.563762598097874E-4</v>
      </c>
    </row>
    <row r="587" spans="2:8">
      <c r="B587" s="750">
        <v>45042</v>
      </c>
      <c r="C587" s="750"/>
      <c r="D587" s="750"/>
      <c r="E587" s="750"/>
      <c r="F587" s="751">
        <v>20701654</v>
      </c>
      <c r="G587" s="784">
        <v>8007</v>
      </c>
      <c r="H587" s="788">
        <v>3.8693034630377099E-4</v>
      </c>
    </row>
    <row r="588" spans="2:8">
      <c r="B588" s="750">
        <v>45043</v>
      </c>
      <c r="C588" s="750"/>
      <c r="D588" s="750"/>
      <c r="E588" s="750"/>
      <c r="F588" s="751">
        <v>20707975</v>
      </c>
      <c r="G588" s="784">
        <v>6321</v>
      </c>
      <c r="H588" s="788">
        <v>3.0533792130804649E-4</v>
      </c>
    </row>
    <row r="589" spans="2:8">
      <c r="B589" s="752">
        <v>45044</v>
      </c>
      <c r="C589" s="752"/>
      <c r="D589" s="752"/>
      <c r="E589" s="752"/>
      <c r="F589" s="753">
        <v>20678484</v>
      </c>
      <c r="G589" s="786">
        <v>-29491</v>
      </c>
      <c r="H589" s="789">
        <v>-1.4241373190763129E-3</v>
      </c>
    </row>
    <row r="590" spans="2:8">
      <c r="B590" s="750">
        <v>45048</v>
      </c>
      <c r="C590" s="750"/>
      <c r="D590" s="750"/>
      <c r="E590" s="750"/>
      <c r="F590" s="751">
        <v>20716492</v>
      </c>
      <c r="G590" s="784">
        <v>38008</v>
      </c>
      <c r="H590" s="788">
        <v>1.8380457677651396E-3</v>
      </c>
    </row>
    <row r="591" spans="2:8">
      <c r="B591" s="750">
        <v>45049</v>
      </c>
      <c r="C591" s="750"/>
      <c r="D591" s="750"/>
      <c r="E591" s="750"/>
      <c r="F591" s="751">
        <v>20722254</v>
      </c>
      <c r="G591" s="784">
        <v>5762</v>
      </c>
      <c r="H591" s="788">
        <v>2.7813589289160667E-4</v>
      </c>
    </row>
    <row r="592" spans="2:8">
      <c r="B592" s="750">
        <v>45050</v>
      </c>
      <c r="C592" s="750"/>
      <c r="D592" s="750"/>
      <c r="E592" s="750"/>
      <c r="F592" s="751">
        <v>20739247</v>
      </c>
      <c r="G592" s="784">
        <v>16993</v>
      </c>
      <c r="H592" s="788">
        <v>8.2003627597648787E-4</v>
      </c>
    </row>
    <row r="593" spans="2:8">
      <c r="B593" s="750">
        <v>45051</v>
      </c>
      <c r="C593" s="750"/>
      <c r="D593" s="750"/>
      <c r="E593" s="750"/>
      <c r="F593" s="751">
        <v>20737675</v>
      </c>
      <c r="G593" s="784">
        <v>-1572</v>
      </c>
      <c r="H593" s="788">
        <v>-7.579831611048693E-5</v>
      </c>
    </row>
    <row r="594" spans="2:8">
      <c r="B594" s="750">
        <v>45054</v>
      </c>
      <c r="C594" s="750"/>
      <c r="D594" s="750"/>
      <c r="E594" s="750"/>
      <c r="F594" s="751">
        <v>20784877</v>
      </c>
      <c r="G594" s="784">
        <v>47202</v>
      </c>
      <c r="H594" s="788">
        <v>2.2761471572874115E-3</v>
      </c>
    </row>
    <row r="595" spans="2:8">
      <c r="B595" s="750">
        <v>45055</v>
      </c>
      <c r="C595" s="750"/>
      <c r="D595" s="750"/>
      <c r="E595" s="750"/>
      <c r="F595" s="751">
        <v>20787170</v>
      </c>
      <c r="G595" s="784">
        <v>2293</v>
      </c>
      <c r="H595" s="788">
        <v>1.1032059511340009E-4</v>
      </c>
    </row>
    <row r="596" spans="2:8">
      <c r="B596" s="750">
        <v>45056</v>
      </c>
      <c r="C596" s="750"/>
      <c r="D596" s="750"/>
      <c r="E596" s="750"/>
      <c r="F596" s="751">
        <v>20798859</v>
      </c>
      <c r="G596" s="784">
        <v>11689</v>
      </c>
      <c r="H596" s="788">
        <v>5.6231800673200993E-4</v>
      </c>
    </row>
    <row r="597" spans="2:8">
      <c r="B597" s="750">
        <v>45057</v>
      </c>
      <c r="C597" s="750"/>
      <c r="D597" s="750"/>
      <c r="E597" s="750"/>
      <c r="F597" s="751">
        <v>20808795</v>
      </c>
      <c r="G597" s="784">
        <v>9936</v>
      </c>
      <c r="H597" s="788">
        <v>4.7771851330891124E-4</v>
      </c>
    </row>
    <row r="598" spans="2:8">
      <c r="B598" s="750">
        <v>45058</v>
      </c>
      <c r="C598" s="750"/>
      <c r="D598" s="750"/>
      <c r="E598" s="750"/>
      <c r="F598" s="751">
        <v>20800874</v>
      </c>
      <c r="G598" s="784">
        <v>-7921</v>
      </c>
      <c r="H598" s="788">
        <v>-3.8065635227801931E-4</v>
      </c>
    </row>
    <row r="599" spans="2:8">
      <c r="B599" s="750">
        <v>45061</v>
      </c>
      <c r="C599" s="750"/>
      <c r="D599" s="750"/>
      <c r="E599" s="750"/>
      <c r="F599" s="751">
        <v>20839159</v>
      </c>
      <c r="G599" s="784">
        <v>38285</v>
      </c>
      <c r="H599" s="788">
        <v>1.8405476616030203E-3</v>
      </c>
    </row>
    <row r="600" spans="2:8">
      <c r="B600" s="750">
        <v>45062</v>
      </c>
      <c r="C600" s="750"/>
      <c r="D600" s="750"/>
      <c r="E600" s="750"/>
      <c r="F600" s="751">
        <v>20835349</v>
      </c>
      <c r="G600" s="784">
        <v>-3810</v>
      </c>
      <c r="H600" s="788">
        <v>-1.8282887519593949E-4</v>
      </c>
    </row>
    <row r="601" spans="2:8">
      <c r="B601" s="750">
        <v>45063</v>
      </c>
      <c r="C601" s="750"/>
      <c r="D601" s="750"/>
      <c r="E601" s="750"/>
      <c r="F601" s="751">
        <v>20848165</v>
      </c>
      <c r="G601" s="784">
        <v>12816</v>
      </c>
      <c r="H601" s="788">
        <v>6.1510848702361898E-4</v>
      </c>
    </row>
    <row r="602" spans="2:8">
      <c r="B602" s="750">
        <v>45064</v>
      </c>
      <c r="C602" s="750"/>
      <c r="D602" s="750"/>
      <c r="E602" s="750"/>
      <c r="F602" s="751">
        <v>20857708</v>
      </c>
      <c r="G602" s="784">
        <v>9543</v>
      </c>
      <c r="H602" s="788">
        <v>4.577381270725045E-4</v>
      </c>
    </row>
    <row r="603" spans="2:8">
      <c r="B603" s="750">
        <v>45065</v>
      </c>
      <c r="C603" s="750"/>
      <c r="D603" s="750"/>
      <c r="E603" s="750"/>
      <c r="F603" s="751">
        <v>20849048</v>
      </c>
      <c r="G603" s="784">
        <v>-8660</v>
      </c>
      <c r="H603" s="788">
        <v>-4.1519422939473305E-4</v>
      </c>
    </row>
    <row r="604" spans="2:8">
      <c r="B604" s="750">
        <v>45068</v>
      </c>
      <c r="C604" s="750"/>
      <c r="D604" s="750"/>
      <c r="E604" s="750"/>
      <c r="F604" s="751">
        <v>20870149</v>
      </c>
      <c r="G604" s="784">
        <v>21101</v>
      </c>
      <c r="H604" s="788">
        <v>1.0120845805525747E-3</v>
      </c>
    </row>
    <row r="605" spans="2:8">
      <c r="B605" s="750">
        <v>45069</v>
      </c>
      <c r="C605" s="750"/>
      <c r="D605" s="750"/>
      <c r="E605" s="750"/>
      <c r="F605" s="751">
        <v>20869180</v>
      </c>
      <c r="G605" s="784">
        <v>-969</v>
      </c>
      <c r="H605" s="788">
        <v>-4.6429951218840415E-5</v>
      </c>
    </row>
    <row r="606" spans="2:8">
      <c r="B606" s="750">
        <v>45070</v>
      </c>
      <c r="C606" s="750"/>
      <c r="D606" s="750"/>
      <c r="E606" s="750"/>
      <c r="F606" s="751">
        <v>20882091</v>
      </c>
      <c r="G606" s="784">
        <v>12911</v>
      </c>
      <c r="H606" s="788">
        <v>6.1866350283046323E-4</v>
      </c>
    </row>
    <row r="607" spans="2:8">
      <c r="B607" s="750">
        <v>45071</v>
      </c>
      <c r="C607" s="750"/>
      <c r="D607" s="750"/>
      <c r="E607" s="750"/>
      <c r="F607" s="751">
        <v>20880873</v>
      </c>
      <c r="G607" s="784">
        <v>-1218</v>
      </c>
      <c r="H607" s="788">
        <v>-5.8327492203691378E-5</v>
      </c>
    </row>
    <row r="608" spans="2:8">
      <c r="B608" s="750">
        <v>45072</v>
      </c>
      <c r="C608" s="750"/>
      <c r="D608" s="750"/>
      <c r="E608" s="750"/>
      <c r="F608" s="751">
        <v>20867135</v>
      </c>
      <c r="G608" s="784">
        <v>-13738</v>
      </c>
      <c r="H608" s="788">
        <v>-6.5792268359665673E-4</v>
      </c>
    </row>
    <row r="609" spans="2:8">
      <c r="B609" s="750">
        <v>45075</v>
      </c>
      <c r="C609" s="750"/>
      <c r="D609" s="750"/>
      <c r="E609" s="750"/>
      <c r="F609" s="751">
        <v>20872340</v>
      </c>
      <c r="G609" s="784">
        <v>5205</v>
      </c>
      <c r="H609" s="788">
        <v>2.4943529622056815E-4</v>
      </c>
    </row>
    <row r="610" spans="2:8">
      <c r="B610" s="750">
        <v>45076</v>
      </c>
      <c r="C610" s="750"/>
      <c r="D610" s="750"/>
      <c r="E610" s="750"/>
      <c r="F610" s="751">
        <v>20856057</v>
      </c>
      <c r="G610" s="784">
        <v>-16283</v>
      </c>
      <c r="H610" s="788">
        <v>-7.8012335943167255E-4</v>
      </c>
    </row>
    <row r="611" spans="2:8">
      <c r="B611" s="752">
        <v>45077</v>
      </c>
      <c r="C611" s="752"/>
      <c r="D611" s="752"/>
      <c r="E611" s="752"/>
      <c r="F611" s="753">
        <v>20715284</v>
      </c>
      <c r="G611" s="786">
        <v>-140773</v>
      </c>
      <c r="H611" s="789">
        <v>-6.7497418136132081E-3</v>
      </c>
    </row>
    <row r="612" spans="2:8">
      <c r="B612" s="750">
        <v>45078</v>
      </c>
      <c r="C612" s="750"/>
      <c r="D612" s="750"/>
      <c r="E612" s="750"/>
      <c r="F612" s="751">
        <v>20835723</v>
      </c>
      <c r="G612" s="784">
        <v>120439</v>
      </c>
      <c r="H612" s="788">
        <v>5.8140163562323544E-3</v>
      </c>
    </row>
    <row r="613" spans="2:8">
      <c r="B613" s="750">
        <v>45079</v>
      </c>
      <c r="C613" s="750"/>
      <c r="D613" s="750"/>
      <c r="E613" s="750"/>
      <c r="F613" s="751">
        <v>20809520</v>
      </c>
      <c r="G613" s="784">
        <v>-26203</v>
      </c>
      <c r="H613" s="788">
        <v>-1.2575997482784373E-3</v>
      </c>
    </row>
    <row r="614" spans="2:8">
      <c r="B614" s="750">
        <v>45082</v>
      </c>
      <c r="C614" s="750"/>
      <c r="D614" s="750"/>
      <c r="E614" s="750"/>
      <c r="F614" s="751">
        <v>20852433</v>
      </c>
      <c r="G614" s="784">
        <v>42913</v>
      </c>
      <c r="H614" s="788">
        <v>2.0621811555481262E-3</v>
      </c>
    </row>
    <row r="615" spans="2:8">
      <c r="B615" s="750">
        <v>45083</v>
      </c>
      <c r="C615" s="750"/>
      <c r="D615" s="750"/>
      <c r="E615" s="750"/>
      <c r="F615" s="751">
        <v>20853471</v>
      </c>
      <c r="G615" s="784">
        <v>1038</v>
      </c>
      <c r="H615" s="788">
        <v>4.9778363992336594E-5</v>
      </c>
    </row>
    <row r="616" spans="2:8">
      <c r="B616" s="750">
        <v>45084</v>
      </c>
      <c r="C616" s="750"/>
      <c r="D616" s="750"/>
      <c r="E616" s="750"/>
      <c r="F616" s="751">
        <v>20860533</v>
      </c>
      <c r="G616" s="784">
        <v>7062</v>
      </c>
      <c r="H616" s="788">
        <v>3.3864865949650991E-4</v>
      </c>
    </row>
    <row r="617" spans="2:8">
      <c r="B617" s="750">
        <v>45085</v>
      </c>
      <c r="C617" s="750"/>
      <c r="D617" s="750"/>
      <c r="E617" s="750"/>
      <c r="F617" s="751">
        <v>20868037</v>
      </c>
      <c r="G617" s="784">
        <v>7504</v>
      </c>
      <c r="H617" s="788">
        <v>3.5972235225245619E-4</v>
      </c>
    </row>
    <row r="618" spans="2:8">
      <c r="B618" s="750">
        <v>45086</v>
      </c>
      <c r="C618" s="750"/>
      <c r="D618" s="750"/>
      <c r="E618" s="750"/>
      <c r="F618" s="751">
        <v>20863738</v>
      </c>
      <c r="G618" s="784">
        <v>-4299</v>
      </c>
      <c r="H618" s="788">
        <v>-2.0600883542620796E-4</v>
      </c>
    </row>
    <row r="619" spans="2:8">
      <c r="B619" s="750">
        <v>45089</v>
      </c>
      <c r="C619" s="750"/>
      <c r="D619" s="750"/>
      <c r="E619" s="750"/>
      <c r="F619" s="751">
        <v>20903221</v>
      </c>
      <c r="G619" s="784">
        <v>39483</v>
      </c>
      <c r="H619" s="788">
        <v>1.892422153690676E-3</v>
      </c>
    </row>
    <row r="620" spans="2:8">
      <c r="B620" s="750">
        <v>45090</v>
      </c>
      <c r="C620" s="750"/>
      <c r="D620" s="750"/>
      <c r="E620" s="750"/>
      <c r="F620" s="751">
        <v>20903197</v>
      </c>
      <c r="G620" s="784">
        <v>-24</v>
      </c>
      <c r="H620" s="788">
        <v>-1.1481484121222962E-6</v>
      </c>
    </row>
    <row r="621" spans="2:8">
      <c r="B621" s="750">
        <v>45091</v>
      </c>
      <c r="C621" s="750"/>
      <c r="D621" s="750"/>
      <c r="E621" s="750"/>
      <c r="F621" s="751">
        <v>20918461</v>
      </c>
      <c r="G621" s="784">
        <v>15264</v>
      </c>
      <c r="H621" s="788">
        <v>7.3022322853288912E-4</v>
      </c>
    </row>
    <row r="622" spans="2:8">
      <c r="B622" s="750">
        <v>45092</v>
      </c>
      <c r="C622" s="750"/>
      <c r="D622" s="750"/>
      <c r="E622" s="750"/>
      <c r="F622" s="751">
        <v>20929745</v>
      </c>
      <c r="G622" s="784">
        <v>11284</v>
      </c>
      <c r="H622" s="788">
        <v>5.394278288446408E-4</v>
      </c>
    </row>
    <row r="623" spans="2:8">
      <c r="B623" s="750">
        <v>45093</v>
      </c>
      <c r="C623" s="750"/>
      <c r="D623" s="750"/>
      <c r="E623" s="750"/>
      <c r="F623" s="751">
        <v>20917213</v>
      </c>
      <c r="G623" s="784">
        <v>-12532</v>
      </c>
      <c r="H623" s="788">
        <v>-5.9876505901046428E-4</v>
      </c>
    </row>
    <row r="624" spans="2:8">
      <c r="B624" s="750">
        <v>45096</v>
      </c>
      <c r="C624" s="750"/>
      <c r="D624" s="750"/>
      <c r="E624" s="750"/>
      <c r="F624" s="751">
        <v>20956577</v>
      </c>
      <c r="G624" s="784">
        <v>39364</v>
      </c>
      <c r="H624" s="788">
        <v>1.8818950689081237E-3</v>
      </c>
    </row>
    <row r="625" spans="2:8">
      <c r="B625" s="750">
        <v>45097</v>
      </c>
      <c r="C625" s="750"/>
      <c r="D625" s="750"/>
      <c r="E625" s="750"/>
      <c r="F625" s="751">
        <v>20952029</v>
      </c>
      <c r="G625" s="784">
        <v>-4548</v>
      </c>
      <c r="H625" s="788">
        <v>-2.1702017462110756E-4</v>
      </c>
    </row>
    <row r="626" spans="2:8">
      <c r="B626" s="750">
        <v>45098</v>
      </c>
      <c r="C626" s="750"/>
      <c r="D626" s="750"/>
      <c r="E626" s="750"/>
      <c r="F626" s="751">
        <v>20938738</v>
      </c>
      <c r="G626" s="784">
        <v>-13291</v>
      </c>
      <c r="H626" s="788">
        <v>-6.3435383752097341E-4</v>
      </c>
    </row>
    <row r="627" spans="2:8">
      <c r="B627" s="750">
        <v>45099</v>
      </c>
      <c r="C627" s="750"/>
      <c r="D627" s="750"/>
      <c r="E627" s="750"/>
      <c r="F627" s="751">
        <v>20883873</v>
      </c>
      <c r="G627" s="784">
        <v>-54865</v>
      </c>
      <c r="H627" s="788">
        <v>-2.6202629785997411E-3</v>
      </c>
    </row>
    <row r="628" spans="2:8">
      <c r="B628" s="750">
        <v>45100</v>
      </c>
      <c r="C628" s="750"/>
      <c r="D628" s="750"/>
      <c r="E628" s="750"/>
      <c r="F628" s="751">
        <v>20840528</v>
      </c>
      <c r="G628" s="784">
        <v>-43345</v>
      </c>
      <c r="H628" s="788">
        <v>-2.0755249756594374E-3</v>
      </c>
    </row>
    <row r="629" spans="2:8">
      <c r="B629" s="750">
        <v>45103</v>
      </c>
      <c r="C629" s="750"/>
      <c r="D629" s="750"/>
      <c r="E629" s="750"/>
      <c r="F629" s="751">
        <v>20868935</v>
      </c>
      <c r="G629" s="784">
        <v>28407</v>
      </c>
      <c r="H629" s="788">
        <v>1.3630652735860949E-3</v>
      </c>
    </row>
    <row r="630" spans="2:8">
      <c r="B630" s="750">
        <v>45104</v>
      </c>
      <c r="C630" s="750"/>
      <c r="D630" s="750"/>
      <c r="E630" s="750"/>
      <c r="F630" s="751">
        <v>20860602</v>
      </c>
      <c r="G630" s="784">
        <v>-8333</v>
      </c>
      <c r="H630" s="788">
        <v>-3.9930164141099844E-4</v>
      </c>
    </row>
    <row r="631" spans="2:8">
      <c r="B631" s="750">
        <v>45105</v>
      </c>
      <c r="C631" s="750"/>
      <c r="D631" s="750"/>
      <c r="E631" s="750"/>
      <c r="F631" s="751">
        <v>20863016</v>
      </c>
      <c r="G631" s="784">
        <v>2414</v>
      </c>
      <c r="H631" s="788">
        <v>1.1572053385622283E-4</v>
      </c>
    </row>
    <row r="632" spans="2:8">
      <c r="B632" s="750">
        <v>45106</v>
      </c>
      <c r="C632" s="750"/>
      <c r="D632" s="750"/>
      <c r="E632" s="750"/>
      <c r="F632" s="751">
        <v>20861844</v>
      </c>
      <c r="G632" s="784">
        <v>-1172</v>
      </c>
      <c r="H632" s="788">
        <v>-5.6175962286575398E-5</v>
      </c>
    </row>
    <row r="633" spans="2:8">
      <c r="B633" s="752">
        <v>45107</v>
      </c>
      <c r="C633" s="752"/>
      <c r="D633" s="752"/>
      <c r="E633" s="752"/>
      <c r="F633" s="753">
        <v>20597244</v>
      </c>
      <c r="G633" s="786">
        <v>-264600</v>
      </c>
      <c r="H633" s="789">
        <v>-1.2683442556659874E-2</v>
      </c>
    </row>
    <row r="634" spans="2:8">
      <c r="B634" s="750">
        <v>45110</v>
      </c>
      <c r="C634" s="750"/>
      <c r="D634" s="750"/>
      <c r="E634" s="750"/>
      <c r="F634" s="751">
        <v>20840027</v>
      </c>
      <c r="G634" s="784">
        <v>242783</v>
      </c>
      <c r="H634" s="788">
        <v>1.1787159485997289E-2</v>
      </c>
    </row>
    <row r="635" spans="2:8">
      <c r="B635" s="750">
        <v>45111</v>
      </c>
      <c r="C635" s="750"/>
      <c r="D635" s="750"/>
      <c r="E635" s="750"/>
      <c r="F635" s="751">
        <v>20846945</v>
      </c>
      <c r="G635" s="784">
        <v>6918</v>
      </c>
      <c r="H635" s="788">
        <v>3.3195734343327565E-4</v>
      </c>
    </row>
    <row r="636" spans="2:8">
      <c r="B636" s="750">
        <v>45112</v>
      </c>
      <c r="C636" s="750"/>
      <c r="D636" s="750"/>
      <c r="E636" s="750"/>
      <c r="F636" s="751">
        <v>20858248</v>
      </c>
      <c r="G636" s="784">
        <v>11303</v>
      </c>
      <c r="H636" s="788">
        <v>5.4218975490183396E-4</v>
      </c>
    </row>
    <row r="637" spans="2:8">
      <c r="B637" s="750">
        <v>45113</v>
      </c>
      <c r="C637" s="750"/>
      <c r="D637" s="750"/>
      <c r="E637" s="750"/>
      <c r="F637" s="751">
        <v>20871538</v>
      </c>
      <c r="G637" s="784">
        <v>13290</v>
      </c>
      <c r="H637" s="788">
        <v>6.3715802017494383E-4</v>
      </c>
    </row>
    <row r="638" spans="2:8">
      <c r="B638" s="750">
        <v>45114</v>
      </c>
      <c r="C638" s="750"/>
      <c r="D638" s="750"/>
      <c r="E638" s="750"/>
      <c r="F638" s="751">
        <v>20861574</v>
      </c>
      <c r="G638" s="784">
        <v>-9964</v>
      </c>
      <c r="H638" s="788">
        <v>-4.7739653876965882E-4</v>
      </c>
    </row>
    <row r="639" spans="2:8">
      <c r="B639" s="750">
        <v>45117</v>
      </c>
      <c r="C639" s="750"/>
      <c r="D639" s="750"/>
      <c r="E639" s="750"/>
      <c r="F639" s="751">
        <v>20895959</v>
      </c>
      <c r="G639" s="784">
        <v>34385</v>
      </c>
      <c r="H639" s="788">
        <v>1.6482457172215526E-3</v>
      </c>
    </row>
    <row r="640" spans="2:8">
      <c r="B640" s="750">
        <v>45118</v>
      </c>
      <c r="C640" s="750"/>
      <c r="D640" s="750"/>
      <c r="E640" s="750"/>
      <c r="F640" s="751">
        <v>20902143</v>
      </c>
      <c r="G640" s="784">
        <v>6184</v>
      </c>
      <c r="H640" s="788">
        <v>2.9594238771246673E-4</v>
      </c>
    </row>
    <row r="641" spans="2:8">
      <c r="B641" s="750">
        <v>45119</v>
      </c>
      <c r="C641" s="750"/>
      <c r="D641" s="750"/>
      <c r="E641" s="750"/>
      <c r="F641" s="751">
        <v>20915378</v>
      </c>
      <c r="G641" s="784">
        <v>13235</v>
      </c>
      <c r="H641" s="788">
        <v>6.3318866395656315E-4</v>
      </c>
    </row>
    <row r="642" spans="2:8">
      <c r="B642" s="750">
        <v>45120</v>
      </c>
      <c r="C642" s="750"/>
      <c r="D642" s="750"/>
      <c r="E642" s="750"/>
      <c r="F642" s="751">
        <v>20919676</v>
      </c>
      <c r="G642" s="784">
        <v>4298</v>
      </c>
      <c r="H642" s="788">
        <v>2.0549473215347724E-4</v>
      </c>
    </row>
    <row r="643" spans="2:8">
      <c r="B643" s="750">
        <v>45121</v>
      </c>
      <c r="C643" s="750"/>
      <c r="D643" s="750"/>
      <c r="E643" s="750"/>
      <c r="F643" s="751">
        <v>20903255</v>
      </c>
      <c r="G643" s="784">
        <v>-16421</v>
      </c>
      <c r="H643" s="788">
        <v>-7.8495479566698112E-4</v>
      </c>
    </row>
    <row r="644" spans="2:8">
      <c r="B644" s="750">
        <v>45124</v>
      </c>
      <c r="C644" s="750"/>
      <c r="D644" s="750"/>
      <c r="E644" s="750"/>
      <c r="F644" s="751">
        <v>20936043</v>
      </c>
      <c r="G644" s="784">
        <v>32788</v>
      </c>
      <c r="H644" s="788">
        <v>1.5685595377370465E-3</v>
      </c>
    </row>
    <row r="645" spans="2:8">
      <c r="B645" s="750">
        <v>45125</v>
      </c>
      <c r="C645" s="750"/>
      <c r="D645" s="750"/>
      <c r="E645" s="750"/>
      <c r="F645" s="751">
        <v>20934613</v>
      </c>
      <c r="G645" s="784">
        <v>-1430</v>
      </c>
      <c r="H645" s="788">
        <v>-6.83032605540701E-5</v>
      </c>
    </row>
    <row r="646" spans="2:8">
      <c r="B646" s="750">
        <v>45126</v>
      </c>
      <c r="C646" s="750"/>
      <c r="D646" s="750"/>
      <c r="E646" s="750"/>
      <c r="F646" s="751">
        <v>20935275</v>
      </c>
      <c r="G646" s="784">
        <v>662</v>
      </c>
      <c r="H646" s="788">
        <v>3.1622270734166236E-5</v>
      </c>
    </row>
    <row r="647" spans="2:8">
      <c r="B647" s="750">
        <v>45127</v>
      </c>
      <c r="C647" s="750"/>
      <c r="D647" s="750"/>
      <c r="E647" s="750"/>
      <c r="F647" s="751">
        <v>20941568</v>
      </c>
      <c r="G647" s="784">
        <v>6293</v>
      </c>
      <c r="H647" s="788">
        <v>3.0059313765873341E-4</v>
      </c>
    </row>
    <row r="648" spans="2:8">
      <c r="B648" s="750">
        <v>45128</v>
      </c>
      <c r="C648" s="750"/>
      <c r="D648" s="750"/>
      <c r="E648" s="750"/>
      <c r="F648" s="751">
        <v>20922945</v>
      </c>
      <c r="G648" s="784">
        <v>-18623</v>
      </c>
      <c r="H648" s="788">
        <v>-8.8928393518572513E-4</v>
      </c>
    </row>
    <row r="649" spans="2:8">
      <c r="B649" s="750">
        <v>45131</v>
      </c>
      <c r="C649" s="750"/>
      <c r="D649" s="750"/>
      <c r="E649" s="750"/>
      <c r="F649" s="751">
        <v>20926644</v>
      </c>
      <c r="G649" s="784">
        <v>3699</v>
      </c>
      <c r="H649" s="788">
        <v>1.767915558732458E-4</v>
      </c>
    </row>
    <row r="650" spans="2:8">
      <c r="B650" s="750">
        <v>45132</v>
      </c>
      <c r="C650" s="750"/>
      <c r="D650" s="750"/>
      <c r="E650" s="750"/>
      <c r="F650" s="751">
        <v>20922211</v>
      </c>
      <c r="G650" s="784">
        <v>-4433</v>
      </c>
      <c r="H650" s="788">
        <v>-2.1183520874157313E-4</v>
      </c>
    </row>
    <row r="651" spans="2:8">
      <c r="B651" s="750">
        <v>45133</v>
      </c>
      <c r="C651" s="750"/>
      <c r="D651" s="750"/>
      <c r="E651" s="750"/>
      <c r="F651" s="751">
        <v>20921095</v>
      </c>
      <c r="G651" s="784">
        <v>-1116</v>
      </c>
      <c r="H651" s="788">
        <v>-5.3340442843219371E-5</v>
      </c>
    </row>
    <row r="652" spans="2:8">
      <c r="B652" s="750">
        <v>45134</v>
      </c>
      <c r="C652" s="750"/>
      <c r="D652" s="750"/>
      <c r="E652" s="750"/>
      <c r="F652" s="751">
        <v>20920460</v>
      </c>
      <c r="G652" s="784">
        <v>-635</v>
      </c>
      <c r="H652" s="788">
        <v>-3.0352139789968646E-5</v>
      </c>
    </row>
    <row r="653" spans="2:8">
      <c r="B653" s="750">
        <v>45135</v>
      </c>
      <c r="C653" s="750"/>
      <c r="D653" s="750"/>
      <c r="E653" s="750"/>
      <c r="F653" s="751">
        <v>20870091</v>
      </c>
      <c r="G653" s="784">
        <v>-50369</v>
      </c>
      <c r="H653" s="788">
        <v>-2.4076430441778429E-3</v>
      </c>
    </row>
    <row r="654" spans="2:8">
      <c r="B654" s="752">
        <v>45138</v>
      </c>
      <c r="C654" s="752"/>
      <c r="D654" s="752"/>
      <c r="E654" s="752"/>
      <c r="F654" s="753">
        <v>20683889</v>
      </c>
      <c r="G654" s="786">
        <v>-186202</v>
      </c>
      <c r="H654" s="789">
        <v>-8.9219543891783104E-3</v>
      </c>
    </row>
    <row r="655" spans="2:8">
      <c r="B655" s="750" t="s">
        <v>553</v>
      </c>
      <c r="C655" s="750"/>
      <c r="D655" s="750"/>
      <c r="E655" s="750"/>
      <c r="F655" s="751">
        <v>20757837</v>
      </c>
      <c r="G655" s="784">
        <v>73948</v>
      </c>
      <c r="H655" s="788">
        <v>3.5751497216021111E-3</v>
      </c>
    </row>
    <row r="656" spans="2:8">
      <c r="B656" s="750" t="s">
        <v>554</v>
      </c>
      <c r="C656" s="750"/>
      <c r="D656" s="750"/>
      <c r="E656" s="750"/>
      <c r="F656" s="751">
        <v>20749306</v>
      </c>
      <c r="G656" s="784">
        <v>-8531</v>
      </c>
      <c r="H656" s="788">
        <v>-4.1097730943739919E-4</v>
      </c>
    </row>
    <row r="657" spans="2:8">
      <c r="B657" s="750" t="s">
        <v>555</v>
      </c>
      <c r="C657" s="750"/>
      <c r="D657" s="750"/>
      <c r="E657" s="750"/>
      <c r="F657" s="751">
        <v>20742956</v>
      </c>
      <c r="G657" s="784">
        <v>-6350</v>
      </c>
      <c r="H657" s="788">
        <v>-3.0603433194342777E-4</v>
      </c>
    </row>
    <row r="658" spans="2:8">
      <c r="B658" s="750" t="s">
        <v>556</v>
      </c>
      <c r="C658" s="750"/>
      <c r="D658" s="750"/>
      <c r="E658" s="750"/>
      <c r="F658" s="751">
        <v>20718364</v>
      </c>
      <c r="G658" s="784">
        <v>-24592</v>
      </c>
      <c r="H658" s="788">
        <v>-1.1855590881068023E-3</v>
      </c>
    </row>
    <row r="659" spans="2:8">
      <c r="B659" s="750" t="s">
        <v>557</v>
      </c>
      <c r="C659" s="750"/>
      <c r="D659" s="750"/>
      <c r="E659" s="750"/>
      <c r="F659" s="751">
        <v>20728167</v>
      </c>
      <c r="G659" s="784">
        <v>9803</v>
      </c>
      <c r="H659" s="788">
        <v>4.7315511977674696E-4</v>
      </c>
    </row>
    <row r="660" spans="2:8">
      <c r="B660" s="750" t="s">
        <v>558</v>
      </c>
      <c r="C660" s="750"/>
      <c r="D660" s="750"/>
      <c r="E660" s="750"/>
      <c r="F660" s="751">
        <v>20725742</v>
      </c>
      <c r="G660" s="784">
        <v>-2425</v>
      </c>
      <c r="H660" s="788">
        <v>-1.1699056650793516E-4</v>
      </c>
    </row>
    <row r="661" spans="2:8">
      <c r="B661" s="750" t="s">
        <v>559</v>
      </c>
      <c r="C661" s="750"/>
      <c r="D661" s="750"/>
      <c r="E661" s="750"/>
      <c r="F661" s="751">
        <v>20727659</v>
      </c>
      <c r="G661" s="784">
        <v>1917</v>
      </c>
      <c r="H661" s="788">
        <v>9.2493672844140562E-5</v>
      </c>
    </row>
    <row r="662" spans="2:8">
      <c r="B662" s="750" t="s">
        <v>560</v>
      </c>
      <c r="C662" s="750"/>
      <c r="D662" s="750"/>
      <c r="E662" s="750"/>
      <c r="F662" s="751">
        <v>20732743</v>
      </c>
      <c r="G662" s="784">
        <v>5084</v>
      </c>
      <c r="H662" s="788">
        <v>2.4527613079694532E-4</v>
      </c>
    </row>
    <row r="663" spans="2:8">
      <c r="B663" s="750" t="s">
        <v>561</v>
      </c>
      <c r="C663" s="750"/>
      <c r="D663" s="750"/>
      <c r="E663" s="750"/>
      <c r="F663" s="751">
        <v>20705951</v>
      </c>
      <c r="G663" s="784">
        <v>-26792</v>
      </c>
      <c r="H663" s="788">
        <v>-1.2922554434789957E-3</v>
      </c>
    </row>
    <row r="664" spans="2:8">
      <c r="B664" s="750" t="s">
        <v>562</v>
      </c>
      <c r="C664" s="750"/>
      <c r="D664" s="750"/>
      <c r="E664" s="750"/>
      <c r="F664" s="751">
        <v>20704415</v>
      </c>
      <c r="G664" s="784">
        <v>-1536</v>
      </c>
      <c r="H664" s="788">
        <v>-7.4181572244591543E-5</v>
      </c>
    </row>
    <row r="665" spans="2:8">
      <c r="B665" s="750" t="s">
        <v>563</v>
      </c>
      <c r="C665" s="750"/>
      <c r="D665" s="750"/>
      <c r="E665" s="750"/>
      <c r="F665" s="751">
        <v>20711333</v>
      </c>
      <c r="G665" s="784">
        <v>6918</v>
      </c>
      <c r="H665" s="788">
        <v>3.3413163327722373E-4</v>
      </c>
    </row>
    <row r="666" spans="2:8">
      <c r="B666" s="750" t="s">
        <v>564</v>
      </c>
      <c r="C666" s="750"/>
      <c r="D666" s="750"/>
      <c r="E666" s="750"/>
      <c r="F666" s="751">
        <v>20713165</v>
      </c>
      <c r="G666" s="784">
        <v>1832</v>
      </c>
      <c r="H666" s="788">
        <v>8.8453987968861725E-5</v>
      </c>
    </row>
    <row r="667" spans="2:8">
      <c r="B667" s="750" t="s">
        <v>565</v>
      </c>
      <c r="C667" s="750"/>
      <c r="D667" s="750"/>
      <c r="E667" s="750"/>
      <c r="F667" s="751">
        <v>20698362</v>
      </c>
      <c r="G667" s="784">
        <v>-14803</v>
      </c>
      <c r="H667" s="788">
        <v>-7.1466625211547008E-4</v>
      </c>
    </row>
    <row r="668" spans="2:8">
      <c r="B668" s="750" t="s">
        <v>566</v>
      </c>
      <c r="C668" s="750"/>
      <c r="D668" s="750"/>
      <c r="E668" s="750"/>
      <c r="F668" s="751">
        <v>20720833</v>
      </c>
      <c r="G668" s="784">
        <v>22471</v>
      </c>
      <c r="H668" s="788">
        <v>1.0856414628366284E-3</v>
      </c>
    </row>
    <row r="669" spans="2:8">
      <c r="B669" s="750" t="s">
        <v>567</v>
      </c>
      <c r="C669" s="750"/>
      <c r="D669" s="750"/>
      <c r="E669" s="750"/>
      <c r="F669" s="751">
        <v>20716892</v>
      </c>
      <c r="G669" s="784">
        <v>-3941</v>
      </c>
      <c r="H669" s="788">
        <v>-1.9019505634743084E-4</v>
      </c>
    </row>
    <row r="670" spans="2:8">
      <c r="B670" s="750" t="s">
        <v>568</v>
      </c>
      <c r="C670" s="750"/>
      <c r="D670" s="750"/>
      <c r="E670" s="750"/>
      <c r="F670" s="751">
        <v>20718876</v>
      </c>
      <c r="G670" s="784">
        <v>1984</v>
      </c>
      <c r="H670" s="788">
        <v>9.5767260841927992E-5</v>
      </c>
    </row>
    <row r="671" spans="2:8">
      <c r="B671" s="750" t="s">
        <v>569</v>
      </c>
      <c r="C671" s="750"/>
      <c r="D671" s="750"/>
      <c r="E671" s="750"/>
      <c r="F671" s="751">
        <v>20721820</v>
      </c>
      <c r="G671" s="784">
        <v>2944</v>
      </c>
      <c r="H671" s="788">
        <v>1.4209265019982098E-4</v>
      </c>
    </row>
    <row r="672" spans="2:8">
      <c r="B672" s="750" t="s">
        <v>570</v>
      </c>
      <c r="C672" s="750"/>
      <c r="D672" s="750"/>
      <c r="E672" s="750"/>
      <c r="F672" s="751">
        <v>20704352</v>
      </c>
      <c r="G672" s="784">
        <v>-17468</v>
      </c>
      <c r="H672" s="788">
        <v>-8.429761478480069E-4</v>
      </c>
    </row>
    <row r="673" spans="2:8">
      <c r="B673" s="750" t="s">
        <v>571</v>
      </c>
      <c r="C673" s="750"/>
      <c r="D673" s="750"/>
      <c r="E673" s="750"/>
      <c r="F673" s="751">
        <v>20713889</v>
      </c>
      <c r="G673" s="784">
        <v>9537</v>
      </c>
      <c r="H673" s="788">
        <v>4.6062779458155845E-4</v>
      </c>
    </row>
    <row r="674" spans="2:8">
      <c r="B674" s="750" t="s">
        <v>572</v>
      </c>
      <c r="C674" s="750"/>
      <c r="D674" s="750"/>
      <c r="E674" s="750"/>
      <c r="F674" s="751">
        <v>20706330</v>
      </c>
      <c r="G674" s="784">
        <v>-7559</v>
      </c>
      <c r="H674" s="788">
        <v>-3.6492423030753951E-4</v>
      </c>
    </row>
    <row r="675" spans="2:8">
      <c r="B675" s="750">
        <v>45168</v>
      </c>
      <c r="C675" s="750"/>
      <c r="D675" s="750"/>
      <c r="E675" s="750"/>
      <c r="F675" s="751">
        <v>20693737</v>
      </c>
      <c r="G675" s="784">
        <v>-12593</v>
      </c>
      <c r="H675" s="788">
        <v>-6.0817151083747412E-4</v>
      </c>
    </row>
    <row r="676" spans="2:8">
      <c r="B676" s="752">
        <v>45169</v>
      </c>
      <c r="C676" s="752"/>
      <c r="D676" s="752"/>
      <c r="E676" s="752"/>
      <c r="F676" s="753">
        <v>20430272</v>
      </c>
      <c r="G676" s="786">
        <v>-263465</v>
      </c>
      <c r="H676" s="789">
        <v>-1.2731629864630056E-2</v>
      </c>
    </row>
    <row r="677" spans="2:8">
      <c r="B677" s="750">
        <v>45170</v>
      </c>
      <c r="C677" s="750"/>
      <c r="D677" s="750"/>
      <c r="E677" s="750"/>
      <c r="F677" s="751">
        <v>20487672</v>
      </c>
      <c r="G677" s="784">
        <v>57400</v>
      </c>
      <c r="H677" s="788">
        <v>2.8095563289611825E-3</v>
      </c>
    </row>
    <row r="678" spans="2:8">
      <c r="B678" s="750">
        <v>45173</v>
      </c>
      <c r="C678" s="750"/>
      <c r="D678" s="750"/>
      <c r="E678" s="750"/>
      <c r="F678" s="751">
        <v>20524085</v>
      </c>
      <c r="G678" s="784">
        <v>36413</v>
      </c>
      <c r="H678" s="788">
        <v>1.7773127176186065E-3</v>
      </c>
    </row>
    <row r="679" spans="2:8">
      <c r="B679" s="750">
        <v>45174</v>
      </c>
      <c r="C679" s="750"/>
      <c r="D679" s="750"/>
      <c r="E679" s="750"/>
      <c r="F679" s="751">
        <v>20540614</v>
      </c>
      <c r="G679" s="784">
        <v>16529</v>
      </c>
      <c r="H679" s="788">
        <v>8.0534649900343425E-4</v>
      </c>
    </row>
    <row r="680" spans="2:8">
      <c r="B680" s="750">
        <v>45175</v>
      </c>
      <c r="C680" s="750"/>
      <c r="D680" s="750"/>
      <c r="E680" s="750"/>
      <c r="F680" s="751">
        <v>20608463</v>
      </c>
      <c r="G680" s="784">
        <v>67849</v>
      </c>
      <c r="H680" s="788">
        <v>3.3031631868454259E-3</v>
      </c>
    </row>
    <row r="681" spans="2:8">
      <c r="B681" s="750">
        <v>45176</v>
      </c>
      <c r="C681" s="750"/>
      <c r="D681" s="750"/>
      <c r="E681" s="750"/>
      <c r="F681" s="751">
        <v>20634182</v>
      </c>
      <c r="G681" s="784">
        <v>25719</v>
      </c>
      <c r="H681" s="788">
        <v>1.247982442940998E-3</v>
      </c>
    </row>
    <row r="682" spans="2:8">
      <c r="B682" s="750">
        <v>45177</v>
      </c>
      <c r="C682" s="750"/>
      <c r="D682" s="750"/>
      <c r="E682" s="750"/>
      <c r="F682" s="751">
        <v>20640553</v>
      </c>
      <c r="G682" s="784">
        <v>6371</v>
      </c>
      <c r="H682" s="788">
        <v>3.0875951370390453E-4</v>
      </c>
    </row>
    <row r="683" spans="2:8">
      <c r="B683" s="750">
        <v>45180</v>
      </c>
      <c r="C683" s="750"/>
      <c r="D683" s="750"/>
      <c r="E683" s="750"/>
      <c r="F683" s="751">
        <v>20708855</v>
      </c>
      <c r="G683" s="784">
        <v>68302</v>
      </c>
      <c r="H683" s="788">
        <v>3.3091167663967802E-3</v>
      </c>
    </row>
    <row r="684" spans="2:8">
      <c r="B684" s="750">
        <v>45181</v>
      </c>
      <c r="C684" s="750"/>
      <c r="D684" s="750"/>
      <c r="E684" s="750"/>
      <c r="F684" s="751">
        <v>20698661</v>
      </c>
      <c r="G684" s="784">
        <v>-10194</v>
      </c>
      <c r="H684" s="788">
        <v>-4.9225319313883631E-4</v>
      </c>
    </row>
    <row r="685" spans="2:8">
      <c r="B685" s="750">
        <v>45182</v>
      </c>
      <c r="C685" s="750"/>
      <c r="D685" s="750"/>
      <c r="E685" s="750"/>
      <c r="F685" s="751">
        <v>20704989</v>
      </c>
      <c r="G685" s="784">
        <v>6328</v>
      </c>
      <c r="H685" s="788">
        <v>3.0572025890940324E-4</v>
      </c>
    </row>
    <row r="686" spans="2:8">
      <c r="B686" s="750">
        <v>45183</v>
      </c>
      <c r="C686" s="750"/>
      <c r="D686" s="750"/>
      <c r="E686" s="750"/>
      <c r="F686" s="751">
        <v>20766491</v>
      </c>
      <c r="G686" s="784">
        <v>61502</v>
      </c>
      <c r="H686" s="788">
        <v>2.9703952028179437E-3</v>
      </c>
    </row>
    <row r="687" spans="2:8">
      <c r="B687" s="750">
        <v>45184</v>
      </c>
      <c r="C687" s="750"/>
      <c r="D687" s="750"/>
      <c r="E687" s="750"/>
      <c r="F687" s="751">
        <v>20753723</v>
      </c>
      <c r="G687" s="784">
        <v>-12768</v>
      </c>
      <c r="H687" s="788">
        <v>-6.1483666161987749E-4</v>
      </c>
    </row>
    <row r="688" spans="2:8">
      <c r="B688" s="750">
        <v>45187</v>
      </c>
      <c r="C688" s="750"/>
      <c r="D688" s="750"/>
      <c r="E688" s="750"/>
      <c r="F688" s="751">
        <v>20797746</v>
      </c>
      <c r="G688" s="784">
        <v>44023</v>
      </c>
      <c r="H688" s="788">
        <v>2.121209770410859E-3</v>
      </c>
    </row>
    <row r="689" spans="2:8">
      <c r="B689" s="750">
        <v>45188</v>
      </c>
      <c r="C689" s="750"/>
      <c r="D689" s="750"/>
      <c r="E689" s="750"/>
      <c r="F689" s="751">
        <v>20799535</v>
      </c>
      <c r="G689" s="784">
        <v>1789</v>
      </c>
      <c r="H689" s="788">
        <v>8.6018936859888484E-5</v>
      </c>
    </row>
    <row r="690" spans="2:8">
      <c r="B690" s="750">
        <v>45189</v>
      </c>
      <c r="C690" s="750"/>
      <c r="D690" s="750"/>
      <c r="E690" s="750"/>
      <c r="F690" s="751">
        <v>20807150</v>
      </c>
      <c r="G690" s="784">
        <v>7615</v>
      </c>
      <c r="H690" s="788">
        <v>3.6611395398988833E-4</v>
      </c>
    </row>
    <row r="691" spans="2:8">
      <c r="B691" s="750">
        <v>45190</v>
      </c>
      <c r="C691" s="750"/>
      <c r="D691" s="750"/>
      <c r="E691" s="750"/>
      <c r="F691" s="751">
        <v>20816762</v>
      </c>
      <c r="G691" s="784">
        <v>9612</v>
      </c>
      <c r="H691" s="788">
        <v>4.619565870385145E-4</v>
      </c>
    </row>
    <row r="692" spans="2:8">
      <c r="B692" s="750">
        <v>45191</v>
      </c>
      <c r="C692" s="750"/>
      <c r="D692" s="750"/>
      <c r="E692" s="750"/>
      <c r="F692" s="751">
        <v>20805879</v>
      </c>
      <c r="G692" s="784">
        <v>-10883</v>
      </c>
      <c r="H692" s="788">
        <v>-5.2279984754588504E-4</v>
      </c>
    </row>
    <row r="693" spans="2:8">
      <c r="B693" s="750">
        <v>45194</v>
      </c>
      <c r="C693" s="750"/>
      <c r="D693" s="750"/>
      <c r="E693" s="750"/>
      <c r="F693" s="751">
        <v>20826609</v>
      </c>
      <c r="G693" s="784">
        <v>20730</v>
      </c>
      <c r="H693" s="788">
        <v>9.9635300195677345E-4</v>
      </c>
    </row>
    <row r="694" spans="2:8">
      <c r="B694" s="750">
        <v>45195</v>
      </c>
      <c r="C694" s="750"/>
      <c r="D694" s="750"/>
      <c r="E694" s="750"/>
      <c r="F694" s="751">
        <v>20828866</v>
      </c>
      <c r="G694" s="784">
        <v>2257</v>
      </c>
      <c r="H694" s="788">
        <v>1.0837097868399148E-4</v>
      </c>
    </row>
    <row r="695" spans="2:8">
      <c r="B695" s="750">
        <v>45196</v>
      </c>
      <c r="C695" s="750"/>
      <c r="D695" s="750"/>
      <c r="E695" s="750"/>
      <c r="F695" s="751">
        <v>20833093</v>
      </c>
      <c r="G695" s="784">
        <v>4227</v>
      </c>
      <c r="H695" s="788">
        <v>2.029395167264525E-4</v>
      </c>
    </row>
    <row r="696" spans="2:8">
      <c r="B696" s="750">
        <v>45197</v>
      </c>
      <c r="C696" s="750"/>
      <c r="D696" s="750"/>
      <c r="E696" s="750"/>
      <c r="F696" s="751">
        <v>20835883</v>
      </c>
      <c r="G696" s="784">
        <v>2790</v>
      </c>
      <c r="H696" s="788">
        <v>1.3392154491898012E-4</v>
      </c>
    </row>
    <row r="697" spans="2:8">
      <c r="B697" s="752">
        <v>45198</v>
      </c>
      <c r="C697" s="752"/>
      <c r="D697" s="752"/>
      <c r="E697" s="752"/>
      <c r="F697" s="753">
        <v>20800895</v>
      </c>
      <c r="G697" s="786">
        <v>-34988</v>
      </c>
      <c r="H697" s="789">
        <v>-1.6792184905242147E-3</v>
      </c>
    </row>
    <row r="698" spans="2:8">
      <c r="B698" s="750" t="s">
        <v>574</v>
      </c>
      <c r="C698" s="750"/>
      <c r="D698" s="750"/>
      <c r="E698" s="750"/>
      <c r="F698" s="751">
        <v>20797041</v>
      </c>
      <c r="G698" s="784">
        <v>-3854</v>
      </c>
      <c r="H698" s="788">
        <v>-1.8528048913279971E-4</v>
      </c>
    </row>
    <row r="699" spans="2:8">
      <c r="B699" s="750" t="s">
        <v>575</v>
      </c>
      <c r="C699" s="750"/>
      <c r="D699" s="750"/>
      <c r="E699" s="750"/>
      <c r="F699" s="751">
        <v>20785136</v>
      </c>
      <c r="G699" s="784">
        <v>-11905</v>
      </c>
      <c r="H699" s="788">
        <v>-5.7243720392718966E-4</v>
      </c>
    </row>
    <row r="700" spans="2:8">
      <c r="B700" s="750" t="s">
        <v>576</v>
      </c>
      <c r="C700" s="750"/>
      <c r="D700" s="750"/>
      <c r="E700" s="750"/>
      <c r="F700" s="751">
        <v>20797849</v>
      </c>
      <c r="G700" s="784">
        <v>12713</v>
      </c>
      <c r="H700" s="788">
        <v>6.1163900972305285E-4</v>
      </c>
    </row>
    <row r="701" spans="2:8">
      <c r="B701" s="750" t="s">
        <v>577</v>
      </c>
      <c r="C701" s="750"/>
      <c r="D701" s="750"/>
      <c r="E701" s="750"/>
      <c r="F701" s="751">
        <v>20810583</v>
      </c>
      <c r="G701" s="784">
        <v>12734</v>
      </c>
      <c r="H701" s="788">
        <v>6.1227485592385555E-4</v>
      </c>
    </row>
    <row r="702" spans="2:8">
      <c r="B702" s="750" t="s">
        <v>578</v>
      </c>
      <c r="C702" s="750"/>
      <c r="D702" s="750"/>
      <c r="E702" s="750"/>
      <c r="F702" s="751">
        <v>20803994</v>
      </c>
      <c r="G702" s="784">
        <v>-6589</v>
      </c>
      <c r="H702" s="788">
        <v>-3.1661775165070516E-4</v>
      </c>
    </row>
    <row r="703" spans="2:8">
      <c r="B703" s="750" t="s">
        <v>579</v>
      </c>
      <c r="C703" s="750"/>
      <c r="D703" s="750"/>
      <c r="E703" s="750"/>
      <c r="F703" s="751">
        <v>20829751</v>
      </c>
      <c r="G703" s="784">
        <v>25757</v>
      </c>
      <c r="H703" s="788">
        <v>1.238079572605244E-3</v>
      </c>
    </row>
    <row r="704" spans="2:8">
      <c r="B704" s="750" t="s">
        <v>580</v>
      </c>
      <c r="C704" s="750"/>
      <c r="D704" s="750"/>
      <c r="E704" s="750"/>
      <c r="F704" s="751">
        <v>20821754</v>
      </c>
      <c r="G704" s="784">
        <v>-7997</v>
      </c>
      <c r="H704" s="788">
        <v>-3.8392201615855548E-4</v>
      </c>
    </row>
    <row r="705" spans="2:8">
      <c r="B705" s="750" t="s">
        <v>581</v>
      </c>
      <c r="C705" s="750"/>
      <c r="D705" s="750"/>
      <c r="E705" s="750"/>
      <c r="F705" s="751">
        <v>20814420</v>
      </c>
      <c r="G705" s="784">
        <v>-7334</v>
      </c>
      <c r="H705" s="788">
        <v>-3.5222777101295843E-4</v>
      </c>
    </row>
    <row r="706" spans="2:8">
      <c r="B706" s="750" t="s">
        <v>582</v>
      </c>
      <c r="C706" s="750"/>
      <c r="D706" s="750"/>
      <c r="E706" s="750"/>
      <c r="F706" s="751">
        <v>20809225</v>
      </c>
      <c r="G706" s="784">
        <v>-5195</v>
      </c>
      <c r="H706" s="788">
        <v>-2.4958658468499095E-4</v>
      </c>
    </row>
    <row r="707" spans="2:8">
      <c r="B707" s="750" t="s">
        <v>583</v>
      </c>
      <c r="C707" s="750"/>
      <c r="D707" s="750"/>
      <c r="E707" s="750"/>
      <c r="F707" s="751">
        <v>20834375</v>
      </c>
      <c r="G707" s="784">
        <v>25150</v>
      </c>
      <c r="H707" s="788">
        <v>1.2085985902887675E-3</v>
      </c>
    </row>
    <row r="708" spans="2:8">
      <c r="B708" s="750" t="s">
        <v>584</v>
      </c>
      <c r="C708" s="750"/>
      <c r="D708" s="750"/>
      <c r="E708" s="750"/>
      <c r="F708" s="751">
        <v>20835589</v>
      </c>
      <c r="G708" s="784">
        <v>1214</v>
      </c>
      <c r="H708" s="788">
        <v>5.8269086545603699E-5</v>
      </c>
    </row>
    <row r="709" spans="2:8">
      <c r="B709" s="750" t="s">
        <v>585</v>
      </c>
      <c r="C709" s="750"/>
      <c r="D709" s="750"/>
      <c r="E709" s="750"/>
      <c r="F709" s="751">
        <v>20839273</v>
      </c>
      <c r="G709" s="784">
        <v>3684</v>
      </c>
      <c r="H709" s="788">
        <v>1.7681285611836906E-4</v>
      </c>
    </row>
    <row r="710" spans="2:8">
      <c r="B710" s="750" t="s">
        <v>586</v>
      </c>
      <c r="C710" s="750"/>
      <c r="D710" s="750"/>
      <c r="E710" s="750"/>
      <c r="F710" s="751">
        <v>20845608</v>
      </c>
      <c r="G710" s="784">
        <v>6335</v>
      </c>
      <c r="H710" s="788">
        <v>3.0399333028552356E-4</v>
      </c>
    </row>
    <row r="711" spans="2:8">
      <c r="B711" s="750" t="s">
        <v>587</v>
      </c>
      <c r="C711" s="750"/>
      <c r="D711" s="750"/>
      <c r="E711" s="750"/>
      <c r="F711" s="751">
        <v>20825447</v>
      </c>
      <c r="G711" s="784">
        <v>-20161</v>
      </c>
      <c r="H711" s="788">
        <v>-9.6715816588321957E-4</v>
      </c>
    </row>
    <row r="712" spans="2:8">
      <c r="B712" s="750" t="s">
        <v>588</v>
      </c>
      <c r="C712" s="750"/>
      <c r="D712" s="750"/>
      <c r="E712" s="750"/>
      <c r="F712" s="751">
        <v>20845241</v>
      </c>
      <c r="G712" s="784">
        <v>19794</v>
      </c>
      <c r="H712" s="788">
        <v>9.5047179539542448E-4</v>
      </c>
    </row>
    <row r="713" spans="2:8">
      <c r="B713" s="750" t="s">
        <v>589</v>
      </c>
      <c r="C713" s="750"/>
      <c r="D713" s="750"/>
      <c r="E713" s="750"/>
      <c r="F713" s="751">
        <v>20847684</v>
      </c>
      <c r="G713" s="784">
        <v>2443</v>
      </c>
      <c r="H713" s="788">
        <v>1.1719701393708704E-4</v>
      </c>
    </row>
    <row r="714" spans="2:8">
      <c r="B714" s="750" t="s">
        <v>590</v>
      </c>
      <c r="C714" s="750"/>
      <c r="D714" s="750"/>
      <c r="E714" s="750"/>
      <c r="F714" s="751">
        <v>20850797</v>
      </c>
      <c r="G714" s="784">
        <v>3113</v>
      </c>
      <c r="H714" s="788">
        <v>1.4932114281851483E-4</v>
      </c>
    </row>
    <row r="715" spans="2:8">
      <c r="B715" s="750" t="s">
        <v>591</v>
      </c>
      <c r="C715" s="750"/>
      <c r="D715" s="750"/>
      <c r="E715" s="750"/>
      <c r="F715" s="751">
        <v>20854861</v>
      </c>
      <c r="G715" s="784">
        <v>4064</v>
      </c>
      <c r="H715" s="788">
        <v>1.9490861668258752E-4</v>
      </c>
    </row>
    <row r="716" spans="2:8">
      <c r="B716" s="750">
        <v>45226</v>
      </c>
      <c r="C716" s="750"/>
      <c r="D716" s="750"/>
      <c r="E716" s="750"/>
      <c r="F716" s="751">
        <v>20834963</v>
      </c>
      <c r="G716" s="784">
        <v>-19898</v>
      </c>
      <c r="H716" s="788">
        <v>-9.5411808306944401E-4</v>
      </c>
    </row>
    <row r="717" spans="2:8">
      <c r="B717" s="750">
        <v>45229</v>
      </c>
      <c r="C717" s="750"/>
      <c r="D717" s="750"/>
      <c r="E717" s="750"/>
      <c r="F717" s="751">
        <v>20827332</v>
      </c>
      <c r="G717" s="784">
        <v>-7631</v>
      </c>
      <c r="H717" s="788">
        <v>-3.6625934972867036E-4</v>
      </c>
    </row>
    <row r="718" spans="2:8">
      <c r="B718" s="752">
        <v>45230</v>
      </c>
      <c r="C718" s="752"/>
      <c r="D718" s="752"/>
      <c r="E718" s="752"/>
      <c r="F718" s="753">
        <v>20659878</v>
      </c>
      <c r="G718" s="786">
        <v>-167454</v>
      </c>
      <c r="H718" s="789">
        <v>-8.0401080656898882E-3</v>
      </c>
    </row>
    <row r="719" spans="2:8">
      <c r="B719" s="750">
        <v>45232</v>
      </c>
      <c r="C719" s="750"/>
      <c r="D719" s="750"/>
      <c r="E719" s="750"/>
      <c r="F719" s="751">
        <v>20742859</v>
      </c>
      <c r="G719" s="784">
        <v>82981</v>
      </c>
      <c r="H719" s="788">
        <v>4.0165290424269973E-3</v>
      </c>
    </row>
    <row r="720" spans="2:8">
      <c r="B720" s="750">
        <v>45233</v>
      </c>
      <c r="C720" s="750"/>
      <c r="D720" s="750"/>
      <c r="E720" s="750"/>
      <c r="F720" s="751">
        <v>20710115</v>
      </c>
      <c r="G720" s="784">
        <v>-32744</v>
      </c>
      <c r="H720" s="788">
        <v>-1.5785673517811905E-3</v>
      </c>
    </row>
    <row r="721" spans="2:8">
      <c r="B721" s="750">
        <v>45236</v>
      </c>
      <c r="C721" s="750"/>
      <c r="D721" s="750"/>
      <c r="E721" s="750"/>
      <c r="F721" s="751">
        <v>20747138</v>
      </c>
      <c r="G721" s="784">
        <v>37023</v>
      </c>
      <c r="H721" s="788">
        <v>1.7876771809330894E-3</v>
      </c>
    </row>
    <row r="722" spans="2:8">
      <c r="B722" s="750">
        <v>45237</v>
      </c>
      <c r="C722" s="750"/>
      <c r="D722" s="750"/>
      <c r="E722" s="750"/>
      <c r="F722" s="751">
        <v>20753451</v>
      </c>
      <c r="G722" s="784">
        <v>6313</v>
      </c>
      <c r="H722" s="788">
        <v>3.0428293290385433E-4</v>
      </c>
    </row>
    <row r="723" spans="2:8">
      <c r="B723" s="750">
        <v>45238</v>
      </c>
      <c r="C723" s="750"/>
      <c r="D723" s="750"/>
      <c r="E723" s="750"/>
      <c r="F723" s="751">
        <v>20761658</v>
      </c>
      <c r="G723" s="784">
        <v>8207</v>
      </c>
      <c r="H723" s="788">
        <v>3.9545230333026815E-4</v>
      </c>
    </row>
    <row r="724" spans="2:8">
      <c r="B724" s="750">
        <v>45239</v>
      </c>
      <c r="C724" s="750"/>
      <c r="D724" s="750"/>
      <c r="E724" s="750"/>
      <c r="F724" s="751">
        <v>20768884</v>
      </c>
      <c r="G724" s="784">
        <v>7226</v>
      </c>
      <c r="H724" s="788">
        <v>3.4804542103517022E-4</v>
      </c>
    </row>
    <row r="725" spans="2:8">
      <c r="B725" s="750">
        <v>45240</v>
      </c>
      <c r="C725" s="750"/>
      <c r="D725" s="750"/>
      <c r="E725" s="750"/>
      <c r="F725" s="751">
        <v>20752748</v>
      </c>
      <c r="G725" s="784">
        <v>-16136</v>
      </c>
      <c r="H725" s="788">
        <v>-7.7693149039692599E-4</v>
      </c>
    </row>
    <row r="726" spans="2:8">
      <c r="B726" s="750">
        <v>45243</v>
      </c>
      <c r="C726" s="750"/>
      <c r="D726" s="750"/>
      <c r="E726" s="750"/>
      <c r="F726" s="751">
        <v>20785039</v>
      </c>
      <c r="G726" s="784">
        <v>32291</v>
      </c>
      <c r="H726" s="788">
        <v>1.5559867059533605E-3</v>
      </c>
    </row>
    <row r="727" spans="2:8">
      <c r="B727" s="750">
        <v>45244</v>
      </c>
      <c r="C727" s="750"/>
      <c r="D727" s="750"/>
      <c r="E727" s="750"/>
      <c r="F727" s="751">
        <v>20799167</v>
      </c>
      <c r="G727" s="784">
        <v>14128</v>
      </c>
      <c r="H727" s="788">
        <v>6.7971967721591753E-4</v>
      </c>
    </row>
    <row r="728" spans="2:8">
      <c r="B728" s="750">
        <v>45245</v>
      </c>
      <c r="C728" s="750"/>
      <c r="D728" s="750"/>
      <c r="E728" s="750"/>
      <c r="F728" s="751">
        <v>20807243</v>
      </c>
      <c r="G728" s="784">
        <v>8076</v>
      </c>
      <c r="H728" s="788">
        <v>3.8828478082808537E-4</v>
      </c>
    </row>
    <row r="729" spans="2:8">
      <c r="B729" s="750">
        <v>45246</v>
      </c>
      <c r="C729" s="750"/>
      <c r="D729" s="750"/>
      <c r="E729" s="750"/>
      <c r="F729" s="751">
        <v>20820909</v>
      </c>
      <c r="G729" s="784">
        <v>13666</v>
      </c>
      <c r="H729" s="788">
        <v>6.5679052241573999E-4</v>
      </c>
    </row>
    <row r="730" spans="2:8">
      <c r="B730" s="750">
        <v>45247</v>
      </c>
      <c r="C730" s="750"/>
      <c r="D730" s="750"/>
      <c r="E730" s="750"/>
      <c r="F730" s="751">
        <v>20808406</v>
      </c>
      <c r="G730" s="784">
        <v>-12503</v>
      </c>
      <c r="H730" s="788">
        <v>-6.0050212024842509E-4</v>
      </c>
    </row>
    <row r="731" spans="2:8">
      <c r="B731" s="750">
        <v>45250</v>
      </c>
      <c r="C731" s="750"/>
      <c r="D731" s="750"/>
      <c r="E731" s="750"/>
      <c r="F731" s="751">
        <v>20838508</v>
      </c>
      <c r="G731" s="784">
        <v>30102</v>
      </c>
      <c r="H731" s="788">
        <v>1.4466269064530302E-3</v>
      </c>
    </row>
    <row r="732" spans="2:8">
      <c r="B732" s="750">
        <v>45251</v>
      </c>
      <c r="C732" s="750"/>
      <c r="D732" s="750"/>
      <c r="E732" s="750"/>
      <c r="F732" s="751">
        <v>20846711</v>
      </c>
      <c r="G732" s="784">
        <v>8203</v>
      </c>
      <c r="H732" s="788">
        <v>3.9364622457616072E-4</v>
      </c>
    </row>
    <row r="733" spans="2:8">
      <c r="B733" s="750">
        <v>45252</v>
      </c>
      <c r="C733" s="750"/>
      <c r="D733" s="750"/>
      <c r="E733" s="750"/>
      <c r="F733" s="751">
        <v>20857081</v>
      </c>
      <c r="G733" s="784">
        <v>10370</v>
      </c>
      <c r="H733" s="788">
        <v>4.9744057947553877E-4</v>
      </c>
    </row>
    <row r="734" spans="2:8">
      <c r="B734" s="750">
        <v>45253</v>
      </c>
      <c r="C734" s="750"/>
      <c r="D734" s="750"/>
      <c r="E734" s="750"/>
      <c r="F734" s="751">
        <v>20868975</v>
      </c>
      <c r="G734" s="784">
        <v>11894</v>
      </c>
      <c r="H734" s="788">
        <v>5.7026196522902417E-4</v>
      </c>
    </row>
    <row r="735" spans="2:8">
      <c r="B735" s="750">
        <v>45254</v>
      </c>
      <c r="C735" s="750"/>
      <c r="D735" s="750"/>
      <c r="E735" s="750"/>
      <c r="F735" s="751">
        <v>20865684</v>
      </c>
      <c r="G735" s="784">
        <v>-3291</v>
      </c>
      <c r="H735" s="788">
        <v>-1.576982099025237E-4</v>
      </c>
    </row>
    <row r="736" spans="2:8">
      <c r="B736" s="750">
        <v>45257</v>
      </c>
      <c r="C736" s="750"/>
      <c r="D736" s="750"/>
      <c r="E736" s="750"/>
      <c r="F736" s="751">
        <v>20877699</v>
      </c>
      <c r="G736" s="784">
        <v>12015</v>
      </c>
      <c r="H736" s="788">
        <v>5.7582583921034214E-4</v>
      </c>
    </row>
    <row r="737" spans="2:8">
      <c r="B737" s="750">
        <v>45258</v>
      </c>
      <c r="C737" s="750"/>
      <c r="D737" s="750"/>
      <c r="E737" s="750"/>
      <c r="F737" s="751">
        <v>20876995</v>
      </c>
      <c r="G737" s="784">
        <v>-704</v>
      </c>
      <c r="H737" s="788">
        <v>-3.3720191099595453E-5</v>
      </c>
    </row>
    <row r="738" spans="2:8">
      <c r="B738" s="750">
        <v>45259</v>
      </c>
      <c r="C738" s="750"/>
      <c r="D738" s="750"/>
      <c r="E738" s="750"/>
      <c r="F738" s="751">
        <v>20876244</v>
      </c>
      <c r="G738" s="784">
        <v>-751</v>
      </c>
      <c r="H738" s="788">
        <v>-3.5972610042733777E-5</v>
      </c>
    </row>
    <row r="739" spans="2:8">
      <c r="B739" s="752">
        <v>45260</v>
      </c>
      <c r="C739" s="752"/>
      <c r="D739" s="752"/>
      <c r="E739" s="752"/>
      <c r="F739" s="753">
        <v>20762035</v>
      </c>
      <c r="G739" s="786">
        <v>-114209</v>
      </c>
      <c r="H739" s="789">
        <v>-5.4707638021475047E-3</v>
      </c>
    </row>
    <row r="740" spans="2:8">
      <c r="B740" s="750">
        <v>45261</v>
      </c>
      <c r="C740" s="750"/>
      <c r="D740" s="750"/>
      <c r="E740" s="750"/>
      <c r="F740" s="751">
        <v>20820864</v>
      </c>
      <c r="G740" s="784">
        <v>58829</v>
      </c>
      <c r="H740" s="788">
        <v>2.8334891064387691E-3</v>
      </c>
    </row>
    <row r="741" spans="2:8">
      <c r="B741" s="750">
        <v>45264</v>
      </c>
      <c r="C741" s="750"/>
      <c r="D741" s="750"/>
      <c r="E741" s="750"/>
      <c r="F741" s="751">
        <v>20846852</v>
      </c>
      <c r="G741" s="784">
        <v>25988</v>
      </c>
      <c r="H741" s="788">
        <v>1.2481710653313716E-3</v>
      </c>
    </row>
    <row r="742" spans="2:8">
      <c r="B742" s="750">
        <v>45265</v>
      </c>
      <c r="C742" s="750"/>
      <c r="D742" s="750"/>
      <c r="E742" s="750"/>
      <c r="F742" s="751">
        <v>20826841</v>
      </c>
      <c r="G742" s="784">
        <v>-20011</v>
      </c>
      <c r="H742" s="788">
        <v>-9.5990512140631257E-4</v>
      </c>
    </row>
    <row r="743" spans="2:8">
      <c r="B743" s="750">
        <v>45267</v>
      </c>
      <c r="C743" s="750"/>
      <c r="D743" s="750"/>
      <c r="E743" s="750"/>
      <c r="F743" s="751">
        <v>20819566</v>
      </c>
      <c r="G743" s="784">
        <v>-7275</v>
      </c>
      <c r="H743" s="788">
        <v>-3.4930885581740956E-4</v>
      </c>
    </row>
    <row r="744" spans="2:8">
      <c r="B744" s="750">
        <v>45271</v>
      </c>
      <c r="C744" s="750"/>
      <c r="D744" s="750"/>
      <c r="E744" s="750"/>
      <c r="F744" s="751">
        <v>20860427</v>
      </c>
      <c r="G744" s="784">
        <v>40861</v>
      </c>
      <c r="H744" s="788">
        <v>1.9626249653810213E-3</v>
      </c>
    </row>
    <row r="745" spans="2:8">
      <c r="B745" s="750">
        <v>45272</v>
      </c>
      <c r="C745" s="750"/>
      <c r="D745" s="750"/>
      <c r="E745" s="750"/>
      <c r="F745" s="751">
        <v>20866400</v>
      </c>
      <c r="G745" s="784">
        <v>5973</v>
      </c>
      <c r="H745" s="788">
        <v>2.8633162686464431E-4</v>
      </c>
    </row>
    <row r="746" spans="2:8">
      <c r="B746" s="750">
        <v>45273</v>
      </c>
      <c r="C746" s="750"/>
      <c r="D746" s="750"/>
      <c r="E746" s="750"/>
      <c r="F746" s="751">
        <v>20877545</v>
      </c>
      <c r="G746" s="784">
        <v>11145</v>
      </c>
      <c r="H746" s="788">
        <v>5.3411225702570952E-4</v>
      </c>
    </row>
    <row r="747" spans="2:8">
      <c r="B747" s="750">
        <v>45274</v>
      </c>
      <c r="C747" s="750"/>
      <c r="D747" s="750"/>
      <c r="E747" s="750"/>
      <c r="F747" s="751">
        <v>20892761</v>
      </c>
      <c r="G747" s="784">
        <v>15216</v>
      </c>
      <c r="H747" s="788">
        <v>7.2882132453799819E-4</v>
      </c>
    </row>
    <row r="748" spans="2:8">
      <c r="B748" s="750">
        <v>45275</v>
      </c>
      <c r="C748" s="750"/>
      <c r="D748" s="750"/>
      <c r="E748" s="750"/>
      <c r="F748" s="751">
        <v>20889189</v>
      </c>
      <c r="G748" s="784">
        <v>-3572</v>
      </c>
      <c r="H748" s="788">
        <v>-1.7096830811402786E-4</v>
      </c>
    </row>
    <row r="749" spans="2:8">
      <c r="B749" s="750">
        <v>45278</v>
      </c>
      <c r="C749" s="750"/>
      <c r="D749" s="750"/>
      <c r="E749" s="750"/>
      <c r="F749" s="751">
        <v>20886763</v>
      </c>
      <c r="G749" s="784">
        <v>-2426</v>
      </c>
      <c r="H749" s="788">
        <v>-1.1613662933496194E-4</v>
      </c>
    </row>
    <row r="750" spans="2:8">
      <c r="B750" s="750">
        <v>45279</v>
      </c>
      <c r="C750" s="750"/>
      <c r="D750" s="750"/>
      <c r="E750" s="750"/>
      <c r="F750" s="751">
        <v>20882283</v>
      </c>
      <c r="G750" s="784">
        <v>-4480</v>
      </c>
      <c r="H750" s="788">
        <v>-2.1448991401873396E-4</v>
      </c>
    </row>
    <row r="751" spans="2:8">
      <c r="B751" s="750">
        <v>45280</v>
      </c>
      <c r="C751" s="750"/>
      <c r="D751" s="750"/>
      <c r="E751" s="750"/>
      <c r="F751" s="751">
        <v>20876928</v>
      </c>
      <c r="G751" s="784">
        <v>-5355</v>
      </c>
      <c r="H751" s="788">
        <v>-2.5643747860326638E-4</v>
      </c>
    </row>
    <row r="752" spans="2:8">
      <c r="B752" s="750">
        <v>45281</v>
      </c>
      <c r="C752" s="750"/>
      <c r="D752" s="750"/>
      <c r="E752" s="750"/>
      <c r="F752" s="751">
        <v>20864951</v>
      </c>
      <c r="G752" s="784">
        <v>-11977</v>
      </c>
      <c r="H752" s="788">
        <v>-5.7369551688835063E-4</v>
      </c>
    </row>
    <row r="753" spans="2:8">
      <c r="B753" s="750">
        <v>45282</v>
      </c>
      <c r="C753" s="750"/>
      <c r="D753" s="750"/>
      <c r="E753" s="750"/>
      <c r="F753" s="751">
        <v>20787368</v>
      </c>
      <c r="G753" s="784">
        <v>-77583</v>
      </c>
      <c r="H753" s="788">
        <v>-3.7183408674192897E-3</v>
      </c>
    </row>
    <row r="754" spans="2:8">
      <c r="B754" s="750">
        <v>45286</v>
      </c>
      <c r="C754" s="750"/>
      <c r="D754" s="750"/>
      <c r="E754" s="750"/>
      <c r="F754" s="751">
        <v>20771865</v>
      </c>
      <c r="G754" s="784">
        <v>-15503</v>
      </c>
      <c r="H754" s="788">
        <v>-7.457894621387684E-4</v>
      </c>
    </row>
    <row r="755" spans="2:8">
      <c r="B755" s="750">
        <v>45287</v>
      </c>
      <c r="C755" s="750"/>
      <c r="D755" s="750"/>
      <c r="E755" s="750"/>
      <c r="F755" s="751">
        <v>20775793</v>
      </c>
      <c r="G755" s="784">
        <v>3928</v>
      </c>
      <c r="H755" s="788">
        <v>1.8910194149635018E-4</v>
      </c>
    </row>
    <row r="756" spans="2:8">
      <c r="B756" s="750">
        <v>45288</v>
      </c>
      <c r="C756" s="750"/>
      <c r="D756" s="750"/>
      <c r="E756" s="750"/>
      <c r="F756" s="751">
        <v>20768750</v>
      </c>
      <c r="G756" s="784">
        <v>-7043</v>
      </c>
      <c r="H756" s="788">
        <v>-3.3900029712463642E-4</v>
      </c>
    </row>
    <row r="757" spans="2:8">
      <c r="B757" s="752">
        <v>45289</v>
      </c>
      <c r="C757" s="756"/>
      <c r="D757" s="756"/>
      <c r="E757" s="756"/>
      <c r="F757" s="756">
        <v>20733042</v>
      </c>
      <c r="G757" s="786">
        <v>-35708</v>
      </c>
      <c r="H757" s="789">
        <v>-1.7193138730062785E-3</v>
      </c>
    </row>
    <row r="758" spans="2:8">
      <c r="B758" s="750">
        <v>45293</v>
      </c>
      <c r="C758" s="751">
        <v>10841683</v>
      </c>
      <c r="D758" s="751">
        <v>9748884</v>
      </c>
      <c r="E758" s="751">
        <v>48</v>
      </c>
      <c r="F758" s="751">
        <v>20590615</v>
      </c>
      <c r="G758" s="784">
        <v>-142427</v>
      </c>
      <c r="H758" s="788">
        <v>-6.8695659807180842E-3</v>
      </c>
    </row>
    <row r="759" spans="2:8">
      <c r="B759" s="750">
        <v>45294</v>
      </c>
      <c r="C759" s="751">
        <v>10827510</v>
      </c>
      <c r="D759" s="751">
        <v>9737276</v>
      </c>
      <c r="E759" s="751">
        <v>47</v>
      </c>
      <c r="F759" s="751">
        <v>20564833</v>
      </c>
      <c r="G759" s="784">
        <v>-25782</v>
      </c>
      <c r="H759" s="788">
        <v>-1.2521238437996907E-3</v>
      </c>
    </row>
    <row r="760" spans="2:8">
      <c r="B760" s="750">
        <v>45295</v>
      </c>
      <c r="C760" s="751">
        <v>10804818</v>
      </c>
      <c r="D760" s="751">
        <v>9713885</v>
      </c>
      <c r="E760" s="751">
        <v>47</v>
      </c>
      <c r="F760" s="751">
        <v>20518750</v>
      </c>
      <c r="G760" s="784">
        <v>-46083</v>
      </c>
      <c r="H760" s="788">
        <v>-2.2408642948863466E-3</v>
      </c>
    </row>
    <row r="761" spans="2:8">
      <c r="B761" s="750">
        <v>45296</v>
      </c>
      <c r="C761" s="751">
        <v>10842076</v>
      </c>
      <c r="D761" s="751">
        <v>9728872</v>
      </c>
      <c r="E761" s="751">
        <v>46</v>
      </c>
      <c r="F761" s="751">
        <v>20570994</v>
      </c>
      <c r="G761" s="784">
        <v>52244</v>
      </c>
      <c r="H761" s="788">
        <v>2.5461590009137058E-3</v>
      </c>
    </row>
    <row r="762" spans="2:8">
      <c r="B762" s="750">
        <v>45299</v>
      </c>
      <c r="C762" s="751">
        <v>10867276</v>
      </c>
      <c r="D762" s="751">
        <v>9737958</v>
      </c>
      <c r="E762" s="751">
        <v>46</v>
      </c>
      <c r="F762" s="751">
        <v>20605280</v>
      </c>
      <c r="G762" s="784">
        <v>34286</v>
      </c>
      <c r="H762" s="788">
        <v>1.6667157649261632E-3</v>
      </c>
    </row>
    <row r="763" spans="2:8">
      <c r="B763" s="750">
        <v>45300</v>
      </c>
      <c r="C763" s="751">
        <v>10869179</v>
      </c>
      <c r="D763" s="751">
        <v>9736135</v>
      </c>
      <c r="E763" s="751">
        <v>47</v>
      </c>
      <c r="F763" s="751">
        <v>20605361</v>
      </c>
      <c r="G763" s="784">
        <v>81</v>
      </c>
      <c r="H763" s="788">
        <v>3.9310312696105854E-6</v>
      </c>
    </row>
    <row r="764" spans="2:8">
      <c r="B764" s="750">
        <v>45301</v>
      </c>
      <c r="C764" s="751">
        <v>10868521</v>
      </c>
      <c r="D764" s="751">
        <v>9733840</v>
      </c>
      <c r="E764" s="751">
        <v>47</v>
      </c>
      <c r="F764" s="751">
        <v>20602408</v>
      </c>
      <c r="G764" s="784">
        <v>-2953</v>
      </c>
      <c r="H764" s="788">
        <v>-1.4331221860175436E-4</v>
      </c>
    </row>
    <row r="765" spans="2:8">
      <c r="B765" s="750">
        <v>45302</v>
      </c>
      <c r="C765" s="751">
        <v>10869450</v>
      </c>
      <c r="D765" s="751">
        <v>9735098</v>
      </c>
      <c r="E765" s="751">
        <v>47</v>
      </c>
      <c r="F765" s="751">
        <v>20604595</v>
      </c>
      <c r="G765" s="784">
        <v>2187</v>
      </c>
      <c r="H765" s="788">
        <v>1.0615264002145075E-4</v>
      </c>
    </row>
    <row r="766" spans="2:8">
      <c r="B766" s="750">
        <v>45303</v>
      </c>
      <c r="C766" s="751">
        <v>10858175</v>
      </c>
      <c r="D766" s="751">
        <v>9725262</v>
      </c>
      <c r="E766" s="751">
        <v>47</v>
      </c>
      <c r="F766" s="751">
        <v>20583484</v>
      </c>
      <c r="G766" s="784">
        <v>-21111</v>
      </c>
      <c r="H766" s="788">
        <v>-1.0245772848240797E-3</v>
      </c>
    </row>
    <row r="767" spans="2:8">
      <c r="B767" s="750">
        <v>45306</v>
      </c>
      <c r="C767" s="751">
        <v>10875958</v>
      </c>
      <c r="D767" s="751">
        <v>9734625</v>
      </c>
      <c r="E767" s="751">
        <v>47</v>
      </c>
      <c r="F767" s="751">
        <v>20610630</v>
      </c>
      <c r="G767" s="784">
        <v>27146</v>
      </c>
      <c r="H767" s="788">
        <v>1.3188243545163569E-3</v>
      </c>
    </row>
    <row r="768" spans="2:8">
      <c r="B768" s="750">
        <v>45307</v>
      </c>
      <c r="C768" s="751">
        <v>10882047</v>
      </c>
      <c r="D768" s="751">
        <v>9739129</v>
      </c>
      <c r="E768" s="751">
        <v>47</v>
      </c>
      <c r="F768" s="751">
        <v>20621223</v>
      </c>
      <c r="G768" s="784">
        <v>10593</v>
      </c>
      <c r="H768" s="788">
        <v>5.1395808861731673E-4</v>
      </c>
    </row>
    <row r="769" spans="1:10">
      <c r="B769" s="750">
        <v>45308</v>
      </c>
      <c r="C769" s="751">
        <v>10880282</v>
      </c>
      <c r="D769" s="751">
        <v>9738828</v>
      </c>
      <c r="E769" s="751">
        <v>47</v>
      </c>
      <c r="F769" s="751">
        <v>20619157</v>
      </c>
      <c r="G769" s="784">
        <v>-2066</v>
      </c>
      <c r="H769" s="788">
        <v>-1.0018804413303162E-4</v>
      </c>
    </row>
    <row r="770" spans="1:10">
      <c r="B770" s="750">
        <v>45309</v>
      </c>
      <c r="C770" s="751">
        <v>10880580</v>
      </c>
      <c r="D770" s="751">
        <v>9740001</v>
      </c>
      <c r="E770" s="751">
        <v>47</v>
      </c>
      <c r="F770" s="751">
        <v>20620628</v>
      </c>
      <c r="G770" s="784">
        <v>1471</v>
      </c>
      <c r="H770" s="788">
        <v>7.1341422930082388E-5</v>
      </c>
    </row>
    <row r="771" spans="1:10">
      <c r="B771" s="750">
        <v>45310</v>
      </c>
      <c r="C771" s="751">
        <v>10869127</v>
      </c>
      <c r="D771" s="751">
        <v>9734289</v>
      </c>
      <c r="E771" s="751">
        <v>46</v>
      </c>
      <c r="F771" s="751">
        <v>20603462</v>
      </c>
      <c r="G771" s="784">
        <v>-17166</v>
      </c>
      <c r="H771" s="788">
        <v>-8.3246737199271781E-4</v>
      </c>
    </row>
    <row r="772" spans="1:10">
      <c r="B772" s="750">
        <v>45313</v>
      </c>
      <c r="C772" s="751">
        <v>10887415</v>
      </c>
      <c r="D772" s="751">
        <v>9745085</v>
      </c>
      <c r="E772" s="751">
        <v>46</v>
      </c>
      <c r="F772" s="751">
        <v>20632546</v>
      </c>
      <c r="G772" s="784">
        <v>29084</v>
      </c>
      <c r="H772" s="788">
        <v>1.4116074279166835E-3</v>
      </c>
    </row>
    <row r="773" spans="1:10">
      <c r="B773" s="750">
        <v>45314</v>
      </c>
      <c r="C773" s="751">
        <v>10890997</v>
      </c>
      <c r="D773" s="751">
        <v>9747789</v>
      </c>
      <c r="E773" s="751">
        <v>46</v>
      </c>
      <c r="F773" s="751">
        <v>20638832</v>
      </c>
      <c r="G773" s="784">
        <v>6286</v>
      </c>
      <c r="H773" s="788">
        <v>3.0466429106712489E-4</v>
      </c>
    </row>
    <row r="774" spans="1:10">
      <c r="B774" s="750">
        <v>45315</v>
      </c>
      <c r="C774" s="751">
        <v>10894005</v>
      </c>
      <c r="D774" s="751">
        <v>9749004</v>
      </c>
      <c r="E774" s="751">
        <v>46</v>
      </c>
      <c r="F774" s="751">
        <v>20643055</v>
      </c>
      <c r="G774" s="784">
        <v>4223</v>
      </c>
      <c r="H774" s="788">
        <v>2.0461429212659255E-4</v>
      </c>
    </row>
    <row r="775" spans="1:10">
      <c r="B775" s="750">
        <v>45316</v>
      </c>
      <c r="C775" s="751">
        <v>10895468</v>
      </c>
      <c r="D775" s="751">
        <v>9750472</v>
      </c>
      <c r="E775" s="751">
        <v>46</v>
      </c>
      <c r="F775" s="751">
        <v>20645986</v>
      </c>
      <c r="G775" s="784">
        <v>2931</v>
      </c>
      <c r="H775" s="788">
        <v>1.4198479827709498E-4</v>
      </c>
    </row>
    <row r="776" spans="1:10">
      <c r="B776" s="750">
        <v>45317</v>
      </c>
      <c r="C776" s="751">
        <v>10884610</v>
      </c>
      <c r="D776" s="751">
        <v>9741869</v>
      </c>
      <c r="E776" s="751">
        <v>46</v>
      </c>
      <c r="F776" s="751">
        <v>20626525</v>
      </c>
      <c r="G776" s="784">
        <v>-19461</v>
      </c>
      <c r="H776" s="788">
        <v>-9.4260453339456429E-4</v>
      </c>
    </row>
    <row r="777" spans="1:10">
      <c r="B777" s="750">
        <v>45320</v>
      </c>
      <c r="C777" s="751">
        <v>10891683</v>
      </c>
      <c r="D777" s="751">
        <v>9746498</v>
      </c>
      <c r="E777" s="751">
        <v>47</v>
      </c>
      <c r="F777" s="751">
        <v>20638228</v>
      </c>
      <c r="G777" s="784">
        <v>11703</v>
      </c>
      <c r="H777" s="788">
        <v>5.6737623036351437E-4</v>
      </c>
    </row>
    <row r="778" spans="1:10">
      <c r="B778" s="750">
        <v>45321</v>
      </c>
      <c r="C778" s="751">
        <v>10889261</v>
      </c>
      <c r="D778" s="751">
        <v>9745403</v>
      </c>
      <c r="E778" s="751">
        <v>47</v>
      </c>
      <c r="F778" s="751">
        <v>20634711</v>
      </c>
      <c r="G778" s="784">
        <v>-3517</v>
      </c>
      <c r="H778" s="788">
        <v>-1.7041191714717296E-4</v>
      </c>
    </row>
    <row r="779" spans="1:10">
      <c r="B779" s="752">
        <v>45322</v>
      </c>
      <c r="C779" s="757">
        <v>10833762</v>
      </c>
      <c r="D779" s="757">
        <v>9689624</v>
      </c>
      <c r="E779" s="757">
        <v>45</v>
      </c>
      <c r="F779" s="757">
        <v>20523431</v>
      </c>
      <c r="G779" s="786">
        <v>-111280</v>
      </c>
      <c r="H779" s="789">
        <v>-5.3928547872562627E-3</v>
      </c>
    </row>
    <row r="780" spans="1:10">
      <c r="B780" s="750">
        <v>45323</v>
      </c>
      <c r="C780" s="751">
        <v>10889012</v>
      </c>
      <c r="D780" s="751">
        <v>9744270</v>
      </c>
      <c r="E780" s="751">
        <v>43</v>
      </c>
      <c r="F780" s="751">
        <v>20633325</v>
      </c>
      <c r="G780" s="784">
        <v>109894</v>
      </c>
      <c r="H780" s="788">
        <v>5.3545627921569583E-3</v>
      </c>
    </row>
    <row r="781" spans="1:10">
      <c r="B781" s="750">
        <v>45324</v>
      </c>
      <c r="C781" s="751">
        <v>10868500</v>
      </c>
      <c r="D781" s="751">
        <v>9732468</v>
      </c>
      <c r="E781" s="751">
        <v>43</v>
      </c>
      <c r="F781" s="751">
        <v>20601011</v>
      </c>
      <c r="G781" s="784">
        <v>-32314</v>
      </c>
      <c r="H781" s="788">
        <v>-1.5661072561015121E-3</v>
      </c>
    </row>
    <row r="782" spans="1:10" s="749" customFormat="1">
      <c r="A782" s="96"/>
      <c r="B782" s="750">
        <v>45327</v>
      </c>
      <c r="C782" s="751">
        <v>10892035</v>
      </c>
      <c r="D782" s="751">
        <v>9751414</v>
      </c>
      <c r="E782" s="751">
        <v>44</v>
      </c>
      <c r="F782" s="751">
        <v>20643493</v>
      </c>
      <c r="G782" s="784">
        <v>42482</v>
      </c>
      <c r="H782" s="788">
        <v>2.0621318050846327E-3</v>
      </c>
      <c r="I782" s="748"/>
      <c r="J782" s="748"/>
    </row>
    <row r="783" spans="1:10" s="749" customFormat="1">
      <c r="A783" s="96"/>
      <c r="B783" s="750">
        <v>45328</v>
      </c>
      <c r="C783" s="751">
        <v>10895475</v>
      </c>
      <c r="D783" s="751">
        <v>9754958</v>
      </c>
      <c r="E783" s="751">
        <v>45</v>
      </c>
      <c r="F783" s="751">
        <v>20650478</v>
      </c>
      <c r="G783" s="784">
        <v>6985</v>
      </c>
      <c r="H783" s="788">
        <v>3.3836327989655857E-4</v>
      </c>
      <c r="I783" s="748"/>
      <c r="J783" s="748"/>
    </row>
    <row r="784" spans="1:10" s="749" customFormat="1">
      <c r="A784" s="96"/>
      <c r="B784" s="750">
        <v>45329</v>
      </c>
      <c r="C784" s="751">
        <v>10899819</v>
      </c>
      <c r="D784" s="751">
        <v>9761462</v>
      </c>
      <c r="E784" s="751">
        <v>44</v>
      </c>
      <c r="F784" s="751">
        <v>20661325</v>
      </c>
      <c r="G784" s="784">
        <v>10847</v>
      </c>
      <c r="H784" s="788">
        <v>5.2526629165683403E-4</v>
      </c>
      <c r="I784" s="748"/>
      <c r="J784" s="748"/>
    </row>
    <row r="785" spans="1:10" s="749" customFormat="1">
      <c r="A785" s="96"/>
      <c r="B785" s="750">
        <v>45330</v>
      </c>
      <c r="C785" s="751">
        <v>10902277</v>
      </c>
      <c r="D785" s="751">
        <v>9767085</v>
      </c>
      <c r="E785" s="751">
        <v>44</v>
      </c>
      <c r="F785" s="751">
        <v>20669406</v>
      </c>
      <c r="G785" s="784">
        <v>8081</v>
      </c>
      <c r="H785" s="788">
        <v>3.9111722021689665E-4</v>
      </c>
      <c r="I785" s="748"/>
      <c r="J785" s="748"/>
    </row>
    <row r="786" spans="1:10" s="749" customFormat="1">
      <c r="A786" s="96"/>
      <c r="B786" s="750">
        <v>45331</v>
      </c>
      <c r="C786" s="751">
        <v>10893428</v>
      </c>
      <c r="D786" s="751">
        <v>9764686</v>
      </c>
      <c r="E786" s="751">
        <v>43</v>
      </c>
      <c r="F786" s="751">
        <v>20658157</v>
      </c>
      <c r="G786" s="784">
        <v>-11249</v>
      </c>
      <c r="H786" s="788">
        <v>-5.4423431423233914E-4</v>
      </c>
      <c r="I786" s="748"/>
      <c r="J786" s="748"/>
    </row>
    <row r="787" spans="1:10" s="749" customFormat="1">
      <c r="A787" s="96"/>
      <c r="B787" s="750">
        <v>45334</v>
      </c>
      <c r="C787" s="751">
        <v>10914442</v>
      </c>
      <c r="D787" s="751">
        <v>9783014</v>
      </c>
      <c r="E787" s="751">
        <v>45</v>
      </c>
      <c r="F787" s="751">
        <v>20697501</v>
      </c>
      <c r="G787" s="784">
        <v>39344</v>
      </c>
      <c r="H787" s="788">
        <v>1.9045261394807778E-3</v>
      </c>
      <c r="I787" s="748"/>
      <c r="J787" s="748"/>
    </row>
    <row r="788" spans="1:10" s="749" customFormat="1">
      <c r="A788" s="96"/>
      <c r="B788" s="750">
        <v>45335</v>
      </c>
      <c r="C788" s="751">
        <v>10917320</v>
      </c>
      <c r="D788" s="751">
        <v>9784923</v>
      </c>
      <c r="E788" s="751">
        <v>44</v>
      </c>
      <c r="F788" s="751">
        <v>20702287</v>
      </c>
      <c r="G788" s="784">
        <v>4786</v>
      </c>
      <c r="H788" s="788">
        <v>2.3123564530802554E-4</v>
      </c>
      <c r="I788" s="748"/>
      <c r="J788" s="748"/>
    </row>
    <row r="789" spans="1:10" s="749" customFormat="1">
      <c r="A789" s="96"/>
      <c r="B789" s="750">
        <v>45336</v>
      </c>
      <c r="C789" s="751">
        <v>10923938</v>
      </c>
      <c r="D789" s="751">
        <v>9787550</v>
      </c>
      <c r="E789" s="751">
        <v>44</v>
      </c>
      <c r="F789" s="751">
        <v>20711532</v>
      </c>
      <c r="G789" s="784">
        <v>9245</v>
      </c>
      <c r="H789" s="788">
        <v>4.4656901916195757E-4</v>
      </c>
      <c r="I789" s="748"/>
      <c r="J789" s="748"/>
    </row>
    <row r="790" spans="1:10" s="749" customFormat="1">
      <c r="A790" s="96"/>
      <c r="B790" s="750">
        <v>45337</v>
      </c>
      <c r="C790" s="751">
        <v>10928258</v>
      </c>
      <c r="D790" s="751">
        <v>9793559</v>
      </c>
      <c r="E790" s="751">
        <v>44</v>
      </c>
      <c r="F790" s="751">
        <v>20721861</v>
      </c>
      <c r="G790" s="784">
        <v>10329</v>
      </c>
      <c r="H790" s="788">
        <v>4.9870767647708369E-4</v>
      </c>
      <c r="I790" s="748"/>
      <c r="J790" s="748"/>
    </row>
    <row r="791" spans="1:10" s="749" customFormat="1">
      <c r="A791" s="96"/>
      <c r="B791" s="750">
        <v>45338</v>
      </c>
      <c r="C791" s="751">
        <v>10928265</v>
      </c>
      <c r="D791" s="751">
        <v>9796278</v>
      </c>
      <c r="E791" s="751">
        <v>44</v>
      </c>
      <c r="F791" s="751">
        <v>20724587</v>
      </c>
      <c r="G791" s="784">
        <v>2726</v>
      </c>
      <c r="H791" s="788">
        <v>1.3155189101987652E-4</v>
      </c>
      <c r="I791" s="748"/>
      <c r="J791" s="748"/>
    </row>
    <row r="792" spans="1:10" s="749" customFormat="1">
      <c r="A792" s="96"/>
      <c r="B792" s="750">
        <v>45341</v>
      </c>
      <c r="C792" s="751">
        <v>10941093</v>
      </c>
      <c r="D792" s="751">
        <v>9804768</v>
      </c>
      <c r="E792" s="751">
        <v>47</v>
      </c>
      <c r="F792" s="751">
        <v>20745908</v>
      </c>
      <c r="G792" s="784">
        <v>21321</v>
      </c>
      <c r="H792" s="788">
        <v>1.0287780403055446E-3</v>
      </c>
      <c r="I792" s="748"/>
      <c r="J792" s="748"/>
    </row>
    <row r="793" spans="1:10" s="749" customFormat="1">
      <c r="A793" s="96"/>
      <c r="B793" s="750">
        <v>45342</v>
      </c>
      <c r="C793" s="751">
        <v>10943180</v>
      </c>
      <c r="D793" s="751">
        <v>9807040</v>
      </c>
      <c r="E793" s="751">
        <v>49</v>
      </c>
      <c r="F793" s="751">
        <v>20750269</v>
      </c>
      <c r="G793" s="784">
        <v>4361</v>
      </c>
      <c r="H793" s="788">
        <v>2.1021012914923531E-4</v>
      </c>
      <c r="I793" s="748"/>
      <c r="J793" s="748"/>
    </row>
    <row r="794" spans="1:10" s="749" customFormat="1">
      <c r="A794" s="96"/>
      <c r="B794" s="750">
        <v>45343</v>
      </c>
      <c r="C794" s="751">
        <v>10947263</v>
      </c>
      <c r="D794" s="751">
        <v>9810894</v>
      </c>
      <c r="E794" s="751">
        <v>49</v>
      </c>
      <c r="F794" s="751">
        <v>20758206</v>
      </c>
      <c r="G794" s="784">
        <v>7937</v>
      </c>
      <c r="H794" s="788">
        <v>3.8250106540793638E-4</v>
      </c>
      <c r="I794" s="748"/>
      <c r="J794" s="748"/>
    </row>
    <row r="795" spans="1:10" s="749" customFormat="1">
      <c r="A795" s="96"/>
      <c r="B795" s="750">
        <v>45344</v>
      </c>
      <c r="C795" s="751">
        <v>10950565</v>
      </c>
      <c r="D795" s="751">
        <v>9816948</v>
      </c>
      <c r="E795" s="751">
        <v>49</v>
      </c>
      <c r="F795" s="751">
        <v>20767562</v>
      </c>
      <c r="G795" s="784">
        <v>9356</v>
      </c>
      <c r="H795" s="788">
        <v>4.5071332272161868E-4</v>
      </c>
      <c r="I795" s="748"/>
      <c r="J795" s="748"/>
    </row>
    <row r="796" spans="1:10" s="749" customFormat="1">
      <c r="A796" s="96"/>
      <c r="B796" s="750">
        <v>45345</v>
      </c>
      <c r="C796" s="751">
        <v>10941385</v>
      </c>
      <c r="D796" s="751">
        <v>9812758</v>
      </c>
      <c r="E796" s="751">
        <v>49</v>
      </c>
      <c r="F796" s="751">
        <v>20754192</v>
      </c>
      <c r="G796" s="784">
        <v>-13370</v>
      </c>
      <c r="H796" s="788">
        <v>-6.4379246827339642E-4</v>
      </c>
      <c r="I796" s="748"/>
      <c r="J796" s="748"/>
    </row>
    <row r="797" spans="1:10" s="749" customFormat="1">
      <c r="A797" s="96"/>
      <c r="B797" s="750">
        <v>45348</v>
      </c>
      <c r="C797" s="751">
        <v>10956356</v>
      </c>
      <c r="D797" s="751">
        <v>9826593</v>
      </c>
      <c r="E797" s="751">
        <v>48</v>
      </c>
      <c r="F797" s="751">
        <v>20782997</v>
      </c>
      <c r="G797" s="784">
        <v>28805</v>
      </c>
      <c r="H797" s="788">
        <v>1.387912379340106E-3</v>
      </c>
      <c r="I797" s="748"/>
      <c r="J797" s="748"/>
    </row>
    <row r="798" spans="1:10" s="749" customFormat="1">
      <c r="A798" s="96"/>
      <c r="B798" s="750">
        <v>45349</v>
      </c>
      <c r="C798" s="751">
        <v>10955906</v>
      </c>
      <c r="D798" s="751">
        <v>9825655</v>
      </c>
      <c r="E798" s="751">
        <v>49</v>
      </c>
      <c r="F798" s="751">
        <v>20781610</v>
      </c>
      <c r="G798" s="784">
        <v>-1387</v>
      </c>
      <c r="H798" s="788">
        <v>-6.6737246798398431E-5</v>
      </c>
      <c r="I798" s="748"/>
      <c r="J798" s="748"/>
    </row>
    <row r="799" spans="1:10" s="749" customFormat="1">
      <c r="A799" s="96"/>
      <c r="B799" s="750">
        <v>45350</v>
      </c>
      <c r="C799" s="751">
        <v>10955751</v>
      </c>
      <c r="D799" s="751">
        <v>9826146</v>
      </c>
      <c r="E799" s="751">
        <v>49</v>
      </c>
      <c r="F799" s="751">
        <v>20781946</v>
      </c>
      <c r="G799" s="784">
        <v>336</v>
      </c>
      <c r="H799" s="788">
        <v>1.6168140966943412E-5</v>
      </c>
      <c r="I799" s="748"/>
      <c r="J799" s="748"/>
    </row>
    <row r="800" spans="1:10" s="749" customFormat="1">
      <c r="A800" s="96"/>
      <c r="B800" s="752">
        <v>45351</v>
      </c>
      <c r="C800" s="757">
        <v>10900213</v>
      </c>
      <c r="D800" s="757">
        <v>9778099</v>
      </c>
      <c r="E800" s="757">
        <v>48</v>
      </c>
      <c r="F800" s="757">
        <v>20678360</v>
      </c>
      <c r="G800" s="786">
        <v>-103586</v>
      </c>
      <c r="H800" s="789">
        <v>-4.9844225367537964E-3</v>
      </c>
      <c r="I800" s="748"/>
      <c r="J800" s="748"/>
    </row>
    <row r="801" spans="1:10" s="749" customFormat="1">
      <c r="A801" s="96"/>
      <c r="B801" s="750">
        <v>45352</v>
      </c>
      <c r="C801" s="751">
        <v>10929258</v>
      </c>
      <c r="D801" s="751">
        <v>9817057</v>
      </c>
      <c r="E801" s="751">
        <v>49</v>
      </c>
      <c r="F801" s="751">
        <v>20746364</v>
      </c>
      <c r="G801" s="784">
        <v>68004</v>
      </c>
      <c r="H801" s="788">
        <v>3.2886553865973944E-3</v>
      </c>
      <c r="I801" s="748"/>
      <c r="J801" s="748"/>
    </row>
    <row r="802" spans="1:10" s="749" customFormat="1">
      <c r="A802" s="96"/>
      <c r="B802" s="750">
        <v>45355</v>
      </c>
      <c r="C802" s="751">
        <v>10962715</v>
      </c>
      <c r="D802" s="751">
        <v>9844370</v>
      </c>
      <c r="E802" s="751">
        <v>49</v>
      </c>
      <c r="F802" s="751">
        <v>20807134</v>
      </c>
      <c r="G802" s="784">
        <v>60770</v>
      </c>
      <c r="H802" s="788">
        <v>2.929187977228187E-3</v>
      </c>
      <c r="I802" s="748"/>
      <c r="J802" s="748"/>
    </row>
    <row r="803" spans="1:10" s="749" customFormat="1">
      <c r="A803" s="96"/>
      <c r="B803" s="750">
        <v>45356</v>
      </c>
      <c r="C803" s="751">
        <v>10968529</v>
      </c>
      <c r="D803" s="751">
        <v>9850480</v>
      </c>
      <c r="E803" s="751">
        <v>49</v>
      </c>
      <c r="F803" s="751">
        <v>20819058</v>
      </c>
      <c r="G803" s="784">
        <v>11924</v>
      </c>
      <c r="H803" s="788">
        <v>5.7307267786144145E-4</v>
      </c>
      <c r="I803" s="748"/>
      <c r="J803" s="748"/>
    </row>
    <row r="804" spans="1:10" s="749" customFormat="1">
      <c r="A804" s="96"/>
      <c r="B804" s="750">
        <v>45357</v>
      </c>
      <c r="C804" s="751">
        <v>10974623</v>
      </c>
      <c r="D804" s="751">
        <v>9857299</v>
      </c>
      <c r="E804" s="751">
        <v>50</v>
      </c>
      <c r="F804" s="751">
        <v>20831972</v>
      </c>
      <c r="G804" s="784">
        <v>12914</v>
      </c>
      <c r="H804" s="788">
        <v>6.2029703745491993E-4</v>
      </c>
      <c r="I804" s="748"/>
      <c r="J804" s="748"/>
    </row>
    <row r="805" spans="1:10" s="749" customFormat="1">
      <c r="A805" s="96"/>
      <c r="B805" s="750">
        <v>45358</v>
      </c>
      <c r="C805" s="751">
        <v>10978014</v>
      </c>
      <c r="D805" s="751">
        <v>9862756</v>
      </c>
      <c r="E805" s="751">
        <v>51</v>
      </c>
      <c r="F805" s="751">
        <v>20840821</v>
      </c>
      <c r="G805" s="784">
        <v>8849</v>
      </c>
      <c r="H805" s="788">
        <v>4.2477975680843549E-4</v>
      </c>
      <c r="I805" s="748"/>
      <c r="J805" s="748"/>
    </row>
    <row r="806" spans="1:10" s="749" customFormat="1">
      <c r="A806" s="96"/>
      <c r="B806" s="750">
        <v>45359</v>
      </c>
      <c r="C806" s="751">
        <v>10969953</v>
      </c>
      <c r="D806" s="751">
        <v>9860230</v>
      </c>
      <c r="E806" s="751">
        <v>51</v>
      </c>
      <c r="F806" s="751">
        <v>20830234</v>
      </c>
      <c r="G806" s="784">
        <v>-10587</v>
      </c>
      <c r="H806" s="788">
        <v>-5.0799342309981732E-4</v>
      </c>
      <c r="I806" s="748"/>
      <c r="J806" s="748"/>
    </row>
    <row r="807" spans="1:10" s="749" customFormat="1">
      <c r="A807" s="96"/>
      <c r="B807" s="750">
        <v>45362</v>
      </c>
      <c r="C807" s="751">
        <v>10992495</v>
      </c>
      <c r="D807" s="751">
        <v>9880096</v>
      </c>
      <c r="E807" s="751">
        <v>51</v>
      </c>
      <c r="F807" s="751">
        <v>20872642</v>
      </c>
      <c r="G807" s="784">
        <v>42408</v>
      </c>
      <c r="H807" s="788">
        <v>2.0358868748184822E-3</v>
      </c>
      <c r="I807" s="748"/>
      <c r="J807" s="748"/>
    </row>
    <row r="808" spans="1:10" s="749" customFormat="1">
      <c r="A808" s="96"/>
      <c r="B808" s="750">
        <v>45363</v>
      </c>
      <c r="C808" s="751">
        <v>10997492</v>
      </c>
      <c r="D808" s="751">
        <v>9884352</v>
      </c>
      <c r="E808" s="751">
        <v>51</v>
      </c>
      <c r="F808" s="751">
        <v>20881895</v>
      </c>
      <c r="G808" s="784">
        <v>9253</v>
      </c>
      <c r="H808" s="788">
        <v>4.4330756020238837E-4</v>
      </c>
      <c r="I808" s="748"/>
      <c r="J808" s="748"/>
    </row>
    <row r="809" spans="1:10" s="749" customFormat="1">
      <c r="A809" s="96"/>
      <c r="B809" s="750">
        <v>45364</v>
      </c>
      <c r="C809" s="751">
        <v>11004818</v>
      </c>
      <c r="D809" s="751">
        <v>9892383</v>
      </c>
      <c r="E809" s="751">
        <v>51</v>
      </c>
      <c r="F809" s="751">
        <v>20897252</v>
      </c>
      <c r="G809" s="784">
        <v>15357</v>
      </c>
      <c r="H809" s="788">
        <v>7.3542176129137715E-4</v>
      </c>
      <c r="I809" s="748"/>
      <c r="J809" s="748"/>
    </row>
    <row r="810" spans="1:10" s="749" customFormat="1">
      <c r="A810" s="96"/>
      <c r="B810" s="750">
        <v>45365</v>
      </c>
      <c r="C810" s="751">
        <v>11010793</v>
      </c>
      <c r="D810" s="751">
        <v>9898444</v>
      </c>
      <c r="E810" s="751">
        <v>52</v>
      </c>
      <c r="F810" s="751">
        <v>20909289</v>
      </c>
      <c r="G810" s="784">
        <v>12037</v>
      </c>
      <c r="H810" s="788">
        <v>5.7600874985852535E-4</v>
      </c>
      <c r="I810" s="748"/>
      <c r="J810" s="748"/>
    </row>
    <row r="811" spans="1:10" s="749" customFormat="1">
      <c r="A811" s="96"/>
      <c r="B811" s="750">
        <v>45366</v>
      </c>
      <c r="C811" s="751">
        <v>11006082</v>
      </c>
      <c r="D811" s="751">
        <v>9898726</v>
      </c>
      <c r="E811" s="751">
        <v>53</v>
      </c>
      <c r="F811" s="751">
        <v>20904861</v>
      </c>
      <c r="G811" s="784">
        <v>-4428</v>
      </c>
      <c r="H811" s="788">
        <v>-2.117719067348256E-4</v>
      </c>
      <c r="I811" s="748"/>
      <c r="J811" s="748"/>
    </row>
    <row r="812" spans="1:10" s="749" customFormat="1">
      <c r="A812" s="96"/>
      <c r="B812" s="750">
        <v>45369</v>
      </c>
      <c r="C812" s="751">
        <v>11032542</v>
      </c>
      <c r="D812" s="751">
        <v>9922674</v>
      </c>
      <c r="E812" s="751">
        <v>53</v>
      </c>
      <c r="F812" s="751">
        <v>20955269</v>
      </c>
      <c r="G812" s="784">
        <v>50408</v>
      </c>
      <c r="H812" s="788">
        <v>2.41130519834587E-3</v>
      </c>
      <c r="I812" s="748"/>
      <c r="J812" s="748"/>
    </row>
    <row r="813" spans="1:10" s="749" customFormat="1">
      <c r="A813" s="96"/>
      <c r="B813" s="750">
        <v>45370</v>
      </c>
      <c r="C813" s="751">
        <v>11036418</v>
      </c>
      <c r="D813" s="751">
        <v>9925674</v>
      </c>
      <c r="E813" s="751">
        <v>53</v>
      </c>
      <c r="F813" s="751">
        <v>20962145</v>
      </c>
      <c r="G813" s="784">
        <v>6876</v>
      </c>
      <c r="H813" s="788">
        <v>3.2812749862576318E-4</v>
      </c>
      <c r="I813" s="748"/>
      <c r="J813" s="748"/>
    </row>
    <row r="814" spans="1:10" s="749" customFormat="1">
      <c r="A814" s="96"/>
      <c r="B814" s="750">
        <v>45371</v>
      </c>
      <c r="C814" s="751">
        <v>11041382</v>
      </c>
      <c r="D814" s="751">
        <v>9930393</v>
      </c>
      <c r="E814" s="751">
        <v>54</v>
      </c>
      <c r="F814" s="751">
        <v>20971829</v>
      </c>
      <c r="G814" s="784">
        <v>9684</v>
      </c>
      <c r="H814" s="788">
        <v>4.6197562320071661E-4</v>
      </c>
      <c r="I814" s="748"/>
      <c r="J814" s="748"/>
    </row>
    <row r="815" spans="1:10" s="749" customFormat="1">
      <c r="A815" s="96"/>
      <c r="B815" s="750">
        <v>45372</v>
      </c>
      <c r="C815" s="751">
        <v>11044609</v>
      </c>
      <c r="D815" s="751">
        <v>9933837</v>
      </c>
      <c r="E815" s="751">
        <v>53</v>
      </c>
      <c r="F815" s="751">
        <v>20978499</v>
      </c>
      <c r="G815" s="784">
        <v>6670</v>
      </c>
      <c r="H815" s="788">
        <v>3.1804569835092167E-4</v>
      </c>
      <c r="I815" s="748"/>
      <c r="J815" s="748"/>
    </row>
    <row r="816" spans="1:10" s="749" customFormat="1">
      <c r="A816" s="96"/>
      <c r="B816" s="750">
        <v>45373</v>
      </c>
      <c r="C816" s="751">
        <v>11038342</v>
      </c>
      <c r="D816" s="751">
        <v>9931700</v>
      </c>
      <c r="E816" s="751">
        <v>53</v>
      </c>
      <c r="F816" s="751">
        <v>20970095</v>
      </c>
      <c r="G816" s="784">
        <v>-8404</v>
      </c>
      <c r="H816" s="788">
        <v>-4.0060063401103907E-4</v>
      </c>
      <c r="I816" s="748"/>
      <c r="J816" s="748"/>
    </row>
    <row r="817" spans="1:10" s="749" customFormat="1">
      <c r="A817" s="96"/>
      <c r="B817" s="750">
        <v>45376</v>
      </c>
      <c r="C817" s="751">
        <v>11051080</v>
      </c>
      <c r="D817" s="751">
        <v>9951254</v>
      </c>
      <c r="E817" s="751">
        <v>52</v>
      </c>
      <c r="F817" s="751">
        <v>21002386</v>
      </c>
      <c r="G817" s="784">
        <v>32291</v>
      </c>
      <c r="H817" s="788">
        <v>1.5398594999211923E-3</v>
      </c>
      <c r="I817" s="748"/>
      <c r="J817" s="748"/>
    </row>
    <row r="818" spans="1:10" s="749" customFormat="1">
      <c r="A818" s="96"/>
      <c r="B818" s="750">
        <v>45377</v>
      </c>
      <c r="C818" s="751">
        <v>11046185</v>
      </c>
      <c r="D818" s="751">
        <v>9950219</v>
      </c>
      <c r="E818" s="751">
        <v>51</v>
      </c>
      <c r="F818" s="751">
        <v>20996455</v>
      </c>
      <c r="G818" s="784">
        <v>-5931</v>
      </c>
      <c r="H818" s="788">
        <v>-2.8239648580885568E-4</v>
      </c>
      <c r="I818" s="748"/>
      <c r="J818" s="748"/>
    </row>
    <row r="819" spans="1:10" s="749" customFormat="1">
      <c r="A819" s="96"/>
      <c r="B819" s="752">
        <v>45378</v>
      </c>
      <c r="C819" s="757">
        <v>11024709</v>
      </c>
      <c r="D819" s="757">
        <v>9934404</v>
      </c>
      <c r="E819" s="757">
        <v>51</v>
      </c>
      <c r="F819" s="757">
        <v>20959164</v>
      </c>
      <c r="G819" s="787">
        <v>-37291</v>
      </c>
      <c r="H819" s="789">
        <v>-1.7760617208952834E-3</v>
      </c>
      <c r="I819" s="748"/>
      <c r="J819" s="748"/>
    </row>
    <row r="820" spans="1:10">
      <c r="B820" s="750">
        <v>45383</v>
      </c>
      <c r="C820" s="751">
        <v>11032481</v>
      </c>
      <c r="D820" s="751">
        <v>9942626</v>
      </c>
      <c r="E820" s="751">
        <v>52</v>
      </c>
      <c r="F820" s="751">
        <v>20975159</v>
      </c>
      <c r="G820" s="784">
        <v>15995</v>
      </c>
      <c r="H820" s="788">
        <v>7.6315066765064721E-4</v>
      </c>
    </row>
    <row r="821" spans="1:10">
      <c r="B821" s="750">
        <v>45384</v>
      </c>
      <c r="C821" s="751">
        <v>11047518</v>
      </c>
      <c r="D821" s="751">
        <v>9950607</v>
      </c>
      <c r="E821" s="751">
        <v>52</v>
      </c>
      <c r="F821" s="751">
        <v>20998177</v>
      </c>
      <c r="G821" s="784">
        <v>23018</v>
      </c>
      <c r="H821" s="788">
        <v>1.0973933499145438E-3</v>
      </c>
    </row>
    <row r="822" spans="1:10">
      <c r="B822" s="750">
        <v>45385</v>
      </c>
      <c r="C822" s="751">
        <v>11056062</v>
      </c>
      <c r="D822" s="751">
        <v>9957271</v>
      </c>
      <c r="E822" s="751">
        <v>52</v>
      </c>
      <c r="F822" s="751">
        <v>21013385</v>
      </c>
      <c r="G822" s="784">
        <v>15208</v>
      </c>
      <c r="H822" s="788">
        <v>7.2425334827874721E-4</v>
      </c>
    </row>
    <row r="823" spans="1:10">
      <c r="B823" s="750">
        <v>45386</v>
      </c>
      <c r="C823" s="751">
        <v>11057485</v>
      </c>
      <c r="D823" s="751">
        <v>9958791</v>
      </c>
      <c r="E823" s="751">
        <v>51</v>
      </c>
      <c r="F823" s="751">
        <v>21016327</v>
      </c>
      <c r="G823" s="784">
        <v>2942</v>
      </c>
      <c r="H823" s="788">
        <v>1.4000600093710958E-4</v>
      </c>
    </row>
    <row r="824" spans="1:10">
      <c r="B824" s="750">
        <v>45387</v>
      </c>
      <c r="C824" s="751">
        <v>11049915</v>
      </c>
      <c r="D824" s="751">
        <v>9951251</v>
      </c>
      <c r="E824" s="751">
        <v>52</v>
      </c>
      <c r="F824" s="751">
        <v>21001218</v>
      </c>
      <c r="G824" s="784">
        <v>-15109</v>
      </c>
      <c r="H824" s="788">
        <v>-7.1891724943184965E-4</v>
      </c>
    </row>
    <row r="825" spans="1:10">
      <c r="B825" s="750">
        <v>45390</v>
      </c>
      <c r="C825" s="751">
        <v>11073009</v>
      </c>
      <c r="D825" s="751">
        <v>9971135</v>
      </c>
      <c r="E825" s="751">
        <v>51</v>
      </c>
      <c r="F825" s="751">
        <v>21044195</v>
      </c>
      <c r="G825" s="784">
        <v>42977</v>
      </c>
      <c r="H825" s="788">
        <v>2.046405118026895E-3</v>
      </c>
    </row>
    <row r="826" spans="1:10">
      <c r="B826" s="750">
        <v>45391</v>
      </c>
      <c r="C826" s="751">
        <v>11077708</v>
      </c>
      <c r="D826" s="751">
        <v>9975668</v>
      </c>
      <c r="E826" s="751">
        <v>51</v>
      </c>
      <c r="F826" s="751">
        <v>21053427</v>
      </c>
      <c r="G826" s="784">
        <v>9232</v>
      </c>
      <c r="H826" s="788">
        <v>4.3869580185895707E-4</v>
      </c>
    </row>
    <row r="827" spans="1:10">
      <c r="B827" s="750">
        <v>45392</v>
      </c>
      <c r="C827" s="751">
        <v>11081535</v>
      </c>
      <c r="D827" s="751">
        <v>9978861</v>
      </c>
      <c r="E827" s="751">
        <v>50</v>
      </c>
      <c r="F827" s="751">
        <v>21060446</v>
      </c>
      <c r="G827" s="784">
        <v>7019</v>
      </c>
      <c r="H827" s="788">
        <v>3.3338990369591315E-4</v>
      </c>
    </row>
    <row r="828" spans="1:10">
      <c r="B828" s="750">
        <v>45393</v>
      </c>
      <c r="C828" s="751">
        <v>11089549</v>
      </c>
      <c r="D828" s="751">
        <v>9986875</v>
      </c>
      <c r="E828" s="751">
        <v>50</v>
      </c>
      <c r="F828" s="751">
        <v>21076474</v>
      </c>
      <c r="G828" s="784">
        <v>16028</v>
      </c>
      <c r="H828" s="788">
        <v>7.6104751057970432E-4</v>
      </c>
    </row>
    <row r="829" spans="1:10">
      <c r="B829" s="750">
        <v>45394</v>
      </c>
      <c r="C829" s="751">
        <v>11084497</v>
      </c>
      <c r="D829" s="751">
        <v>9985303</v>
      </c>
      <c r="E829" s="751">
        <v>50</v>
      </c>
      <c r="F829" s="751">
        <v>21069850</v>
      </c>
      <c r="G829" s="784">
        <v>-6624</v>
      </c>
      <c r="H829" s="788">
        <v>-3.1428406857803015E-4</v>
      </c>
    </row>
    <row r="830" spans="1:10">
      <c r="B830" s="750">
        <v>45397</v>
      </c>
      <c r="C830" s="751">
        <v>11114201</v>
      </c>
      <c r="D830" s="751">
        <v>10006013</v>
      </c>
      <c r="E830" s="751">
        <v>50</v>
      </c>
      <c r="F830" s="751">
        <v>21120264</v>
      </c>
      <c r="G830" s="784">
        <v>50414</v>
      </c>
      <c r="H830" s="788">
        <v>2.392708063892135E-3</v>
      </c>
    </row>
    <row r="831" spans="1:10">
      <c r="B831" s="750">
        <v>45398</v>
      </c>
      <c r="C831" s="751">
        <v>11119863</v>
      </c>
      <c r="D831" s="751">
        <v>10011213</v>
      </c>
      <c r="E831" s="751">
        <v>51</v>
      </c>
      <c r="F831" s="751">
        <v>21131127</v>
      </c>
      <c r="G831" s="784">
        <v>10863</v>
      </c>
      <c r="H831" s="788">
        <v>5.1434016165696761E-4</v>
      </c>
    </row>
    <row r="832" spans="1:10">
      <c r="B832" s="750">
        <v>45399</v>
      </c>
      <c r="C832" s="751">
        <v>11124916</v>
      </c>
      <c r="D832" s="751">
        <v>10016180</v>
      </c>
      <c r="E832" s="751">
        <v>52</v>
      </c>
      <c r="F832" s="751">
        <v>21141148</v>
      </c>
      <c r="G832" s="784">
        <v>10021</v>
      </c>
      <c r="H832" s="788">
        <v>4.742293205657333E-4</v>
      </c>
    </row>
    <row r="833" spans="2:8">
      <c r="B833" s="750">
        <v>45400</v>
      </c>
      <c r="C833" s="751">
        <v>11130115</v>
      </c>
      <c r="D833" s="751">
        <v>10021799</v>
      </c>
      <c r="E833" s="751">
        <v>52</v>
      </c>
      <c r="F833" s="751">
        <v>21151966</v>
      </c>
      <c r="G833" s="784">
        <v>10818</v>
      </c>
      <c r="H833" s="788">
        <v>5.1170352716889411E-4</v>
      </c>
    </row>
    <row r="834" spans="2:8">
      <c r="B834" s="750">
        <v>45401</v>
      </c>
      <c r="C834" s="751">
        <v>11124105</v>
      </c>
      <c r="D834" s="751">
        <v>10019192</v>
      </c>
      <c r="E834" s="751">
        <v>52</v>
      </c>
      <c r="F834" s="751">
        <v>21143349</v>
      </c>
      <c r="G834" s="784">
        <v>-8617</v>
      </c>
      <c r="H834" s="788">
        <v>-4.0738529931449996E-4</v>
      </c>
    </row>
    <row r="835" spans="2:8">
      <c r="B835" s="750">
        <v>45404</v>
      </c>
      <c r="C835" s="751">
        <v>11141846</v>
      </c>
      <c r="D835" s="751">
        <v>10035759</v>
      </c>
      <c r="E835" s="751">
        <v>53</v>
      </c>
      <c r="F835" s="751">
        <v>21177658</v>
      </c>
      <c r="G835" s="784">
        <v>34309</v>
      </c>
      <c r="H835" s="788">
        <v>1.6226852236134182E-3</v>
      </c>
    </row>
    <row r="836" spans="2:8">
      <c r="B836" s="750">
        <v>45405</v>
      </c>
      <c r="C836" s="751">
        <v>11142806</v>
      </c>
      <c r="D836" s="751">
        <v>10037070</v>
      </c>
      <c r="E836" s="751">
        <v>52</v>
      </c>
      <c r="F836" s="751">
        <v>21179928</v>
      </c>
      <c r="G836" s="784">
        <v>2270</v>
      </c>
      <c r="H836" s="788">
        <v>1.071884341508067E-4</v>
      </c>
    </row>
    <row r="837" spans="2:8">
      <c r="B837" s="750">
        <v>45406</v>
      </c>
      <c r="C837" s="751">
        <v>11149321</v>
      </c>
      <c r="D837" s="751">
        <v>10042117</v>
      </c>
      <c r="E837" s="751">
        <v>52</v>
      </c>
      <c r="F837" s="751">
        <v>21191490</v>
      </c>
      <c r="G837" s="784">
        <v>11562</v>
      </c>
      <c r="H837" s="788">
        <v>5.4589420700579261E-4</v>
      </c>
    </row>
    <row r="838" spans="2:8">
      <c r="B838" s="750">
        <v>45407</v>
      </c>
      <c r="C838" s="751">
        <v>11153652</v>
      </c>
      <c r="D838" s="751">
        <v>10047341</v>
      </c>
      <c r="E838" s="751">
        <v>52</v>
      </c>
      <c r="F838" s="751">
        <v>21201045</v>
      </c>
      <c r="G838" s="784">
        <v>9555</v>
      </c>
      <c r="H838" s="788">
        <v>4.5088854063579653E-4</v>
      </c>
    </row>
    <row r="839" spans="2:8">
      <c r="B839" s="750">
        <v>45408</v>
      </c>
      <c r="C839" s="751">
        <v>11148030</v>
      </c>
      <c r="D839" s="751">
        <v>10044700</v>
      </c>
      <c r="E839" s="751">
        <v>52</v>
      </c>
      <c r="F839" s="751">
        <v>21192782</v>
      </c>
      <c r="G839" s="784">
        <v>-8263</v>
      </c>
      <c r="H839" s="788">
        <v>-3.8974493945931332E-4</v>
      </c>
    </row>
    <row r="840" spans="2:8">
      <c r="B840" s="750">
        <v>45411</v>
      </c>
      <c r="C840" s="751">
        <v>11157958</v>
      </c>
      <c r="D840" s="751">
        <v>10052790</v>
      </c>
      <c r="E840" s="751">
        <v>52</v>
      </c>
      <c r="F840" s="751">
        <v>21210800</v>
      </c>
      <c r="G840" s="784">
        <v>18018</v>
      </c>
      <c r="H840" s="788">
        <v>8.5019512775619255E-4</v>
      </c>
    </row>
    <row r="841" spans="2:8">
      <c r="B841" s="752">
        <v>45412</v>
      </c>
      <c r="C841" s="757">
        <v>11091773</v>
      </c>
      <c r="D841" s="757">
        <v>9991069</v>
      </c>
      <c r="E841" s="757">
        <v>51</v>
      </c>
      <c r="F841" s="757">
        <v>21082893</v>
      </c>
      <c r="G841" s="787">
        <v>-127907</v>
      </c>
      <c r="H841" s="789">
        <v>-6.0302770286835283E-3</v>
      </c>
    </row>
    <row r="842" spans="2:8">
      <c r="B842" s="750">
        <v>45414</v>
      </c>
      <c r="C842" s="751">
        <v>11154175</v>
      </c>
      <c r="D842" s="751">
        <v>10053313</v>
      </c>
      <c r="E842" s="751">
        <v>52</v>
      </c>
      <c r="F842" s="751">
        <v>21207540</v>
      </c>
      <c r="G842" s="784">
        <v>124647</v>
      </c>
      <c r="H842" s="788">
        <v>5.9122341511670395E-3</v>
      </c>
    </row>
    <row r="843" spans="2:8">
      <c r="B843" s="750">
        <v>45415</v>
      </c>
      <c r="C843" s="751">
        <v>11146221</v>
      </c>
      <c r="D843" s="751">
        <v>10050299</v>
      </c>
      <c r="E843" s="751">
        <v>52</v>
      </c>
      <c r="F843" s="751">
        <v>21196572</v>
      </c>
      <c r="G843" s="784">
        <v>-10968</v>
      </c>
      <c r="H843" s="788">
        <v>-5.1717455206967688E-4</v>
      </c>
    </row>
    <row r="844" spans="2:8">
      <c r="B844" s="750">
        <v>45418</v>
      </c>
      <c r="C844" s="751">
        <v>11179636</v>
      </c>
      <c r="D844" s="751">
        <v>10073525</v>
      </c>
      <c r="E844" s="751">
        <v>52</v>
      </c>
      <c r="F844" s="751">
        <v>21253213</v>
      </c>
      <c r="G844" s="784">
        <v>56641</v>
      </c>
      <c r="H844" s="788">
        <v>2.6721773690576711E-3</v>
      </c>
    </row>
    <row r="845" spans="2:8">
      <c r="B845" s="750">
        <v>45419</v>
      </c>
      <c r="C845" s="751">
        <v>11181425</v>
      </c>
      <c r="D845" s="751">
        <v>10074848</v>
      </c>
      <c r="E845" s="751">
        <v>51</v>
      </c>
      <c r="F845" s="751">
        <v>21256324</v>
      </c>
      <c r="G845" s="784">
        <v>3111</v>
      </c>
      <c r="H845" s="788">
        <v>1.4637786766646954E-4</v>
      </c>
    </row>
    <row r="846" spans="2:8">
      <c r="B846" s="750">
        <v>45420</v>
      </c>
      <c r="C846" s="751">
        <v>11188195</v>
      </c>
      <c r="D846" s="751">
        <v>10081897</v>
      </c>
      <c r="E846" s="751">
        <v>51</v>
      </c>
      <c r="F846" s="751">
        <v>21270143</v>
      </c>
      <c r="G846" s="784">
        <v>13819</v>
      </c>
      <c r="H846" s="788">
        <v>6.5011240890000543E-4</v>
      </c>
    </row>
    <row r="847" spans="2:8">
      <c r="B847" s="750">
        <v>45421</v>
      </c>
      <c r="C847" s="751">
        <v>11193661</v>
      </c>
      <c r="D847" s="751">
        <v>10088791</v>
      </c>
      <c r="E847" s="751">
        <v>50</v>
      </c>
      <c r="F847" s="751">
        <v>21282502</v>
      </c>
      <c r="G847" s="784">
        <v>12359</v>
      </c>
      <c r="H847" s="788">
        <v>5.8104922002644166E-4</v>
      </c>
    </row>
    <row r="848" spans="2:8">
      <c r="B848" s="750">
        <v>45422</v>
      </c>
      <c r="C848" s="751">
        <v>11189370</v>
      </c>
      <c r="D848" s="751">
        <v>10086391</v>
      </c>
      <c r="E848" s="751">
        <v>53</v>
      </c>
      <c r="F848" s="751">
        <v>21275814</v>
      </c>
      <c r="G848" s="784">
        <v>-6688</v>
      </c>
      <c r="H848" s="788">
        <v>-3.1424876642793809E-4</v>
      </c>
    </row>
    <row r="849" spans="2:8">
      <c r="B849" s="750">
        <v>45425</v>
      </c>
      <c r="C849" s="751">
        <v>11211041</v>
      </c>
      <c r="D849" s="751">
        <v>10103198</v>
      </c>
      <c r="E849" s="751">
        <v>51</v>
      </c>
      <c r="F849" s="751">
        <v>21314290</v>
      </c>
      <c r="G849" s="784">
        <v>38476</v>
      </c>
      <c r="H849" s="788">
        <v>1.8084384456453773E-3</v>
      </c>
    </row>
    <row r="850" spans="2:8">
      <c r="B850" s="750">
        <v>45426</v>
      </c>
      <c r="C850" s="751">
        <v>11212923</v>
      </c>
      <c r="D850" s="751">
        <v>10102222</v>
      </c>
      <c r="E850" s="751">
        <v>51</v>
      </c>
      <c r="F850" s="751">
        <v>21315196</v>
      </c>
      <c r="G850" s="784">
        <v>906</v>
      </c>
      <c r="H850" s="788">
        <v>4.2506693865851375E-5</v>
      </c>
    </row>
    <row r="851" spans="2:8">
      <c r="B851" s="750">
        <v>45427</v>
      </c>
      <c r="C851" s="751">
        <v>11219150</v>
      </c>
      <c r="D851" s="751">
        <v>10108510</v>
      </c>
      <c r="E851" s="751">
        <v>51</v>
      </c>
      <c r="F851" s="751">
        <v>21327711</v>
      </c>
      <c r="G851" s="784">
        <v>12515</v>
      </c>
      <c r="H851" s="788">
        <v>5.8713980392210985E-4</v>
      </c>
    </row>
    <row r="852" spans="2:8">
      <c r="B852" s="750">
        <v>45428</v>
      </c>
      <c r="C852" s="751">
        <v>11228017</v>
      </c>
      <c r="D852" s="751">
        <v>10116349</v>
      </c>
      <c r="E852" s="751">
        <v>52</v>
      </c>
      <c r="F852" s="751">
        <v>21344418</v>
      </c>
      <c r="G852" s="784">
        <v>16707</v>
      </c>
      <c r="H852" s="788">
        <v>7.83347073673335E-4</v>
      </c>
    </row>
    <row r="853" spans="2:8">
      <c r="B853" s="750">
        <v>45429</v>
      </c>
      <c r="C853" s="751">
        <v>11223281</v>
      </c>
      <c r="D853" s="751">
        <v>10115357</v>
      </c>
      <c r="E853" s="751">
        <v>52</v>
      </c>
      <c r="F853" s="751">
        <v>21338690</v>
      </c>
      <c r="G853" s="784">
        <v>-5728</v>
      </c>
      <c r="H853" s="788">
        <v>-2.6836056152945709E-4</v>
      </c>
    </row>
    <row r="854" spans="2:8">
      <c r="B854" s="750">
        <v>45432</v>
      </c>
      <c r="C854" s="751">
        <v>11243260</v>
      </c>
      <c r="D854" s="751">
        <v>10129101</v>
      </c>
      <c r="E854" s="751">
        <v>53</v>
      </c>
      <c r="F854" s="751">
        <v>21372414</v>
      </c>
      <c r="G854" s="784">
        <v>33724</v>
      </c>
      <c r="H854" s="788">
        <v>1.5804156675034431E-3</v>
      </c>
    </row>
    <row r="855" spans="2:8">
      <c r="B855" s="750">
        <v>45433</v>
      </c>
      <c r="C855" s="751">
        <v>11243073</v>
      </c>
      <c r="D855" s="751">
        <v>10127140</v>
      </c>
      <c r="E855" s="751">
        <v>53</v>
      </c>
      <c r="F855" s="751">
        <v>21370266</v>
      </c>
      <c r="G855" s="784">
        <v>-2148</v>
      </c>
      <c r="H855" s="788">
        <v>-1.005033872167882E-4</v>
      </c>
    </row>
    <row r="856" spans="2:8">
      <c r="B856" s="750">
        <v>45434</v>
      </c>
      <c r="C856" s="751">
        <v>11247471</v>
      </c>
      <c r="D856" s="751">
        <v>10130096</v>
      </c>
      <c r="E856" s="751">
        <v>52</v>
      </c>
      <c r="F856" s="751">
        <v>21377619</v>
      </c>
      <c r="G856" s="784">
        <v>7353</v>
      </c>
      <c r="H856" s="788">
        <v>3.4407620382448378E-4</v>
      </c>
    </row>
    <row r="857" spans="2:8">
      <c r="B857" s="750">
        <v>45435</v>
      </c>
      <c r="C857" s="751">
        <v>11252109</v>
      </c>
      <c r="D857" s="751">
        <v>10134632</v>
      </c>
      <c r="E857" s="751">
        <v>52</v>
      </c>
      <c r="F857" s="751">
        <v>21386793</v>
      </c>
      <c r="G857" s="784">
        <v>9174</v>
      </c>
      <c r="H857" s="788">
        <v>4.2914040146380117E-4</v>
      </c>
    </row>
    <row r="858" spans="2:8">
      <c r="B858" s="750">
        <v>45436</v>
      </c>
      <c r="C858" s="751">
        <v>11246896</v>
      </c>
      <c r="D858" s="751">
        <v>10133092</v>
      </c>
      <c r="E858" s="751">
        <v>51</v>
      </c>
      <c r="F858" s="751">
        <v>21380039</v>
      </c>
      <c r="G858" s="784">
        <v>-6754</v>
      </c>
      <c r="H858" s="788">
        <v>-3.1580237392303534E-4</v>
      </c>
    </row>
    <row r="859" spans="2:8">
      <c r="B859" s="750">
        <v>45439</v>
      </c>
      <c r="C859" s="751">
        <v>11260603</v>
      </c>
      <c r="D859" s="751">
        <v>10141968</v>
      </c>
      <c r="E859" s="751">
        <v>50</v>
      </c>
      <c r="F859" s="751">
        <v>21402621</v>
      </c>
      <c r="G859" s="784">
        <v>22582</v>
      </c>
      <c r="H859" s="788">
        <v>1.0562188403866468E-3</v>
      </c>
    </row>
    <row r="860" spans="2:8">
      <c r="B860" s="750">
        <v>45440</v>
      </c>
      <c r="C860" s="751">
        <v>11259158</v>
      </c>
      <c r="D860" s="751">
        <v>10139295</v>
      </c>
      <c r="E860" s="751">
        <v>51</v>
      </c>
      <c r="F860" s="751">
        <v>21398504</v>
      </c>
      <c r="G860" s="784">
        <v>-4117</v>
      </c>
      <c r="H860" s="788">
        <v>-1.9235961801122858E-4</v>
      </c>
    </row>
    <row r="861" spans="2:8">
      <c r="B861" s="750">
        <v>45441</v>
      </c>
      <c r="C861" s="751">
        <v>11258696</v>
      </c>
      <c r="D861" s="751">
        <v>10137999</v>
      </c>
      <c r="E861" s="751">
        <v>49</v>
      </c>
      <c r="F861" s="751">
        <v>21396744</v>
      </c>
      <c r="G861" s="784">
        <v>-1760</v>
      </c>
      <c r="H861" s="788">
        <v>-8.2248740379209373E-5</v>
      </c>
    </row>
    <row r="862" spans="2:8">
      <c r="B862" s="750">
        <v>45442</v>
      </c>
      <c r="C862" s="751">
        <v>11257096</v>
      </c>
      <c r="D862" s="751">
        <v>10135594</v>
      </c>
      <c r="E862" s="751">
        <v>48</v>
      </c>
      <c r="F862" s="751">
        <v>21392738</v>
      </c>
      <c r="G862" s="784">
        <v>-4006</v>
      </c>
      <c r="H862" s="788">
        <v>-1.8722474784016452E-4</v>
      </c>
    </row>
    <row r="863" spans="2:8">
      <c r="B863" s="752">
        <v>45443</v>
      </c>
      <c r="C863" s="757">
        <v>11168661</v>
      </c>
      <c r="D863" s="757">
        <v>10050610</v>
      </c>
      <c r="E863" s="757">
        <v>47</v>
      </c>
      <c r="F863" s="757">
        <v>21219318</v>
      </c>
      <c r="G863" s="787">
        <v>-173420</v>
      </c>
      <c r="H863" s="789">
        <v>-8.1064892207813877E-3</v>
      </c>
    </row>
    <row r="864" spans="2:8">
      <c r="B864" s="750">
        <v>45446</v>
      </c>
      <c r="C864" s="751">
        <v>11237037</v>
      </c>
      <c r="D864" s="751">
        <v>10115423</v>
      </c>
      <c r="E864" s="751">
        <v>46</v>
      </c>
      <c r="F864" s="751">
        <v>21352506</v>
      </c>
      <c r="G864" s="784">
        <v>133188</v>
      </c>
      <c r="H864" s="788">
        <v>6.2767333050006702E-3</v>
      </c>
    </row>
    <row r="865" spans="2:8">
      <c r="B865" s="750">
        <v>45447</v>
      </c>
      <c r="C865" s="751">
        <v>11237127</v>
      </c>
      <c r="D865" s="751">
        <v>10113796</v>
      </c>
      <c r="E865" s="751">
        <v>45</v>
      </c>
      <c r="F865" s="751">
        <v>21350968</v>
      </c>
      <c r="G865" s="784">
        <v>-1538</v>
      </c>
      <c r="H865" s="788">
        <v>-7.2029016172647786E-5</v>
      </c>
    </row>
    <row r="866" spans="2:8">
      <c r="B866" s="750">
        <v>45448</v>
      </c>
      <c r="C866" s="751">
        <v>11242450</v>
      </c>
      <c r="D866" s="751">
        <v>10118476</v>
      </c>
      <c r="E866" s="751">
        <v>45</v>
      </c>
      <c r="F866" s="751">
        <v>21360971</v>
      </c>
      <c r="G866" s="784">
        <v>10003</v>
      </c>
      <c r="H866" s="788">
        <v>4.6850334841952446E-4</v>
      </c>
    </row>
    <row r="867" spans="2:8">
      <c r="B867" s="750">
        <v>45449</v>
      </c>
      <c r="C867" s="751">
        <v>11246439</v>
      </c>
      <c r="D867" s="751">
        <v>10123632</v>
      </c>
      <c r="E867" s="751">
        <v>45</v>
      </c>
      <c r="F867" s="751">
        <v>21370116</v>
      </c>
      <c r="G867" s="784">
        <v>9145</v>
      </c>
      <c r="H867" s="788">
        <v>4.2811724242319826E-4</v>
      </c>
    </row>
    <row r="868" spans="2:8">
      <c r="B868" s="750">
        <v>45450</v>
      </c>
      <c r="C868" s="751">
        <v>11238319</v>
      </c>
      <c r="D868" s="751">
        <v>10120400</v>
      </c>
      <c r="E868" s="751">
        <v>45</v>
      </c>
      <c r="F868" s="751">
        <v>21358764</v>
      </c>
      <c r="G868" s="784">
        <v>-11352</v>
      </c>
      <c r="H868" s="788">
        <v>-5.3120909591697352E-4</v>
      </c>
    </row>
    <row r="869" spans="2:8">
      <c r="B869" s="750">
        <v>45453</v>
      </c>
      <c r="C869" s="751">
        <v>11263226</v>
      </c>
      <c r="D869" s="751">
        <v>10137234</v>
      </c>
      <c r="E869" s="751">
        <v>44</v>
      </c>
      <c r="F869" s="751">
        <v>21400504</v>
      </c>
      <c r="G869" s="784">
        <v>41740</v>
      </c>
      <c r="H869" s="788">
        <v>1.9542329322053131E-3</v>
      </c>
    </row>
    <row r="870" spans="2:8">
      <c r="B870" s="750">
        <v>45454</v>
      </c>
      <c r="C870" s="751">
        <v>11264490</v>
      </c>
      <c r="D870" s="751">
        <v>10136920</v>
      </c>
      <c r="E870" s="751">
        <v>44</v>
      </c>
      <c r="F870" s="751">
        <v>21401454</v>
      </c>
      <c r="G870" s="784">
        <v>950</v>
      </c>
      <c r="H870" s="788">
        <v>4.4391477882932406E-5</v>
      </c>
    </row>
    <row r="871" spans="2:8">
      <c r="B871" s="750">
        <v>45455</v>
      </c>
      <c r="C871" s="751">
        <v>11268041</v>
      </c>
      <c r="D871" s="751">
        <v>10139451</v>
      </c>
      <c r="E871" s="751">
        <v>44</v>
      </c>
      <c r="F871" s="751">
        <v>21407536</v>
      </c>
      <c r="G871" s="784">
        <v>6082</v>
      </c>
      <c r="H871" s="788">
        <v>2.8418629874393808E-4</v>
      </c>
    </row>
    <row r="872" spans="2:8">
      <c r="B872" s="750">
        <v>45456</v>
      </c>
      <c r="C872" s="751">
        <v>11272293</v>
      </c>
      <c r="D872" s="751">
        <v>10143536</v>
      </c>
      <c r="E872" s="751">
        <v>44</v>
      </c>
      <c r="F872" s="751">
        <v>21415873</v>
      </c>
      <c r="G872" s="784">
        <v>8337</v>
      </c>
      <c r="H872" s="788">
        <v>3.8944229732940094E-4</v>
      </c>
    </row>
    <row r="873" spans="2:8">
      <c r="B873" s="750">
        <v>45457</v>
      </c>
      <c r="C873" s="751">
        <v>11271687</v>
      </c>
      <c r="D873" s="751">
        <v>10139617</v>
      </c>
      <c r="E873" s="751">
        <v>44</v>
      </c>
      <c r="F873" s="751">
        <v>21411348</v>
      </c>
      <c r="G873" s="784">
        <v>-4525</v>
      </c>
      <c r="H873" s="788">
        <v>-2.1129187682422668E-4</v>
      </c>
    </row>
    <row r="874" spans="2:8">
      <c r="B874" s="750">
        <v>45460</v>
      </c>
      <c r="C874" s="751">
        <v>11300570</v>
      </c>
      <c r="D874" s="751">
        <v>10159980</v>
      </c>
      <c r="E874" s="751">
        <v>45</v>
      </c>
      <c r="F874" s="751">
        <v>21460595</v>
      </c>
      <c r="G874" s="784">
        <v>49247</v>
      </c>
      <c r="H874" s="788">
        <v>2.3000420151033651E-3</v>
      </c>
    </row>
    <row r="875" spans="2:8">
      <c r="B875" s="750">
        <v>45461</v>
      </c>
      <c r="C875" s="751">
        <v>11301074</v>
      </c>
      <c r="D875" s="751">
        <v>10159415</v>
      </c>
      <c r="E875" s="751">
        <v>45</v>
      </c>
      <c r="F875" s="751">
        <v>21460534</v>
      </c>
      <c r="G875" s="784">
        <v>-61</v>
      </c>
      <c r="H875" s="788">
        <v>-2.8424188611708701E-6</v>
      </c>
    </row>
    <row r="876" spans="2:8">
      <c r="B876" s="750">
        <v>45462</v>
      </c>
      <c r="C876" s="751">
        <v>11304894</v>
      </c>
      <c r="D876" s="751">
        <v>10160064</v>
      </c>
      <c r="E876" s="751">
        <v>45</v>
      </c>
      <c r="F876" s="751">
        <v>21465003</v>
      </c>
      <c r="G876" s="784">
        <v>4469</v>
      </c>
      <c r="H876" s="788">
        <v>2.0824272126684917E-4</v>
      </c>
    </row>
    <row r="877" spans="2:8">
      <c r="B877" s="750">
        <v>45463</v>
      </c>
      <c r="C877" s="751">
        <v>11308569</v>
      </c>
      <c r="D877" s="751">
        <v>10157863</v>
      </c>
      <c r="E877" s="751">
        <v>44</v>
      </c>
      <c r="F877" s="751">
        <v>21466476</v>
      </c>
      <c r="G877" s="784">
        <v>1473</v>
      </c>
      <c r="H877" s="788">
        <v>6.8623330730543941E-5</v>
      </c>
    </row>
    <row r="878" spans="2:8">
      <c r="B878" s="750">
        <v>45464</v>
      </c>
      <c r="C878" s="751">
        <v>11288489</v>
      </c>
      <c r="D878" s="751">
        <v>10090885</v>
      </c>
      <c r="E878" s="751">
        <v>44</v>
      </c>
      <c r="F878" s="751">
        <v>21379418</v>
      </c>
      <c r="G878" s="784">
        <v>-87058</v>
      </c>
      <c r="H878" s="788">
        <v>-4.0555329156028996E-3</v>
      </c>
    </row>
    <row r="879" spans="2:8">
      <c r="B879" s="750">
        <v>45467</v>
      </c>
      <c r="C879" s="751">
        <v>11308446</v>
      </c>
      <c r="D879" s="751">
        <v>10064629</v>
      </c>
      <c r="E879" s="751">
        <v>44</v>
      </c>
      <c r="F879" s="751">
        <v>21373119</v>
      </c>
      <c r="G879" s="784">
        <v>-6299</v>
      </c>
      <c r="H879" s="788">
        <v>-2.9462916156086649E-4</v>
      </c>
    </row>
    <row r="880" spans="2:8">
      <c r="B880" s="750">
        <v>45468</v>
      </c>
      <c r="C880" s="751">
        <v>11311744</v>
      </c>
      <c r="D880" s="751">
        <v>10057332</v>
      </c>
      <c r="E880" s="751">
        <v>44</v>
      </c>
      <c r="F880" s="751">
        <v>21369120</v>
      </c>
      <c r="G880" s="784">
        <v>-3999</v>
      </c>
      <c r="H880" s="788">
        <v>-1.8710418446643562E-4</v>
      </c>
    </row>
    <row r="881" spans="2:8">
      <c r="B881" s="750">
        <v>45469</v>
      </c>
      <c r="C881" s="751">
        <v>11314089</v>
      </c>
      <c r="D881" s="751">
        <v>10053522</v>
      </c>
      <c r="E881" s="751">
        <v>44</v>
      </c>
      <c r="F881" s="751">
        <v>21367655</v>
      </c>
      <c r="G881" s="784">
        <v>-1465</v>
      </c>
      <c r="H881" s="788">
        <v>-6.855687084916795E-5</v>
      </c>
    </row>
    <row r="882" spans="2:8">
      <c r="B882" s="750">
        <v>45470</v>
      </c>
      <c r="C882" s="751">
        <v>11314103</v>
      </c>
      <c r="D882" s="751">
        <v>10051272</v>
      </c>
      <c r="E882" s="751">
        <v>43</v>
      </c>
      <c r="F882" s="751">
        <v>21365418</v>
      </c>
      <c r="G882" s="784">
        <v>-2237</v>
      </c>
      <c r="H882" s="788">
        <v>-1.0469094526277534E-4</v>
      </c>
    </row>
    <row r="883" spans="2:8">
      <c r="B883" s="752">
        <v>45471</v>
      </c>
      <c r="C883" s="757">
        <v>11293698</v>
      </c>
      <c r="D883" s="757">
        <v>10026664</v>
      </c>
      <c r="E883" s="757">
        <v>43</v>
      </c>
      <c r="F883" s="757">
        <v>21320405</v>
      </c>
      <c r="G883" s="787">
        <v>-45013</v>
      </c>
      <c r="H883" s="789">
        <v>-2.1068157898900264E-3</v>
      </c>
    </row>
    <row r="884" spans="2:8">
      <c r="B884" s="750">
        <v>45474</v>
      </c>
      <c r="C884" s="751">
        <v>11318915</v>
      </c>
      <c r="D884" s="751">
        <v>10045450</v>
      </c>
      <c r="E884" s="751">
        <v>44</v>
      </c>
      <c r="F884" s="751">
        <v>21364409</v>
      </c>
      <c r="G884" s="784">
        <v>44004</v>
      </c>
      <c r="H884" s="788">
        <v>2.0639382788461003E-3</v>
      </c>
    </row>
    <row r="885" spans="2:8">
      <c r="B885" s="750">
        <v>45475</v>
      </c>
      <c r="C885" s="751">
        <v>11313186</v>
      </c>
      <c r="D885" s="751">
        <v>10038054</v>
      </c>
      <c r="E885" s="751">
        <v>44</v>
      </c>
      <c r="F885" s="751">
        <v>21351284</v>
      </c>
      <c r="G885" s="784">
        <v>-13125</v>
      </c>
      <c r="H885" s="788">
        <v>-6.1433948395206439E-4</v>
      </c>
    </row>
    <row r="886" spans="2:8">
      <c r="B886" s="750">
        <v>45476</v>
      </c>
      <c r="C886" s="751">
        <v>11311120</v>
      </c>
      <c r="D886" s="751">
        <v>10034609</v>
      </c>
      <c r="E886" s="751">
        <v>42</v>
      </c>
      <c r="F886" s="751">
        <v>21345771</v>
      </c>
      <c r="G886" s="784">
        <v>-5513</v>
      </c>
      <c r="H886" s="788">
        <v>-2.5820461195680267E-4</v>
      </c>
    </row>
    <row r="887" spans="2:8">
      <c r="B887" s="750">
        <v>45477</v>
      </c>
      <c r="C887" s="751">
        <v>11317318</v>
      </c>
      <c r="D887" s="751">
        <v>10039634</v>
      </c>
      <c r="E887" s="751">
        <v>41</v>
      </c>
      <c r="F887" s="751">
        <v>21356993</v>
      </c>
      <c r="G887" s="784">
        <v>11222</v>
      </c>
      <c r="H887" s="788">
        <v>5.2572474425960358E-4</v>
      </c>
    </row>
    <row r="888" spans="2:8">
      <c r="B888" s="750">
        <v>45478</v>
      </c>
      <c r="C888" s="751">
        <v>11316835</v>
      </c>
      <c r="D888" s="751">
        <v>10040418</v>
      </c>
      <c r="E888" s="751">
        <v>41</v>
      </c>
      <c r="F888" s="751">
        <v>21357294</v>
      </c>
      <c r="G888" s="784">
        <v>301</v>
      </c>
      <c r="H888" s="788">
        <v>1.4093744376886264E-5</v>
      </c>
    </row>
    <row r="889" spans="2:8">
      <c r="B889" s="750">
        <v>45481</v>
      </c>
      <c r="C889" s="751">
        <v>11332461</v>
      </c>
      <c r="D889" s="751">
        <v>10051396</v>
      </c>
      <c r="E889" s="751">
        <v>42</v>
      </c>
      <c r="F889" s="751">
        <v>21383899</v>
      </c>
      <c r="G889" s="784">
        <v>26605</v>
      </c>
      <c r="H889" s="788">
        <v>1.2457102477494431E-3</v>
      </c>
    </row>
    <row r="890" spans="2:8">
      <c r="B890" s="750">
        <v>45482</v>
      </c>
      <c r="C890" s="751">
        <v>11334317</v>
      </c>
      <c r="D890" s="751">
        <v>10054568</v>
      </c>
      <c r="E890" s="751">
        <v>42</v>
      </c>
      <c r="F890" s="751">
        <v>21388927</v>
      </c>
      <c r="G890" s="784">
        <v>5028</v>
      </c>
      <c r="H890" s="788">
        <v>2.351301790193272E-4</v>
      </c>
    </row>
    <row r="891" spans="2:8">
      <c r="B891" s="750">
        <v>45483</v>
      </c>
      <c r="C891" s="751">
        <v>11341135</v>
      </c>
      <c r="D891" s="751">
        <v>10059281</v>
      </c>
      <c r="E891" s="751">
        <v>41</v>
      </c>
      <c r="F891" s="751">
        <v>21400457</v>
      </c>
      <c r="G891" s="784">
        <v>11530</v>
      </c>
      <c r="H891" s="788">
        <v>5.3906397455083521E-4</v>
      </c>
    </row>
    <row r="892" spans="2:8">
      <c r="B892" s="750">
        <v>45484</v>
      </c>
      <c r="C892" s="751">
        <v>11345533</v>
      </c>
      <c r="D892" s="751">
        <v>10067550</v>
      </c>
      <c r="E892" s="751">
        <v>41</v>
      </c>
      <c r="F892" s="751">
        <v>21413124</v>
      </c>
      <c r="G892" s="784">
        <v>12667</v>
      </c>
      <c r="H892" s="788">
        <v>5.9190324767355307E-4</v>
      </c>
    </row>
    <row r="893" spans="2:8">
      <c r="B893" s="750">
        <v>45485</v>
      </c>
      <c r="C893" s="751">
        <v>11335821</v>
      </c>
      <c r="D893" s="751">
        <v>10060895</v>
      </c>
      <c r="E893" s="751">
        <v>41</v>
      </c>
      <c r="F893" s="751">
        <v>21396757</v>
      </c>
      <c r="G893" s="784">
        <v>-16367</v>
      </c>
      <c r="H893" s="788">
        <v>-7.6434433387673195E-4</v>
      </c>
    </row>
    <row r="894" spans="2:8">
      <c r="B894" s="750">
        <v>45488</v>
      </c>
      <c r="C894" s="751">
        <v>11352472</v>
      </c>
      <c r="D894" s="751">
        <v>10064008</v>
      </c>
      <c r="E894" s="751">
        <v>41</v>
      </c>
      <c r="F894" s="751">
        <v>21416521</v>
      </c>
      <c r="G894" s="784">
        <v>19764</v>
      </c>
      <c r="H894" s="788">
        <v>9.2369137995995665E-4</v>
      </c>
    </row>
    <row r="895" spans="2:8">
      <c r="B895" s="750">
        <v>45489</v>
      </c>
      <c r="C895" s="751">
        <v>11353705</v>
      </c>
      <c r="D895" s="751">
        <v>10071160</v>
      </c>
      <c r="E895" s="751">
        <v>41</v>
      </c>
      <c r="F895" s="751">
        <v>21424906</v>
      </c>
      <c r="G895" s="784">
        <v>8385</v>
      </c>
      <c r="H895" s="788">
        <v>3.9152017267407579E-4</v>
      </c>
    </row>
    <row r="896" spans="2:8">
      <c r="B896" s="750">
        <v>45490</v>
      </c>
      <c r="C896" s="751">
        <v>11354704</v>
      </c>
      <c r="D896" s="751">
        <v>10072254</v>
      </c>
      <c r="E896" s="751">
        <v>41</v>
      </c>
      <c r="F896" s="751">
        <v>21426999</v>
      </c>
      <c r="G896" s="784">
        <v>2093</v>
      </c>
      <c r="H896" s="788">
        <v>9.7690043540987759E-5</v>
      </c>
    </row>
    <row r="897" spans="2:12">
      <c r="B897" s="750">
        <v>45491</v>
      </c>
      <c r="C897" s="751">
        <v>11357427</v>
      </c>
      <c r="D897" s="751">
        <v>10074685</v>
      </c>
      <c r="E897" s="751">
        <v>40</v>
      </c>
      <c r="F897" s="751">
        <v>21432152</v>
      </c>
      <c r="G897" s="784">
        <v>5153</v>
      </c>
      <c r="H897" s="788">
        <v>2.4049098056155849E-4</v>
      </c>
    </row>
    <row r="898" spans="2:12">
      <c r="B898" s="750">
        <v>45492</v>
      </c>
      <c r="C898" s="751">
        <v>11345987</v>
      </c>
      <c r="D898" s="751">
        <v>10066690</v>
      </c>
      <c r="E898" s="751">
        <v>40</v>
      </c>
      <c r="F898" s="751">
        <v>21412717</v>
      </c>
      <c r="G898" s="784">
        <v>-19435</v>
      </c>
      <c r="H898" s="788">
        <v>-9.0681514390156259E-4</v>
      </c>
    </row>
    <row r="899" spans="2:12">
      <c r="B899" s="750">
        <v>45495</v>
      </c>
      <c r="C899" s="751">
        <v>11352500</v>
      </c>
      <c r="D899" s="751">
        <v>10073561</v>
      </c>
      <c r="E899" s="751">
        <v>40</v>
      </c>
      <c r="F899" s="751">
        <v>21426101</v>
      </c>
      <c r="G899" s="784">
        <v>13384</v>
      </c>
      <c r="H899" s="788">
        <v>6.2504912384553357E-4</v>
      </c>
    </row>
    <row r="900" spans="2:12">
      <c r="B900" s="750">
        <v>45496</v>
      </c>
      <c r="C900" s="751">
        <v>11349131</v>
      </c>
      <c r="D900" s="751">
        <v>10069780</v>
      </c>
      <c r="E900" s="751">
        <v>40</v>
      </c>
      <c r="F900" s="751">
        <v>21418951</v>
      </c>
      <c r="G900" s="784">
        <v>-7150</v>
      </c>
      <c r="H900" s="788">
        <v>-3.3370513841968208E-4</v>
      </c>
    </row>
    <row r="901" spans="2:12">
      <c r="B901" s="750">
        <v>45497</v>
      </c>
      <c r="C901" s="751">
        <v>11346576</v>
      </c>
      <c r="D901" s="751">
        <v>10065820</v>
      </c>
      <c r="E901" s="751">
        <v>40</v>
      </c>
      <c r="F901" s="751">
        <v>21412436</v>
      </c>
      <c r="G901" s="784">
        <v>-6515</v>
      </c>
      <c r="H901" s="788">
        <v>-3.0416989142001416E-4</v>
      </c>
    </row>
    <row r="902" spans="2:12">
      <c r="B902" s="750">
        <v>45498</v>
      </c>
      <c r="C902" s="751">
        <v>11348279</v>
      </c>
      <c r="D902" s="751">
        <v>10068856</v>
      </c>
      <c r="E902" s="751">
        <v>40</v>
      </c>
      <c r="F902" s="751">
        <v>21417175</v>
      </c>
      <c r="G902" s="784">
        <v>4739</v>
      </c>
      <c r="H902" s="788">
        <v>2.2131998433061462E-4</v>
      </c>
    </row>
    <row r="903" spans="2:12">
      <c r="B903" s="750">
        <v>45499</v>
      </c>
      <c r="C903" s="751">
        <v>11331667</v>
      </c>
      <c r="D903" s="751">
        <v>10052241</v>
      </c>
      <c r="E903" s="751">
        <v>40</v>
      </c>
      <c r="F903" s="751">
        <v>21383948</v>
      </c>
      <c r="G903" s="784">
        <v>-33227</v>
      </c>
      <c r="H903" s="788">
        <v>-1.5514184293680122E-3</v>
      </c>
    </row>
    <row r="904" spans="2:12">
      <c r="B904" s="750">
        <v>45502</v>
      </c>
      <c r="C904" s="751">
        <v>11326191</v>
      </c>
      <c r="D904" s="751">
        <v>10041513</v>
      </c>
      <c r="E904" s="751">
        <v>41</v>
      </c>
      <c r="F904" s="751">
        <v>21367745</v>
      </c>
      <c r="G904" s="784">
        <v>-16203</v>
      </c>
      <c r="H904" s="788">
        <v>-7.5771789194400974E-4</v>
      </c>
    </row>
    <row r="905" spans="2:12">
      <c r="B905" s="750">
        <v>45503</v>
      </c>
      <c r="C905" s="751">
        <v>11315072</v>
      </c>
      <c r="D905" s="751">
        <v>10029453</v>
      </c>
      <c r="E905" s="751">
        <v>41</v>
      </c>
      <c r="F905" s="751">
        <v>21344566</v>
      </c>
      <c r="G905" s="784">
        <v>-23179</v>
      </c>
      <c r="H905" s="788">
        <v>-1.0847658468406962E-3</v>
      </c>
    </row>
    <row r="906" spans="2:12">
      <c r="B906" s="752">
        <v>45504</v>
      </c>
      <c r="C906" s="757">
        <v>11233656</v>
      </c>
      <c r="D906" s="757">
        <v>9934612</v>
      </c>
      <c r="E906" s="757">
        <v>40</v>
      </c>
      <c r="F906" s="757">
        <v>21168308</v>
      </c>
      <c r="G906" s="787">
        <v>-176258</v>
      </c>
      <c r="H906" s="789">
        <v>-8.2577457887876848E-3</v>
      </c>
    </row>
    <row r="907" spans="2:12">
      <c r="B907" s="750">
        <v>45505</v>
      </c>
      <c r="C907" s="751">
        <v>11269524</v>
      </c>
      <c r="D907" s="751">
        <v>9977292</v>
      </c>
      <c r="E907" s="751">
        <v>41</v>
      </c>
      <c r="F907" s="751">
        <v>21246857</v>
      </c>
      <c r="G907" s="784">
        <v>78549</v>
      </c>
      <c r="H907" s="788">
        <v>3.7106886388840188E-3</v>
      </c>
    </row>
    <row r="908" spans="2:12">
      <c r="B908" s="750">
        <v>45506</v>
      </c>
      <c r="C908" s="751">
        <v>11242182</v>
      </c>
      <c r="D908" s="751">
        <v>9956872</v>
      </c>
      <c r="E908" s="751">
        <v>41</v>
      </c>
      <c r="F908" s="751">
        <v>21199095</v>
      </c>
      <c r="G908" s="784">
        <v>-47762</v>
      </c>
      <c r="H908" s="788">
        <v>-2.2479560153296774E-3</v>
      </c>
    </row>
    <row r="909" spans="2:12">
      <c r="B909" s="750">
        <v>45509</v>
      </c>
      <c r="C909" s="751">
        <v>11248644</v>
      </c>
      <c r="D909" s="751">
        <v>9961582</v>
      </c>
      <c r="E909" s="751">
        <v>41</v>
      </c>
      <c r="F909" s="751">
        <v>21210267</v>
      </c>
      <c r="G909" s="784">
        <v>11172</v>
      </c>
      <c r="H909" s="788">
        <v>5.2700362916446863E-4</v>
      </c>
    </row>
    <row r="910" spans="2:12">
      <c r="B910" s="750">
        <v>45510</v>
      </c>
      <c r="C910" s="751">
        <v>11245041</v>
      </c>
      <c r="D910" s="751">
        <v>9957386</v>
      </c>
      <c r="E910" s="751">
        <v>41</v>
      </c>
      <c r="F910" s="751">
        <v>21202468</v>
      </c>
      <c r="G910" s="784">
        <v>-7799</v>
      </c>
      <c r="H910" s="788">
        <v>-3.6769928450219869E-4</v>
      </c>
    </row>
    <row r="911" spans="2:12">
      <c r="B911" s="750">
        <v>45511</v>
      </c>
      <c r="C911" s="751">
        <v>11246774</v>
      </c>
      <c r="D911" s="751">
        <v>9959309</v>
      </c>
      <c r="E911" s="751">
        <v>41</v>
      </c>
      <c r="F911" s="751">
        <v>21206124</v>
      </c>
      <c r="G911" s="784">
        <v>3656</v>
      </c>
      <c r="H911" s="788">
        <v>1.7243275641298794E-4</v>
      </c>
      <c r="L911" s="783"/>
    </row>
    <row r="912" spans="2:12">
      <c r="B912" s="750">
        <v>45512</v>
      </c>
      <c r="C912" s="751">
        <v>11248146</v>
      </c>
      <c r="D912" s="751">
        <v>9962202</v>
      </c>
      <c r="E912" s="751">
        <v>41</v>
      </c>
      <c r="F912" s="751">
        <v>21210389</v>
      </c>
      <c r="G912" s="784">
        <v>4265</v>
      </c>
      <c r="H912" s="788">
        <v>2.0112114783454871E-4</v>
      </c>
      <c r="L912" s="783"/>
    </row>
    <row r="913" spans="2:8">
      <c r="B913" s="750">
        <v>45513</v>
      </c>
      <c r="C913" s="751">
        <v>11231128</v>
      </c>
      <c r="D913" s="751">
        <v>9952311</v>
      </c>
      <c r="E913" s="751">
        <v>41</v>
      </c>
      <c r="F913" s="751">
        <v>21183480</v>
      </c>
      <c r="G913" s="784">
        <v>-26909</v>
      </c>
      <c r="H913" s="788">
        <v>-1.2686707443224643E-3</v>
      </c>
    </row>
    <row r="914" spans="2:8">
      <c r="B914" s="750">
        <v>45516</v>
      </c>
      <c r="C914" s="751">
        <v>11231872</v>
      </c>
      <c r="D914" s="751">
        <v>9954114</v>
      </c>
      <c r="E914" s="751">
        <v>41</v>
      </c>
      <c r="F914" s="751">
        <v>21186027</v>
      </c>
      <c r="G914" s="784">
        <v>2547</v>
      </c>
      <c r="H914" s="788">
        <v>1.2023520214810013E-4</v>
      </c>
    </row>
    <row r="915" spans="2:8">
      <c r="B915" s="750">
        <v>45517</v>
      </c>
      <c r="C915" s="751">
        <v>11230179</v>
      </c>
      <c r="D915" s="751">
        <v>9951504</v>
      </c>
      <c r="E915" s="751">
        <v>42</v>
      </c>
      <c r="F915" s="751">
        <v>21181725</v>
      </c>
      <c r="G915" s="784">
        <v>-4302</v>
      </c>
      <c r="H915" s="788">
        <v>-2.0305836483636153E-4</v>
      </c>
    </row>
    <row r="916" spans="2:8">
      <c r="B916" s="750">
        <v>45518</v>
      </c>
      <c r="C916" s="751">
        <v>11227799</v>
      </c>
      <c r="D916" s="751">
        <v>9946816</v>
      </c>
      <c r="E916" s="751">
        <v>42</v>
      </c>
      <c r="F916" s="751">
        <v>21174657</v>
      </c>
      <c r="G916" s="784">
        <v>-7068</v>
      </c>
      <c r="H916" s="788">
        <v>-3.3368387135612743E-4</v>
      </c>
    </row>
    <row r="917" spans="2:8">
      <c r="B917" s="750">
        <v>45520</v>
      </c>
      <c r="C917" s="751">
        <v>11224480</v>
      </c>
      <c r="D917" s="751">
        <v>9945099</v>
      </c>
      <c r="E917" s="751">
        <v>42</v>
      </c>
      <c r="F917" s="751">
        <v>21169621</v>
      </c>
      <c r="G917" s="784">
        <v>-5036</v>
      </c>
      <c r="H917" s="788">
        <v>-2.3783147939537841E-4</v>
      </c>
    </row>
    <row r="918" spans="2:8">
      <c r="B918" s="750">
        <v>45523</v>
      </c>
      <c r="C918" s="751">
        <v>11236456</v>
      </c>
      <c r="D918" s="751">
        <v>9952351</v>
      </c>
      <c r="E918" s="751">
        <v>43</v>
      </c>
      <c r="F918" s="751">
        <v>21188850</v>
      </c>
      <c r="G918" s="784">
        <v>19229</v>
      </c>
      <c r="H918" s="788">
        <v>9.0832991294464982E-4</v>
      </c>
    </row>
    <row r="919" spans="2:8">
      <c r="B919" s="750">
        <v>45524</v>
      </c>
      <c r="C919" s="751">
        <v>11235173</v>
      </c>
      <c r="D919" s="751">
        <v>9949046</v>
      </c>
      <c r="E919" s="751">
        <v>43</v>
      </c>
      <c r="F919" s="751">
        <v>21184262</v>
      </c>
      <c r="G919" s="784">
        <v>-4588</v>
      </c>
      <c r="H919" s="788">
        <v>-2.1652897632484791E-4</v>
      </c>
    </row>
    <row r="920" spans="2:8">
      <c r="B920" s="750">
        <v>45525</v>
      </c>
      <c r="C920" s="751">
        <v>11236710</v>
      </c>
      <c r="D920" s="751">
        <v>9950459</v>
      </c>
      <c r="E920" s="751">
        <v>43</v>
      </c>
      <c r="F920" s="751">
        <v>21187212</v>
      </c>
      <c r="G920" s="784">
        <v>2950</v>
      </c>
      <c r="H920" s="788">
        <v>1.3925432002315219E-4</v>
      </c>
    </row>
    <row r="921" spans="2:8">
      <c r="B921" s="750">
        <v>45526</v>
      </c>
      <c r="C921" s="751">
        <v>11238305</v>
      </c>
      <c r="D921" s="751">
        <v>9952684</v>
      </c>
      <c r="E921" s="751">
        <v>43</v>
      </c>
      <c r="F921" s="751">
        <v>21191032</v>
      </c>
      <c r="G921" s="784">
        <v>3820</v>
      </c>
      <c r="H921" s="788">
        <v>1.8029743601943871E-4</v>
      </c>
    </row>
    <row r="922" spans="2:8">
      <c r="B922" s="750">
        <v>45527</v>
      </c>
      <c r="C922" s="751">
        <v>11230432</v>
      </c>
      <c r="D922" s="751">
        <v>9946018</v>
      </c>
      <c r="E922" s="751">
        <v>42</v>
      </c>
      <c r="F922" s="751">
        <v>21176492</v>
      </c>
      <c r="G922" s="784">
        <v>-14540</v>
      </c>
      <c r="H922" s="788">
        <v>-6.8613930647642984E-4</v>
      </c>
    </row>
    <row r="923" spans="2:8">
      <c r="B923" s="750">
        <v>45530</v>
      </c>
      <c r="C923" s="751">
        <v>11240881</v>
      </c>
      <c r="D923" s="751">
        <v>9954309</v>
      </c>
      <c r="E923" s="751">
        <v>42</v>
      </c>
      <c r="F923" s="751">
        <v>21195232</v>
      </c>
      <c r="G923" s="784">
        <v>18740</v>
      </c>
      <c r="H923" s="788">
        <v>8.8494354966828226E-4</v>
      </c>
    </row>
    <row r="924" spans="2:8">
      <c r="B924" s="750">
        <v>45531</v>
      </c>
      <c r="C924" s="751">
        <v>11237630</v>
      </c>
      <c r="D924" s="751">
        <v>9950707</v>
      </c>
      <c r="E924" s="751">
        <v>42</v>
      </c>
      <c r="F924" s="751">
        <v>21188379</v>
      </c>
      <c r="G924" s="784">
        <v>-6853</v>
      </c>
      <c r="H924" s="788">
        <v>-3.2332743515139928E-4</v>
      </c>
    </row>
    <row r="925" spans="2:8">
      <c r="B925" s="750">
        <v>45532</v>
      </c>
      <c r="C925" s="751">
        <v>11236590</v>
      </c>
      <c r="D925" s="751">
        <v>9950656</v>
      </c>
      <c r="E925" s="751">
        <v>42</v>
      </c>
      <c r="F925" s="751">
        <v>21187288</v>
      </c>
      <c r="G925" s="784">
        <v>-1091</v>
      </c>
      <c r="H925" s="788">
        <v>-5.1490489196948097E-5</v>
      </c>
    </row>
    <row r="926" spans="2:8">
      <c r="B926" s="750">
        <v>45533</v>
      </c>
      <c r="C926" s="751">
        <v>11234756</v>
      </c>
      <c r="D926" s="751">
        <v>9950670</v>
      </c>
      <c r="E926" s="751">
        <v>42</v>
      </c>
      <c r="F926" s="751">
        <v>21185468</v>
      </c>
      <c r="G926" s="784">
        <v>-1820</v>
      </c>
      <c r="H926" s="788">
        <v>-8.5900564527174872E-5</v>
      </c>
    </row>
    <row r="927" spans="2:8">
      <c r="B927" s="752">
        <v>45534</v>
      </c>
      <c r="C927" s="757">
        <v>11203763</v>
      </c>
      <c r="D927" s="757">
        <v>9918709</v>
      </c>
      <c r="E927" s="757">
        <v>42</v>
      </c>
      <c r="F927" s="757">
        <v>21122514</v>
      </c>
      <c r="G927" s="787">
        <v>-62954</v>
      </c>
      <c r="H927" s="789">
        <v>-2.9715652257481517E-3</v>
      </c>
    </row>
    <row r="928" spans="2:8">
      <c r="B928" s="750">
        <v>45537</v>
      </c>
      <c r="C928" s="751">
        <v>11171061</v>
      </c>
      <c r="D928" s="751">
        <v>9877133</v>
      </c>
      <c r="E928" s="751">
        <v>42</v>
      </c>
      <c r="F928" s="751">
        <v>21048236</v>
      </c>
      <c r="G928" s="784">
        <v>-74278</v>
      </c>
      <c r="H928" s="788">
        <v>-3.5165321703657382E-3</v>
      </c>
    </row>
    <row r="929" spans="2:8">
      <c r="B929" s="750">
        <v>45538</v>
      </c>
      <c r="C929" s="751">
        <v>11145487</v>
      </c>
      <c r="D929" s="751">
        <v>9838450</v>
      </c>
      <c r="E929" s="751">
        <v>42</v>
      </c>
      <c r="F929" s="751">
        <v>20983979</v>
      </c>
      <c r="G929" s="784">
        <v>-64257</v>
      </c>
      <c r="H929" s="788">
        <v>-3.0528449034874505E-3</v>
      </c>
    </row>
    <row r="930" spans="2:8">
      <c r="B930" s="750">
        <v>45539</v>
      </c>
      <c r="C930" s="751">
        <v>11147235</v>
      </c>
      <c r="D930" s="751">
        <v>9842928</v>
      </c>
      <c r="E930" s="751">
        <v>42</v>
      </c>
      <c r="F930" s="751">
        <v>20990205</v>
      </c>
      <c r="G930" s="784">
        <v>6226</v>
      </c>
      <c r="H930" s="788">
        <v>2.9670254626168457E-4</v>
      </c>
    </row>
    <row r="931" spans="2:8">
      <c r="B931" s="750">
        <v>45540</v>
      </c>
      <c r="C931" s="751">
        <v>11156813</v>
      </c>
      <c r="D931" s="751">
        <v>9863637</v>
      </c>
      <c r="E931" s="751">
        <v>41</v>
      </c>
      <c r="F931" s="751">
        <v>21020491</v>
      </c>
      <c r="G931" s="784">
        <v>30286</v>
      </c>
      <c r="H931" s="788">
        <v>1.4428634689369613E-3</v>
      </c>
    </row>
    <row r="932" spans="2:8">
      <c r="B932" s="750">
        <v>45541</v>
      </c>
      <c r="C932" s="751">
        <v>11148860</v>
      </c>
      <c r="D932" s="751">
        <v>9869504</v>
      </c>
      <c r="E932" s="751">
        <v>41</v>
      </c>
      <c r="F932" s="751">
        <v>21018405</v>
      </c>
      <c r="G932" s="784">
        <v>-2086</v>
      </c>
      <c r="H932" s="788">
        <v>-9.923650213494728E-5</v>
      </c>
    </row>
    <row r="933" spans="2:8">
      <c r="B933" s="750">
        <v>45544</v>
      </c>
      <c r="C933" s="751">
        <v>11176451</v>
      </c>
      <c r="D933" s="751">
        <v>9948111</v>
      </c>
      <c r="E933" s="751">
        <v>40</v>
      </c>
      <c r="F933" s="751">
        <v>21124602</v>
      </c>
      <c r="G933" s="784">
        <v>106197</v>
      </c>
      <c r="H933" s="788">
        <v>5.052571781731352E-3</v>
      </c>
    </row>
    <row r="934" spans="2:8">
      <c r="B934" s="750">
        <v>45545</v>
      </c>
      <c r="C934" s="751">
        <v>11178980</v>
      </c>
      <c r="D934" s="751">
        <v>9973403</v>
      </c>
      <c r="E934" s="751">
        <v>41</v>
      </c>
      <c r="F934" s="751">
        <v>21152424</v>
      </c>
      <c r="G934" s="784">
        <v>27822</v>
      </c>
      <c r="H934" s="788">
        <v>1.3170425648729722E-3</v>
      </c>
    </row>
    <row r="935" spans="2:8">
      <c r="B935" s="750">
        <v>45546</v>
      </c>
      <c r="C935" s="751">
        <v>11183936</v>
      </c>
      <c r="D935" s="751">
        <v>9993189</v>
      </c>
      <c r="E935" s="751">
        <v>41</v>
      </c>
      <c r="F935" s="751">
        <v>21177166</v>
      </c>
      <c r="G935" s="784">
        <v>24742</v>
      </c>
      <c r="H935" s="788">
        <v>1.1697004560802249E-3</v>
      </c>
    </row>
    <row r="936" spans="2:8">
      <c r="B936" s="750">
        <v>45547</v>
      </c>
      <c r="C936" s="751">
        <v>11201676</v>
      </c>
      <c r="D936" s="751">
        <v>10027441</v>
      </c>
      <c r="E936" s="751">
        <v>43</v>
      </c>
      <c r="F936" s="751">
        <v>21229160</v>
      </c>
      <c r="G936" s="784">
        <v>51994</v>
      </c>
      <c r="H936" s="788">
        <v>2.4551915964581283E-3</v>
      </c>
    </row>
    <row r="937" spans="2:8">
      <c r="B937" s="750">
        <v>45548</v>
      </c>
      <c r="C937" s="751">
        <v>11191283</v>
      </c>
      <c r="D937" s="751">
        <v>10019971</v>
      </c>
      <c r="E937" s="751">
        <v>43</v>
      </c>
      <c r="F937" s="751">
        <v>21211297</v>
      </c>
      <c r="G937" s="784">
        <v>-17863</v>
      </c>
      <c r="H937" s="788">
        <v>-8.414369668889865E-4</v>
      </c>
    </row>
    <row r="938" spans="2:8">
      <c r="B938" s="750">
        <v>45551</v>
      </c>
      <c r="C938" s="751">
        <v>11216784</v>
      </c>
      <c r="D938" s="751">
        <v>10056752</v>
      </c>
      <c r="E938" s="751">
        <v>43</v>
      </c>
      <c r="F938" s="751">
        <v>21273579</v>
      </c>
      <c r="G938" s="784">
        <v>62282</v>
      </c>
      <c r="H938" s="788">
        <v>2.9362655192655129E-3</v>
      </c>
    </row>
    <row r="939" spans="2:8">
      <c r="B939" s="750">
        <v>45552</v>
      </c>
      <c r="C939" s="751">
        <v>11217876</v>
      </c>
      <c r="D939" s="751">
        <v>10064276</v>
      </c>
      <c r="E939" s="751">
        <v>42</v>
      </c>
      <c r="F939" s="751">
        <v>21282194</v>
      </c>
      <c r="G939" s="784">
        <v>8615</v>
      </c>
      <c r="H939" s="788">
        <v>4.0496241840637381E-4</v>
      </c>
    </row>
    <row r="940" spans="2:8">
      <c r="B940" s="750">
        <v>45553</v>
      </c>
      <c r="C940" s="751">
        <v>11222172</v>
      </c>
      <c r="D940" s="751">
        <v>10070203</v>
      </c>
      <c r="E940" s="751">
        <v>42</v>
      </c>
      <c r="F940" s="751">
        <v>21292417</v>
      </c>
      <c r="G940" s="784">
        <v>10223</v>
      </c>
      <c r="H940" s="788">
        <v>4.8035461005579982E-4</v>
      </c>
    </row>
    <row r="941" spans="2:8">
      <c r="B941" s="750">
        <v>45554</v>
      </c>
      <c r="C941" s="751">
        <v>11225307</v>
      </c>
      <c r="D941" s="751">
        <v>10077620</v>
      </c>
      <c r="E941" s="751">
        <v>42</v>
      </c>
      <c r="F941" s="751">
        <v>21302969</v>
      </c>
      <c r="G941" s="784">
        <v>10552</v>
      </c>
      <c r="H941" s="788">
        <v>4.9557549056089556E-4</v>
      </c>
    </row>
    <row r="942" spans="2:8">
      <c r="B942" s="750">
        <v>45555</v>
      </c>
      <c r="C942" s="751">
        <v>11216772</v>
      </c>
      <c r="D942" s="751">
        <v>10073632</v>
      </c>
      <c r="E942" s="751">
        <v>42</v>
      </c>
      <c r="F942" s="751">
        <v>21290446</v>
      </c>
      <c r="G942" s="784">
        <v>-12523</v>
      </c>
      <c r="H942" s="788">
        <v>-5.878523317571771E-4</v>
      </c>
    </row>
    <row r="943" spans="2:8">
      <c r="B943" s="750">
        <v>45558</v>
      </c>
      <c r="C943" s="751">
        <v>11231726</v>
      </c>
      <c r="D943" s="751">
        <v>10084527</v>
      </c>
      <c r="E943" s="751">
        <v>42</v>
      </c>
      <c r="F943" s="751">
        <v>21316295</v>
      </c>
      <c r="G943" s="784">
        <v>25849</v>
      </c>
      <c r="H943" s="788">
        <v>1.214112658795452E-3</v>
      </c>
    </row>
    <row r="944" spans="2:8">
      <c r="B944" s="750">
        <v>45559</v>
      </c>
      <c r="C944" s="751">
        <v>11232186</v>
      </c>
      <c r="D944" s="751">
        <v>10083938</v>
      </c>
      <c r="E944" s="751">
        <v>42</v>
      </c>
      <c r="F944" s="751">
        <v>21316166</v>
      </c>
      <c r="G944" s="784">
        <v>-129</v>
      </c>
      <c r="H944" s="788">
        <v>-6.0517083292355167E-6</v>
      </c>
    </row>
    <row r="945" spans="2:8">
      <c r="B945" s="750">
        <v>45560</v>
      </c>
      <c r="C945" s="751">
        <v>11240432</v>
      </c>
      <c r="D945" s="751">
        <v>10092931</v>
      </c>
      <c r="E945" s="751">
        <v>42</v>
      </c>
      <c r="F945" s="751">
        <v>21333405</v>
      </c>
      <c r="G945" s="784">
        <v>17239</v>
      </c>
      <c r="H945" s="788">
        <v>8.0872892432903853E-4</v>
      </c>
    </row>
    <row r="946" spans="2:8">
      <c r="B946" s="750">
        <v>45561</v>
      </c>
      <c r="C946" s="751">
        <v>11240088</v>
      </c>
      <c r="D946" s="751">
        <v>10095218</v>
      </c>
      <c r="E946" s="751">
        <v>42</v>
      </c>
      <c r="F946" s="751">
        <v>21335348</v>
      </c>
      <c r="G946" s="784">
        <v>1943</v>
      </c>
      <c r="H946" s="788">
        <v>9.1077819035501051E-5</v>
      </c>
    </row>
    <row r="947" spans="2:8">
      <c r="B947" s="750">
        <v>45562</v>
      </c>
      <c r="C947" s="751">
        <v>11230134</v>
      </c>
      <c r="D947" s="751">
        <v>10089379</v>
      </c>
      <c r="E947" s="751">
        <v>42</v>
      </c>
      <c r="F947" s="751">
        <v>21319555</v>
      </c>
      <c r="G947" s="784">
        <v>-15793</v>
      </c>
      <c r="H947" s="788">
        <v>-7.4022696981557168E-4</v>
      </c>
    </row>
    <row r="948" spans="2:8">
      <c r="B948" s="752">
        <v>45565</v>
      </c>
      <c r="C948" s="757">
        <v>11147552</v>
      </c>
      <c r="D948" s="757">
        <v>9996402</v>
      </c>
      <c r="E948" s="757">
        <v>42</v>
      </c>
      <c r="F948" s="757">
        <v>21143996</v>
      </c>
      <c r="G948" s="787">
        <v>-175559</v>
      </c>
      <c r="H948" s="789">
        <v>-8.2346465486732301E-3</v>
      </c>
    </row>
    <row r="949" spans="2:8">
      <c r="B949" s="750">
        <v>45566</v>
      </c>
      <c r="C949" s="751">
        <v>11218707</v>
      </c>
      <c r="D949" s="751">
        <v>10087201</v>
      </c>
      <c r="E949" s="751">
        <v>41</v>
      </c>
      <c r="F949" s="751">
        <v>21305949</v>
      </c>
      <c r="G949" s="784">
        <v>161953</v>
      </c>
      <c r="H949" s="788">
        <v>7.6595266098233861E-3</v>
      </c>
    </row>
    <row r="950" spans="2:8">
      <c r="B950" s="750">
        <v>45567</v>
      </c>
      <c r="C950" s="751">
        <v>11216382</v>
      </c>
      <c r="D950" s="751">
        <v>10088111</v>
      </c>
      <c r="E950" s="751">
        <v>41</v>
      </c>
      <c r="F950" s="751">
        <v>21304534</v>
      </c>
      <c r="G950" s="784">
        <v>-1415</v>
      </c>
      <c r="H950" s="788">
        <v>-6.6413375907403704E-5</v>
      </c>
    </row>
    <row r="951" spans="2:8">
      <c r="B951" s="750">
        <v>45568</v>
      </c>
      <c r="C951" s="751">
        <v>11216207</v>
      </c>
      <c r="D951" s="751">
        <v>10090904</v>
      </c>
      <c r="E951" s="751">
        <v>41</v>
      </c>
      <c r="F951" s="751">
        <v>21307152</v>
      </c>
      <c r="G951" s="784">
        <v>2618</v>
      </c>
      <c r="H951" s="788">
        <v>1.2288464042442548E-4</v>
      </c>
    </row>
    <row r="952" spans="2:8">
      <c r="B952" s="750">
        <v>45569</v>
      </c>
      <c r="C952" s="751">
        <v>11210609</v>
      </c>
      <c r="D952" s="751">
        <v>10091054</v>
      </c>
      <c r="E952" s="751">
        <v>40</v>
      </c>
      <c r="F952" s="751">
        <v>21301703</v>
      </c>
      <c r="G952" s="784">
        <v>-5449</v>
      </c>
      <c r="H952" s="788">
        <v>-2.5573572667059175E-4</v>
      </c>
    </row>
    <row r="953" spans="2:8">
      <c r="B953" s="750">
        <v>45572</v>
      </c>
      <c r="C953" s="751">
        <v>11225153</v>
      </c>
      <c r="D953" s="751">
        <v>10106338</v>
      </c>
      <c r="E953" s="751">
        <v>40</v>
      </c>
      <c r="F953" s="751">
        <v>21331531</v>
      </c>
      <c r="G953" s="784">
        <v>29828</v>
      </c>
      <c r="H953" s="788">
        <v>1.4002636315040284E-3</v>
      </c>
    </row>
    <row r="954" spans="2:8">
      <c r="B954" s="750">
        <v>45573</v>
      </c>
      <c r="C954" s="751">
        <v>11222530</v>
      </c>
      <c r="D954" s="751">
        <v>10103331</v>
      </c>
      <c r="E954" s="751">
        <v>40</v>
      </c>
      <c r="F954" s="751">
        <v>21325901</v>
      </c>
      <c r="G954" s="784">
        <v>-5630</v>
      </c>
      <c r="H954" s="788">
        <v>-2.6392854783841013E-4</v>
      </c>
    </row>
    <row r="955" spans="2:8">
      <c r="B955" s="750">
        <v>45574</v>
      </c>
      <c r="C955" s="751">
        <v>11224030</v>
      </c>
      <c r="D955" s="751">
        <v>10107658</v>
      </c>
      <c r="E955" s="751">
        <v>40</v>
      </c>
      <c r="F955" s="751">
        <v>21331728</v>
      </c>
      <c r="G955" s="784">
        <v>5827</v>
      </c>
      <c r="H955" s="788">
        <v>2.7323581779725714E-4</v>
      </c>
    </row>
    <row r="956" spans="2:8">
      <c r="B956" s="750">
        <v>45575</v>
      </c>
      <c r="C956" s="751">
        <v>11226300</v>
      </c>
      <c r="D956" s="751">
        <v>10111445</v>
      </c>
      <c r="E956" s="751">
        <v>40</v>
      </c>
      <c r="F956" s="751">
        <v>21337785</v>
      </c>
      <c r="G956" s="784">
        <v>6057</v>
      </c>
      <c r="H956" s="788">
        <v>2.8394324172897889E-4</v>
      </c>
    </row>
    <row r="957" spans="2:8">
      <c r="B957" s="750">
        <v>45576</v>
      </c>
      <c r="C957" s="751">
        <v>11214381</v>
      </c>
      <c r="D957" s="751">
        <v>10103932</v>
      </c>
      <c r="E957" s="751">
        <v>39</v>
      </c>
      <c r="F957" s="751">
        <v>21318352</v>
      </c>
      <c r="G957" s="784">
        <v>-19433</v>
      </c>
      <c r="H957" s="788">
        <v>-9.1073183088119514E-4</v>
      </c>
    </row>
    <row r="958" spans="2:8">
      <c r="B958" s="750">
        <v>45579</v>
      </c>
      <c r="C958" s="751">
        <v>11236744</v>
      </c>
      <c r="D958" s="751">
        <v>10122392</v>
      </c>
      <c r="E958" s="751">
        <v>39</v>
      </c>
      <c r="F958" s="751">
        <v>21359175</v>
      </c>
      <c r="G958" s="784">
        <v>40823</v>
      </c>
      <c r="H958" s="788">
        <v>1.9149228795922735E-3</v>
      </c>
    </row>
    <row r="959" spans="2:8">
      <c r="B959" s="750">
        <v>45580</v>
      </c>
      <c r="C959" s="751">
        <v>11238340</v>
      </c>
      <c r="D959" s="751">
        <v>10123779</v>
      </c>
      <c r="E959" s="751">
        <v>39</v>
      </c>
      <c r="F959" s="751">
        <v>21362158</v>
      </c>
      <c r="G959" s="784">
        <v>2983</v>
      </c>
      <c r="H959" s="788">
        <v>1.3965895218337465E-4</v>
      </c>
    </row>
    <row r="960" spans="2:8">
      <c r="B960" s="750">
        <v>45581</v>
      </c>
      <c r="C960" s="751">
        <v>11231117</v>
      </c>
      <c r="D960" s="751">
        <v>10120391</v>
      </c>
      <c r="E960" s="751">
        <v>39</v>
      </c>
      <c r="F960" s="751">
        <v>21351547</v>
      </c>
      <c r="G960" s="784">
        <v>-10611</v>
      </c>
      <c r="H960" s="788">
        <v>-4.9671947937091065E-4</v>
      </c>
    </row>
    <row r="961" spans="2:8">
      <c r="B961" s="750">
        <v>45582</v>
      </c>
      <c r="C961" s="751">
        <v>11233272</v>
      </c>
      <c r="D961" s="751">
        <v>10124634</v>
      </c>
      <c r="E961" s="751">
        <v>39</v>
      </c>
      <c r="F961" s="751">
        <v>21357945</v>
      </c>
      <c r="G961" s="784">
        <v>6398</v>
      </c>
      <c r="H961" s="788">
        <v>2.9965041877288989E-4</v>
      </c>
    </row>
    <row r="962" spans="2:8">
      <c r="B962" s="750">
        <v>45583</v>
      </c>
      <c r="C962" s="751">
        <v>11225414</v>
      </c>
      <c r="D962" s="751">
        <v>10120069</v>
      </c>
      <c r="E962" s="751">
        <v>38</v>
      </c>
      <c r="F962" s="751">
        <v>21345521</v>
      </c>
      <c r="G962" s="784">
        <v>-12424</v>
      </c>
      <c r="H962" s="788">
        <v>-5.817039045656891E-4</v>
      </c>
    </row>
    <row r="963" spans="2:8">
      <c r="B963" s="750">
        <v>45586</v>
      </c>
      <c r="C963" s="751">
        <v>11240755</v>
      </c>
      <c r="D963" s="751">
        <v>10127129</v>
      </c>
      <c r="E963" s="751">
        <v>38</v>
      </c>
      <c r="F963" s="751">
        <v>21367922</v>
      </c>
      <c r="G963" s="784">
        <v>22401</v>
      </c>
      <c r="H963" s="788">
        <v>1.0494473290203477E-3</v>
      </c>
    </row>
    <row r="964" spans="2:8">
      <c r="B964" s="750">
        <v>45587</v>
      </c>
      <c r="C964" s="751">
        <v>11243238</v>
      </c>
      <c r="D964" s="751">
        <v>10129475</v>
      </c>
      <c r="E964" s="751">
        <v>38</v>
      </c>
      <c r="F964" s="751">
        <v>21372751</v>
      </c>
      <c r="G964" s="784">
        <v>4829</v>
      </c>
      <c r="H964" s="788">
        <v>2.2599296272240998E-4</v>
      </c>
    </row>
    <row r="965" spans="2:8">
      <c r="B965" s="750">
        <v>45588</v>
      </c>
      <c r="C965" s="751">
        <v>11243510</v>
      </c>
      <c r="D965" s="751">
        <v>10129527</v>
      </c>
      <c r="E965" s="751">
        <v>39</v>
      </c>
      <c r="F965" s="751">
        <v>21373076</v>
      </c>
      <c r="G965" s="784">
        <v>325</v>
      </c>
      <c r="H965" s="788">
        <v>1.5206278312085431E-5</v>
      </c>
    </row>
    <row r="966" spans="2:8">
      <c r="B966" s="750">
        <v>45589</v>
      </c>
      <c r="C966" s="751">
        <v>11246530</v>
      </c>
      <c r="D966" s="751">
        <v>10133074</v>
      </c>
      <c r="E966" s="751">
        <v>39</v>
      </c>
      <c r="F966" s="751">
        <v>21379643</v>
      </c>
      <c r="G966" s="784">
        <v>6567</v>
      </c>
      <c r="H966" s="788">
        <v>3.0725572678447222E-4</v>
      </c>
    </row>
    <row r="967" spans="2:8">
      <c r="B967" s="750">
        <v>45590</v>
      </c>
      <c r="C967" s="751">
        <v>11236423</v>
      </c>
      <c r="D967" s="751">
        <v>10126865</v>
      </c>
      <c r="E967" s="751">
        <v>39</v>
      </c>
      <c r="F967" s="751">
        <v>21363327</v>
      </c>
      <c r="G967" s="784">
        <v>-16316</v>
      </c>
      <c r="H967" s="788">
        <v>-7.6315586747632835E-4</v>
      </c>
    </row>
    <row r="968" spans="2:8">
      <c r="B968" s="750">
        <v>45593</v>
      </c>
      <c r="C968" s="751">
        <v>11238741</v>
      </c>
      <c r="D968" s="751">
        <v>10126127</v>
      </c>
      <c r="E968" s="751">
        <v>39</v>
      </c>
      <c r="F968" s="751">
        <v>21364907</v>
      </c>
      <c r="G968" s="784">
        <v>1580</v>
      </c>
      <c r="H968" s="788">
        <v>7.3958517790684297E-5</v>
      </c>
    </row>
    <row r="969" spans="2:8">
      <c r="B969" s="750">
        <v>45594</v>
      </c>
      <c r="C969" s="751">
        <v>11232285</v>
      </c>
      <c r="D969" s="751">
        <v>10119355</v>
      </c>
      <c r="E969" s="751">
        <v>39</v>
      </c>
      <c r="F969" s="751">
        <v>21351679</v>
      </c>
      <c r="G969" s="784">
        <v>-13228</v>
      </c>
      <c r="H969" s="788">
        <v>-6.1914615401792439E-4</v>
      </c>
    </row>
    <row r="970" spans="2:8">
      <c r="B970" s="750">
        <v>45595</v>
      </c>
      <c r="C970" s="751">
        <v>11223832</v>
      </c>
      <c r="D970" s="751">
        <v>10113330</v>
      </c>
      <c r="E970" s="751">
        <v>39</v>
      </c>
      <c r="F970" s="751">
        <v>21337201</v>
      </c>
      <c r="G970" s="784">
        <v>-14478</v>
      </c>
      <c r="H970" s="788">
        <v>-6.780731388852379E-4</v>
      </c>
    </row>
    <row r="971" spans="2:8">
      <c r="B971" s="752">
        <v>45596</v>
      </c>
      <c r="C971" s="757">
        <v>11100832</v>
      </c>
      <c r="D971" s="757">
        <v>9995444</v>
      </c>
      <c r="E971" s="757">
        <v>39</v>
      </c>
      <c r="F971" s="757">
        <v>21096315</v>
      </c>
      <c r="G971" s="787">
        <v>-240886</v>
      </c>
      <c r="H971" s="789">
        <v>-1.12894845017395E-2</v>
      </c>
    </row>
    <row r="972" spans="2:8">
      <c r="B972" s="750">
        <v>45600</v>
      </c>
      <c r="C972" s="751">
        <v>11177996</v>
      </c>
      <c r="D972" s="751">
        <v>10064959</v>
      </c>
      <c r="E972" s="751">
        <v>41</v>
      </c>
      <c r="F972" s="751">
        <v>21242996</v>
      </c>
      <c r="G972" s="784">
        <v>146681</v>
      </c>
      <c r="H972" s="788">
        <v>6.9529204507992048E-3</v>
      </c>
    </row>
    <row r="973" spans="2:8">
      <c r="B973" s="750">
        <v>45601</v>
      </c>
      <c r="C973" s="751">
        <v>11183213</v>
      </c>
      <c r="D973" s="751">
        <v>10066169</v>
      </c>
      <c r="E973" s="751">
        <v>42</v>
      </c>
      <c r="F973" s="751">
        <v>21249424</v>
      </c>
      <c r="G973" s="784">
        <v>6428</v>
      </c>
      <c r="H973" s="788">
        <v>3.0259385258091243E-4</v>
      </c>
    </row>
    <row r="974" spans="2:8">
      <c r="B974" s="750">
        <v>45602</v>
      </c>
      <c r="C974" s="751">
        <v>11186741</v>
      </c>
      <c r="D974" s="751">
        <v>10067069</v>
      </c>
      <c r="E974" s="751">
        <v>43</v>
      </c>
      <c r="F974" s="751">
        <v>21253853</v>
      </c>
      <c r="G974" s="784">
        <v>4429</v>
      </c>
      <c r="H974" s="788">
        <v>2.0842917906849223E-4</v>
      </c>
    </row>
    <row r="975" spans="2:8">
      <c r="B975" s="750">
        <v>45603</v>
      </c>
      <c r="C975" s="751">
        <v>11189696</v>
      </c>
      <c r="D975" s="751">
        <v>10070918</v>
      </c>
      <c r="E975" s="751">
        <v>43</v>
      </c>
      <c r="F975" s="751">
        <v>21260657</v>
      </c>
      <c r="G975" s="784">
        <v>6804</v>
      </c>
      <c r="H975" s="788">
        <v>3.2013019004129006E-4</v>
      </c>
    </row>
    <row r="976" spans="2:8">
      <c r="B976" s="750">
        <v>45604</v>
      </c>
      <c r="C976" s="751">
        <v>11178776</v>
      </c>
      <c r="D976" s="751">
        <v>10063796</v>
      </c>
      <c r="E976" s="751">
        <v>43</v>
      </c>
      <c r="F976" s="751">
        <v>21242615</v>
      </c>
      <c r="G976" s="784">
        <v>-18042</v>
      </c>
      <c r="H976" s="788">
        <v>-8.4860971135558572E-4</v>
      </c>
    </row>
    <row r="977" spans="2:8">
      <c r="B977" s="750">
        <v>45607</v>
      </c>
      <c r="C977" s="751">
        <v>11195797</v>
      </c>
      <c r="D977" s="751">
        <v>10073455</v>
      </c>
      <c r="E977" s="751">
        <v>44</v>
      </c>
      <c r="F977" s="751">
        <v>21269296</v>
      </c>
      <c r="G977" s="784">
        <v>26681</v>
      </c>
      <c r="H977" s="788">
        <v>1.2560129720375901E-3</v>
      </c>
    </row>
    <row r="978" spans="2:8">
      <c r="B978" s="750">
        <v>45608</v>
      </c>
      <c r="C978" s="751">
        <v>11199487</v>
      </c>
      <c r="D978" s="751">
        <v>10073219</v>
      </c>
      <c r="E978" s="751">
        <v>45</v>
      </c>
      <c r="F978" s="751">
        <v>21272751</v>
      </c>
      <c r="G978" s="784">
        <v>3455</v>
      </c>
      <c r="H978" s="788">
        <v>1.6244073146576277E-4</v>
      </c>
    </row>
    <row r="979" spans="2:8">
      <c r="B979" s="750">
        <v>45609</v>
      </c>
      <c r="C979" s="751">
        <v>11205065</v>
      </c>
      <c r="D979" s="751">
        <v>10078912</v>
      </c>
      <c r="E979" s="751">
        <v>46</v>
      </c>
      <c r="F979" s="751">
        <v>21284023</v>
      </c>
      <c r="G979" s="784">
        <v>11272</v>
      </c>
      <c r="H979" s="788">
        <v>5.2987975086060679E-4</v>
      </c>
    </row>
    <row r="980" spans="2:8">
      <c r="B980" s="750">
        <v>45610</v>
      </c>
      <c r="C980" s="751">
        <v>11206428</v>
      </c>
      <c r="D980" s="751">
        <v>10079687</v>
      </c>
      <c r="E980" s="751">
        <v>46</v>
      </c>
      <c r="F980" s="751">
        <v>21286161</v>
      </c>
      <c r="G980" s="784">
        <v>2138</v>
      </c>
      <c r="H980" s="788">
        <v>1.0045093448729503E-4</v>
      </c>
    </row>
    <row r="981" spans="2:8">
      <c r="B981" s="750">
        <v>45611</v>
      </c>
      <c r="C981" s="751">
        <v>11196554</v>
      </c>
      <c r="D981" s="751">
        <v>10074089</v>
      </c>
      <c r="E981" s="751">
        <v>46</v>
      </c>
      <c r="F981" s="751">
        <v>21270689</v>
      </c>
      <c r="G981" s="784">
        <v>-15472</v>
      </c>
      <c r="H981" s="788">
        <v>-7.2685722897614102E-4</v>
      </c>
    </row>
    <row r="982" spans="2:8">
      <c r="B982" s="750">
        <v>45614</v>
      </c>
      <c r="C982" s="751">
        <v>11218940</v>
      </c>
      <c r="D982" s="751">
        <v>10088510</v>
      </c>
      <c r="E982" s="751">
        <v>46</v>
      </c>
      <c r="F982" s="751">
        <v>21307496</v>
      </c>
      <c r="G982" s="784">
        <v>36807</v>
      </c>
      <c r="H982" s="788">
        <v>1.7304093910639473E-3</v>
      </c>
    </row>
    <row r="983" spans="2:8">
      <c r="B983" s="750">
        <v>45615</v>
      </c>
      <c r="C983" s="751">
        <v>11223569</v>
      </c>
      <c r="D983" s="751">
        <v>10091466</v>
      </c>
      <c r="E983" s="751">
        <v>46</v>
      </c>
      <c r="F983" s="751">
        <v>21315081</v>
      </c>
      <c r="G983" s="784">
        <v>7585</v>
      </c>
      <c r="H983" s="788">
        <v>3.5597800886599806E-4</v>
      </c>
    </row>
    <row r="984" spans="2:8">
      <c r="B984" s="750">
        <v>45616</v>
      </c>
      <c r="C984" s="751">
        <v>11230992</v>
      </c>
      <c r="D984" s="751">
        <v>10095639</v>
      </c>
      <c r="E984" s="751">
        <v>46</v>
      </c>
      <c r="F984" s="751">
        <v>21326677</v>
      </c>
      <c r="G984" s="784">
        <v>11596</v>
      </c>
      <c r="H984" s="788">
        <v>5.4402795842056761E-4</v>
      </c>
    </row>
    <row r="985" spans="2:8">
      <c r="B985" s="750">
        <v>45617</v>
      </c>
      <c r="C985" s="751">
        <v>11235517</v>
      </c>
      <c r="D985" s="751">
        <v>10100477</v>
      </c>
      <c r="E985" s="751">
        <v>46</v>
      </c>
      <c r="F985" s="751">
        <v>21336040</v>
      </c>
      <c r="G985" s="784">
        <v>9363</v>
      </c>
      <c r="H985" s="788">
        <v>4.3902760847358557E-4</v>
      </c>
    </row>
    <row r="986" spans="2:8">
      <c r="B986" s="750">
        <v>45618</v>
      </c>
      <c r="C986" s="751">
        <v>11227454</v>
      </c>
      <c r="D986" s="751">
        <v>10095397</v>
      </c>
      <c r="E986" s="751">
        <v>46</v>
      </c>
      <c r="F986" s="751">
        <v>21322897</v>
      </c>
      <c r="G986" s="784">
        <v>-13143</v>
      </c>
      <c r="H986" s="788">
        <v>-6.1599997000383322E-4</v>
      </c>
    </row>
    <row r="987" spans="2:8">
      <c r="B987" s="750">
        <v>45621</v>
      </c>
      <c r="C987" s="751">
        <v>11246091</v>
      </c>
      <c r="D987" s="751">
        <v>10109006</v>
      </c>
      <c r="E987" s="751">
        <v>45</v>
      </c>
      <c r="F987" s="751">
        <v>21355142</v>
      </c>
      <c r="G987" s="784">
        <v>32245</v>
      </c>
      <c r="H987" s="788">
        <v>1.5122241597846919E-3</v>
      </c>
    </row>
    <row r="988" spans="2:8">
      <c r="B988" s="750">
        <v>45622</v>
      </c>
      <c r="C988" s="751">
        <v>11250309</v>
      </c>
      <c r="D988" s="751">
        <v>10110929</v>
      </c>
      <c r="E988" s="751">
        <v>46</v>
      </c>
      <c r="F988" s="751">
        <v>21361284</v>
      </c>
      <c r="G988" s="784">
        <v>6142</v>
      </c>
      <c r="H988" s="788">
        <v>2.8761222941064979E-4</v>
      </c>
    </row>
    <row r="989" spans="2:8">
      <c r="B989" s="750">
        <v>45623</v>
      </c>
      <c r="C989" s="751">
        <v>11253315</v>
      </c>
      <c r="D989" s="751">
        <v>10112935</v>
      </c>
      <c r="E989" s="751">
        <v>46</v>
      </c>
      <c r="F989" s="751">
        <v>21366296</v>
      </c>
      <c r="G989" s="784">
        <v>5012</v>
      </c>
      <c r="H989" s="788">
        <v>2.3463009058821704E-4</v>
      </c>
    </row>
    <row r="990" spans="2:8">
      <c r="B990" s="750">
        <v>45624</v>
      </c>
      <c r="C990" s="751">
        <v>11255813</v>
      </c>
      <c r="D990" s="751">
        <v>10118756</v>
      </c>
      <c r="E990" s="751">
        <v>46</v>
      </c>
      <c r="F990" s="751">
        <v>21374615</v>
      </c>
      <c r="G990" s="784">
        <v>8319</v>
      </c>
      <c r="H990" s="788">
        <v>3.8935152822006103E-4</v>
      </c>
    </row>
    <row r="991" spans="2:8">
      <c r="B991" s="752">
        <v>45625</v>
      </c>
      <c r="C991" s="757">
        <v>11240183</v>
      </c>
      <c r="D991" s="757">
        <v>10111030</v>
      </c>
      <c r="E991" s="757">
        <v>46</v>
      </c>
      <c r="F991" s="757">
        <v>21351259</v>
      </c>
      <c r="G991" s="787">
        <v>-23356</v>
      </c>
      <c r="H991" s="789">
        <v>-1.0926980439179834E-3</v>
      </c>
    </row>
    <row r="992" spans="2:8">
      <c r="B992" s="750">
        <v>45628</v>
      </c>
      <c r="C992" s="751">
        <v>11238480</v>
      </c>
      <c r="D992" s="751">
        <v>10107768</v>
      </c>
      <c r="E992" s="751">
        <v>47</v>
      </c>
      <c r="F992" s="751">
        <v>21346295</v>
      </c>
      <c r="G992" s="784">
        <v>-4964</v>
      </c>
      <c r="H992" s="788">
        <v>-2.3249214484255543E-4</v>
      </c>
    </row>
    <row r="993" spans="2:8">
      <c r="B993" s="750">
        <v>45629</v>
      </c>
      <c r="C993" s="751">
        <v>11237239</v>
      </c>
      <c r="D993" s="751">
        <v>10106118</v>
      </c>
      <c r="E993" s="751">
        <v>48</v>
      </c>
      <c r="F993" s="751">
        <v>21343405</v>
      </c>
      <c r="G993" s="784">
        <v>-2890</v>
      </c>
      <c r="H993" s="788">
        <v>-1.3538649212896381E-4</v>
      </c>
    </row>
    <row r="994" spans="2:8">
      <c r="B994" s="750">
        <v>45630</v>
      </c>
      <c r="C994" s="751">
        <v>11240105</v>
      </c>
      <c r="D994" s="751">
        <v>10108307</v>
      </c>
      <c r="E994" s="751">
        <v>48</v>
      </c>
      <c r="F994" s="751">
        <v>21348460</v>
      </c>
      <c r="G994" s="784">
        <v>5055</v>
      </c>
      <c r="H994" s="788">
        <v>2.3684130999712671E-4</v>
      </c>
    </row>
    <row r="995" spans="2:8">
      <c r="B995" s="750">
        <v>45631</v>
      </c>
      <c r="C995" s="751">
        <v>11223261</v>
      </c>
      <c r="D995" s="751">
        <v>10096657</v>
      </c>
      <c r="E995" s="751">
        <v>48</v>
      </c>
      <c r="F995" s="751">
        <v>21319966</v>
      </c>
      <c r="G995" s="784">
        <v>-28494</v>
      </c>
      <c r="H995" s="788">
        <v>-1.3347098572917826E-3</v>
      </c>
    </row>
    <row r="996" spans="2:8">
      <c r="B996" s="750">
        <v>45635</v>
      </c>
      <c r="C996" s="751">
        <v>11246480</v>
      </c>
      <c r="D996" s="751">
        <v>10116832</v>
      </c>
      <c r="E996" s="751">
        <v>49</v>
      </c>
      <c r="F996" s="751">
        <v>21363361</v>
      </c>
      <c r="G996" s="784">
        <v>43395</v>
      </c>
      <c r="H996" s="788">
        <v>2.0354160039466329E-3</v>
      </c>
    </row>
    <row r="997" spans="2:8">
      <c r="B997" s="750">
        <v>45636</v>
      </c>
      <c r="C997" s="751">
        <v>11248561</v>
      </c>
      <c r="D997" s="751">
        <v>10117398</v>
      </c>
      <c r="E997" s="751">
        <v>49</v>
      </c>
      <c r="F997" s="751">
        <v>21366008</v>
      </c>
      <c r="G997" s="784">
        <v>2647</v>
      </c>
      <c r="H997" s="788">
        <v>1.2390372469939237E-4</v>
      </c>
    </row>
    <row r="998" spans="2:8">
      <c r="B998" s="750">
        <v>45637</v>
      </c>
      <c r="C998" s="751">
        <v>11252273</v>
      </c>
      <c r="D998" s="751">
        <v>10122790</v>
      </c>
      <c r="E998" s="751">
        <v>48</v>
      </c>
      <c r="F998" s="751">
        <v>21375111</v>
      </c>
      <c r="G998" s="784">
        <v>9103</v>
      </c>
      <c r="H998" s="788">
        <v>4.2605057528755097E-4</v>
      </c>
    </row>
    <row r="999" spans="2:8">
      <c r="B999" s="750">
        <v>45638</v>
      </c>
      <c r="C999" s="751">
        <v>11255539</v>
      </c>
      <c r="D999" s="751">
        <v>10127338</v>
      </c>
      <c r="E999" s="751">
        <v>48</v>
      </c>
      <c r="F999" s="751">
        <v>21382925</v>
      </c>
      <c r="G999" s="784">
        <v>7814</v>
      </c>
      <c r="H999" s="788">
        <v>3.6556535308762683E-4</v>
      </c>
    </row>
    <row r="1000" spans="2:8">
      <c r="B1000" s="750">
        <v>45639</v>
      </c>
      <c r="C1000" s="751">
        <v>11250386</v>
      </c>
      <c r="D1000" s="751">
        <v>10127811</v>
      </c>
      <c r="E1000" s="751">
        <v>48</v>
      </c>
      <c r="F1000" s="751">
        <v>21378245</v>
      </c>
      <c r="G1000" s="784">
        <v>-4680</v>
      </c>
      <c r="H1000" s="788">
        <v>-2.188662215295567E-4</v>
      </c>
    </row>
    <row r="1001" spans="2:8">
      <c r="B1001" s="750">
        <v>45642</v>
      </c>
      <c r="C1001" s="751">
        <v>11254866</v>
      </c>
      <c r="D1001" s="751">
        <v>10131419</v>
      </c>
      <c r="E1001" s="751">
        <v>47</v>
      </c>
      <c r="F1001" s="751">
        <v>21386332</v>
      </c>
      <c r="G1001" s="784">
        <v>8087</v>
      </c>
      <c r="H1001" s="788">
        <v>3.7828175324960966E-4</v>
      </c>
    </row>
    <row r="1002" spans="2:8">
      <c r="B1002" s="750">
        <v>45643</v>
      </c>
      <c r="C1002" s="751">
        <v>11251592</v>
      </c>
      <c r="D1002" s="751">
        <v>10128579</v>
      </c>
      <c r="E1002" s="751">
        <v>47</v>
      </c>
      <c r="F1002" s="751">
        <v>21380218</v>
      </c>
      <c r="G1002" s="784">
        <v>-6114</v>
      </c>
      <c r="H1002" s="788">
        <v>-2.8588352598291067E-4</v>
      </c>
    </row>
    <row r="1003" spans="2:8">
      <c r="B1003" s="750">
        <v>45644</v>
      </c>
      <c r="C1003" s="751">
        <v>11248088</v>
      </c>
      <c r="D1003" s="751">
        <v>10129465</v>
      </c>
      <c r="E1003" s="751">
        <v>42</v>
      </c>
      <c r="F1003" s="751">
        <v>21377595</v>
      </c>
      <c r="G1003" s="784">
        <v>-2623</v>
      </c>
      <c r="H1003" s="788">
        <v>-1.2268350116917404E-4</v>
      </c>
    </row>
    <row r="1004" spans="2:8">
      <c r="B1004" s="750">
        <v>45645</v>
      </c>
      <c r="C1004" s="751">
        <v>11246139</v>
      </c>
      <c r="D1004" s="751">
        <v>10128374</v>
      </c>
      <c r="E1004" s="751">
        <v>42</v>
      </c>
      <c r="F1004" s="751">
        <v>21374555</v>
      </c>
      <c r="G1004" s="784">
        <v>-3040</v>
      </c>
      <c r="H1004" s="788">
        <v>-1.422049580414031E-4</v>
      </c>
    </row>
    <row r="1005" spans="2:8">
      <c r="B1005" s="750">
        <v>45646</v>
      </c>
      <c r="C1005" s="751">
        <v>11227458</v>
      </c>
      <c r="D1005" s="751">
        <v>10109704</v>
      </c>
      <c r="E1005" s="751">
        <v>41</v>
      </c>
      <c r="F1005" s="751">
        <v>21337203</v>
      </c>
      <c r="G1005" s="784">
        <v>-37352</v>
      </c>
      <c r="H1005" s="788">
        <v>-1.7474983689719226E-3</v>
      </c>
    </row>
    <row r="1006" spans="2:8">
      <c r="B1006" s="750">
        <v>45649</v>
      </c>
      <c r="C1006" s="751">
        <v>11195719</v>
      </c>
      <c r="D1006" s="751">
        <v>10092126</v>
      </c>
      <c r="E1006" s="751">
        <v>41</v>
      </c>
      <c r="F1006" s="751">
        <v>21287886</v>
      </c>
      <c r="G1006" s="784">
        <v>-49317</v>
      </c>
      <c r="H1006" s="788">
        <v>-2.3113151241050955E-3</v>
      </c>
    </row>
    <row r="1007" spans="2:8">
      <c r="B1007" s="750">
        <v>45652</v>
      </c>
      <c r="C1007" s="751">
        <v>11182088</v>
      </c>
      <c r="D1007" s="751">
        <v>10083533</v>
      </c>
      <c r="E1007" s="751">
        <v>41</v>
      </c>
      <c r="F1007" s="751">
        <v>21265662</v>
      </c>
      <c r="G1007" s="784">
        <v>-22224</v>
      </c>
      <c r="H1007" s="788">
        <v>-1.0439740235361761E-3</v>
      </c>
    </row>
    <row r="1008" spans="2:8">
      <c r="B1008" s="750">
        <v>45653</v>
      </c>
      <c r="C1008" s="751">
        <v>11172008</v>
      </c>
      <c r="D1008" s="751">
        <v>10076918</v>
      </c>
      <c r="E1008" s="751">
        <v>41</v>
      </c>
      <c r="F1008" s="751">
        <v>21248967</v>
      </c>
      <c r="G1008" s="784">
        <v>-16695</v>
      </c>
      <c r="H1008" s="788">
        <v>-7.8506843567816009E-4</v>
      </c>
    </row>
    <row r="1009" spans="2:8">
      <c r="B1009" s="752">
        <v>45656</v>
      </c>
      <c r="C1009" s="757">
        <v>11147003</v>
      </c>
      <c r="D1009" s="757">
        <v>10054083</v>
      </c>
      <c r="E1009" s="757">
        <v>40</v>
      </c>
      <c r="F1009" s="757">
        <v>21201126</v>
      </c>
      <c r="G1009" s="787">
        <v>-47841</v>
      </c>
      <c r="H1009" s="789">
        <v>-2.2514506234585507E-3</v>
      </c>
    </row>
    <row r="1010" spans="2:8">
      <c r="B1010" s="750">
        <v>45659</v>
      </c>
      <c r="C1010" s="751">
        <v>11099215</v>
      </c>
      <c r="D1010" s="751">
        <v>9996713</v>
      </c>
      <c r="E1010" s="751">
        <v>39</v>
      </c>
      <c r="F1010" s="751">
        <v>21095967</v>
      </c>
      <c r="G1010" s="784">
        <v>-105159</v>
      </c>
      <c r="H1010" s="788">
        <v>-4.9600667436248136E-3</v>
      </c>
    </row>
    <row r="1011" spans="2:8">
      <c r="B1011" s="750">
        <v>45660</v>
      </c>
      <c r="C1011" s="751">
        <v>11071436</v>
      </c>
      <c r="D1011" s="751">
        <v>9969436</v>
      </c>
      <c r="E1011" s="751">
        <v>40</v>
      </c>
      <c r="F1011" s="751">
        <v>21040912</v>
      </c>
      <c r="G1011" s="784">
        <v>-55055</v>
      </c>
      <c r="H1011" s="788">
        <v>-2.609740525286175E-3</v>
      </c>
    </row>
    <row r="1012" spans="2:8">
      <c r="B1012" s="750">
        <v>45664</v>
      </c>
      <c r="C1012" s="751">
        <v>11103876</v>
      </c>
      <c r="D1012" s="751">
        <v>9968606</v>
      </c>
      <c r="E1012" s="751">
        <v>41</v>
      </c>
      <c r="F1012" s="751">
        <v>21072523</v>
      </c>
      <c r="G1012" s="784">
        <v>31611</v>
      </c>
      <c r="H1012" s="788">
        <v>1.5023588331151139E-3</v>
      </c>
    </row>
    <row r="1013" spans="2:8">
      <c r="B1013" s="750">
        <v>45665</v>
      </c>
      <c r="C1013" s="751">
        <v>11110663</v>
      </c>
      <c r="D1013" s="751">
        <v>9974300</v>
      </c>
      <c r="E1013" s="751">
        <v>41</v>
      </c>
      <c r="F1013" s="751">
        <v>21085004</v>
      </c>
      <c r="G1013" s="784">
        <v>12481</v>
      </c>
      <c r="H1013" s="788">
        <v>5.9228788123766307E-4</v>
      </c>
    </row>
    <row r="1014" spans="2:8">
      <c r="B1014" s="750">
        <v>45666</v>
      </c>
      <c r="C1014" s="751">
        <v>11111243</v>
      </c>
      <c r="D1014" s="751">
        <v>9972790</v>
      </c>
      <c r="E1014" s="751">
        <v>41</v>
      </c>
      <c r="F1014" s="751">
        <v>21084074</v>
      </c>
      <c r="G1014" s="784">
        <v>-930</v>
      </c>
      <c r="H1014" s="788">
        <v>-4.4107176835228579E-5</v>
      </c>
    </row>
    <row r="1015" spans="2:8">
      <c r="B1015" s="750">
        <v>45667</v>
      </c>
      <c r="C1015" s="751">
        <v>11098513</v>
      </c>
      <c r="D1015" s="751">
        <v>9964088</v>
      </c>
      <c r="E1015" s="751">
        <v>41</v>
      </c>
      <c r="F1015" s="751">
        <v>21062642</v>
      </c>
      <c r="G1015" s="784">
        <v>-21432</v>
      </c>
      <c r="H1015" s="788">
        <v>-1.0165018392555014E-3</v>
      </c>
    </row>
    <row r="1016" spans="2:8">
      <c r="B1016" s="750">
        <v>45670</v>
      </c>
      <c r="C1016" s="751">
        <v>11120603</v>
      </c>
      <c r="D1016" s="751">
        <v>9974690</v>
      </c>
      <c r="E1016" s="751">
        <v>41</v>
      </c>
      <c r="F1016" s="751">
        <v>21095334</v>
      </c>
      <c r="G1016" s="784">
        <v>32692</v>
      </c>
      <c r="H1016" s="788">
        <v>1.5521319690094959E-3</v>
      </c>
    </row>
    <row r="1017" spans="2:8">
      <c r="B1017" s="750">
        <v>45671</v>
      </c>
      <c r="C1017" s="751">
        <v>11123149</v>
      </c>
      <c r="D1017" s="751">
        <v>9974566</v>
      </c>
      <c r="E1017" s="751">
        <v>42</v>
      </c>
      <c r="F1017" s="751">
        <v>21097757</v>
      </c>
      <c r="G1017" s="784">
        <v>2423</v>
      </c>
      <c r="H1017" s="788">
        <v>1.1485952296363955E-4</v>
      </c>
    </row>
    <row r="1018" spans="2:8">
      <c r="B1018" s="750">
        <v>45672</v>
      </c>
      <c r="C1018" s="751">
        <v>11125794</v>
      </c>
      <c r="D1018" s="751">
        <v>9971252</v>
      </c>
      <c r="E1018" s="751">
        <v>43</v>
      </c>
      <c r="F1018" s="751">
        <v>21097089</v>
      </c>
      <c r="G1018" s="784">
        <v>-668</v>
      </c>
      <c r="H1018" s="788">
        <v>-3.1662133562315731E-5</v>
      </c>
    </row>
    <row r="1019" spans="2:8">
      <c r="B1019" s="750">
        <v>45673</v>
      </c>
      <c r="C1019" s="751">
        <v>11129085</v>
      </c>
      <c r="D1019" s="751">
        <v>9975451</v>
      </c>
      <c r="E1019" s="751">
        <v>43</v>
      </c>
      <c r="F1019" s="751">
        <v>21104579</v>
      </c>
      <c r="G1019" s="784">
        <v>7490</v>
      </c>
      <c r="H1019" s="788">
        <v>3.5502528334596661E-4</v>
      </c>
    </row>
    <row r="1020" spans="2:8">
      <c r="B1020" s="750">
        <v>45674</v>
      </c>
      <c r="C1020" s="751">
        <v>11118050</v>
      </c>
      <c r="D1020" s="751">
        <v>9966723</v>
      </c>
      <c r="E1020" s="751">
        <v>43</v>
      </c>
      <c r="F1020" s="751">
        <v>21084816</v>
      </c>
      <c r="G1020" s="784">
        <v>-19763</v>
      </c>
      <c r="H1020" s="788">
        <v>-9.3643185206393476E-4</v>
      </c>
    </row>
    <row r="1021" spans="2:8">
      <c r="B1021" s="750">
        <v>45677</v>
      </c>
      <c r="C1021" s="751">
        <v>11134586</v>
      </c>
      <c r="D1021" s="751">
        <v>9979479</v>
      </c>
      <c r="E1021" s="751">
        <v>43</v>
      </c>
      <c r="F1021" s="751">
        <v>21114108</v>
      </c>
      <c r="G1021" s="784">
        <v>29292</v>
      </c>
      <c r="H1021" s="788">
        <v>1.3892461760158792E-3</v>
      </c>
    </row>
    <row r="1022" spans="2:8">
      <c r="B1022" s="750">
        <v>45678</v>
      </c>
      <c r="C1022" s="751">
        <v>11135475</v>
      </c>
      <c r="D1022" s="751">
        <v>9982213</v>
      </c>
      <c r="E1022" s="751">
        <v>43</v>
      </c>
      <c r="F1022" s="751">
        <v>21117731</v>
      </c>
      <c r="G1022" s="784">
        <v>3623</v>
      </c>
      <c r="H1022" s="788">
        <v>1.7159143071543426E-4</v>
      </c>
    </row>
    <row r="1023" spans="2:8">
      <c r="B1023" s="750">
        <v>45679</v>
      </c>
      <c r="C1023" s="751">
        <v>11137160</v>
      </c>
      <c r="D1023" s="751">
        <v>9983169</v>
      </c>
      <c r="E1023" s="751">
        <v>43</v>
      </c>
      <c r="F1023" s="751">
        <v>21120372</v>
      </c>
      <c r="G1023" s="784">
        <v>2641</v>
      </c>
      <c r="H1023" s="788">
        <v>1.2506078422913625E-4</v>
      </c>
    </row>
    <row r="1024" spans="2:8">
      <c r="B1024" s="750">
        <v>45680</v>
      </c>
      <c r="C1024" s="751">
        <v>11139534</v>
      </c>
      <c r="D1024" s="751">
        <v>9985772</v>
      </c>
      <c r="E1024" s="751">
        <v>42</v>
      </c>
      <c r="F1024" s="751">
        <v>21125348</v>
      </c>
      <c r="G1024" s="784">
        <v>4976</v>
      </c>
      <c r="H1024" s="788">
        <v>2.3560191079963211E-4</v>
      </c>
    </row>
    <row r="1025" spans="2:8">
      <c r="B1025" s="750">
        <v>45681</v>
      </c>
      <c r="C1025" s="751">
        <v>11130389</v>
      </c>
      <c r="D1025" s="751">
        <v>9979269</v>
      </c>
      <c r="E1025" s="751">
        <v>42</v>
      </c>
      <c r="F1025" s="751">
        <v>21109700</v>
      </c>
      <c r="G1025" s="784">
        <v>-15648</v>
      </c>
      <c r="H1025" s="788">
        <v>-7.407215256288735E-4</v>
      </c>
    </row>
    <row r="1026" spans="2:8">
      <c r="B1026" s="750">
        <v>45684</v>
      </c>
      <c r="C1026" s="751">
        <v>11139874</v>
      </c>
      <c r="D1026" s="751">
        <v>9986900</v>
      </c>
      <c r="E1026" s="751">
        <v>42</v>
      </c>
      <c r="F1026" s="751">
        <v>21126816</v>
      </c>
      <c r="G1026" s="784">
        <v>17116</v>
      </c>
      <c r="H1026" s="788">
        <v>8.1081209112388031E-4</v>
      </c>
    </row>
    <row r="1027" spans="2:8">
      <c r="B1027" s="750">
        <v>45685</v>
      </c>
      <c r="C1027" s="751">
        <v>11139852</v>
      </c>
      <c r="D1027" s="751">
        <v>9987353</v>
      </c>
      <c r="E1027" s="751">
        <v>42</v>
      </c>
      <c r="F1027" s="751">
        <v>21127247</v>
      </c>
      <c r="G1027" s="784">
        <v>431</v>
      </c>
      <c r="H1027" s="788">
        <v>2.040061313546282E-5</v>
      </c>
    </row>
    <row r="1028" spans="2:8">
      <c r="B1028" s="750">
        <v>45686</v>
      </c>
      <c r="C1028" s="751">
        <v>11141414</v>
      </c>
      <c r="D1028" s="751">
        <v>9988732</v>
      </c>
      <c r="E1028" s="751">
        <v>42</v>
      </c>
      <c r="F1028" s="751">
        <v>21130188</v>
      </c>
      <c r="G1028" s="784">
        <v>2941</v>
      </c>
      <c r="H1028" s="788">
        <v>1.3920412820467298E-4</v>
      </c>
    </row>
    <row r="1029" spans="2:8">
      <c r="B1029" s="750">
        <v>45687</v>
      </c>
      <c r="C1029" s="751">
        <v>11140014</v>
      </c>
      <c r="D1029" s="751">
        <v>9989163</v>
      </c>
      <c r="E1029" s="751">
        <v>41</v>
      </c>
      <c r="F1029" s="751">
        <v>21129218</v>
      </c>
      <c r="G1029" s="784">
        <v>-970</v>
      </c>
      <c r="H1029" s="788">
        <v>-4.5905885929675705E-5</v>
      </c>
    </row>
    <row r="1030" spans="2:8">
      <c r="B1030" s="752">
        <v>45688</v>
      </c>
      <c r="C1030" s="757">
        <v>11068503</v>
      </c>
      <c r="D1030" s="757">
        <v>9922127</v>
      </c>
      <c r="E1030" s="757">
        <v>41</v>
      </c>
      <c r="F1030" s="757">
        <v>20990671</v>
      </c>
      <c r="G1030" s="787">
        <v>-138547</v>
      </c>
      <c r="H1030" s="789">
        <v>-6.5571286168754073E-3</v>
      </c>
    </row>
    <row r="1031" spans="2:8">
      <c r="B1031" s="750">
        <v>45691</v>
      </c>
      <c r="C1031" s="751">
        <v>11134158</v>
      </c>
      <c r="D1031" s="751">
        <v>9980909</v>
      </c>
      <c r="E1031" s="751">
        <v>43</v>
      </c>
      <c r="F1031" s="751">
        <v>21115110</v>
      </c>
      <c r="G1031" s="784">
        <v>124439</v>
      </c>
      <c r="H1031" s="788">
        <v>5.9283002434749044E-3</v>
      </c>
    </row>
    <row r="1032" spans="2:8">
      <c r="B1032" s="750">
        <v>45692</v>
      </c>
      <c r="C1032" s="751">
        <v>11140986</v>
      </c>
      <c r="D1032" s="751">
        <v>9986580</v>
      </c>
      <c r="E1032" s="751">
        <v>43</v>
      </c>
      <c r="F1032" s="751">
        <v>21127609</v>
      </c>
      <c r="G1032" s="784">
        <v>12499</v>
      </c>
      <c r="H1032" s="788">
        <v>5.9194576774634911E-4</v>
      </c>
    </row>
    <row r="1033" spans="2:8">
      <c r="B1033" s="750">
        <v>45693</v>
      </c>
      <c r="C1033" s="751">
        <v>11145979</v>
      </c>
      <c r="D1033" s="751">
        <v>9991132</v>
      </c>
      <c r="E1033" s="751">
        <v>43</v>
      </c>
      <c r="F1033" s="751">
        <v>21137154</v>
      </c>
      <c r="G1033" s="784">
        <v>9545</v>
      </c>
      <c r="H1033" s="788">
        <v>4.5177852354227888E-4</v>
      </c>
    </row>
    <row r="1034" spans="2:8">
      <c r="B1034" s="750">
        <v>45694</v>
      </c>
      <c r="C1034" s="751">
        <v>11149993</v>
      </c>
      <c r="D1034" s="751">
        <v>9996561</v>
      </c>
      <c r="E1034" s="751">
        <v>41</v>
      </c>
      <c r="F1034" s="751">
        <v>21146595</v>
      </c>
      <c r="G1034" s="784">
        <v>9441</v>
      </c>
      <c r="H1034" s="788">
        <v>4.4665426575396516E-4</v>
      </c>
    </row>
    <row r="1035" spans="2:8">
      <c r="B1035" s="750">
        <v>45695</v>
      </c>
      <c r="C1035" s="751">
        <v>11140507</v>
      </c>
      <c r="D1035" s="751">
        <v>9992854</v>
      </c>
      <c r="E1035" s="751">
        <v>41</v>
      </c>
      <c r="F1035" s="751">
        <v>21133402</v>
      </c>
      <c r="G1035" s="784">
        <v>-13193</v>
      </c>
      <c r="H1035" s="788">
        <v>-6.2388294663984212E-4</v>
      </c>
    </row>
    <row r="1036" spans="2:8">
      <c r="B1036" s="750">
        <v>45698</v>
      </c>
      <c r="C1036" s="751">
        <v>11160659</v>
      </c>
      <c r="D1036" s="751">
        <v>10008032</v>
      </c>
      <c r="E1036" s="751">
        <v>41</v>
      </c>
      <c r="F1036" s="751">
        <v>21168732</v>
      </c>
      <c r="G1036" s="784">
        <v>35330</v>
      </c>
      <c r="H1036" s="788">
        <v>1.671761129608873E-3</v>
      </c>
    </row>
    <row r="1037" spans="2:8">
      <c r="B1037" s="750">
        <v>45699</v>
      </c>
      <c r="C1037" s="751">
        <v>11164346</v>
      </c>
      <c r="D1037" s="751">
        <v>10012115</v>
      </c>
      <c r="E1037" s="751">
        <v>41</v>
      </c>
      <c r="F1037" s="751">
        <v>21176502</v>
      </c>
      <c r="G1037" s="784">
        <v>7770</v>
      </c>
      <c r="H1037" s="788">
        <v>3.6705079926369066E-4</v>
      </c>
    </row>
    <row r="1038" spans="2:8">
      <c r="B1038" s="750">
        <v>45700</v>
      </c>
      <c r="C1038" s="751">
        <v>11168907</v>
      </c>
      <c r="D1038" s="751">
        <v>10018783</v>
      </c>
      <c r="E1038" s="751">
        <v>41</v>
      </c>
      <c r="F1038" s="751">
        <v>21187731</v>
      </c>
      <c r="G1038" s="784">
        <v>11229</v>
      </c>
      <c r="H1038" s="788">
        <v>5.3025754678470705E-4</v>
      </c>
    </row>
    <row r="1039" spans="2:8">
      <c r="B1039" s="750">
        <v>45701</v>
      </c>
      <c r="C1039" s="751">
        <v>11172177</v>
      </c>
      <c r="D1039" s="751">
        <v>10024832</v>
      </c>
      <c r="E1039" s="751">
        <v>41</v>
      </c>
      <c r="F1039" s="751">
        <v>21197050</v>
      </c>
      <c r="G1039" s="784">
        <v>9319</v>
      </c>
      <c r="H1039" s="788">
        <v>4.3983001294467527E-4</v>
      </c>
    </row>
    <row r="1040" spans="2:8">
      <c r="B1040" s="750">
        <v>45702</v>
      </c>
      <c r="C1040" s="751">
        <v>11177076</v>
      </c>
      <c r="D1040" s="751">
        <v>10031188</v>
      </c>
      <c r="E1040" s="751">
        <v>42</v>
      </c>
      <c r="F1040" s="751">
        <v>21208306</v>
      </c>
      <c r="G1040" s="784">
        <v>11256</v>
      </c>
      <c r="H1040" s="788">
        <v>5.3101728778304214E-4</v>
      </c>
    </row>
    <row r="1041" spans="2:8">
      <c r="B1041" s="750">
        <v>45705</v>
      </c>
      <c r="C1041" s="751">
        <v>11158062</v>
      </c>
      <c r="D1041" s="751">
        <v>10017844</v>
      </c>
      <c r="E1041" s="751">
        <v>41</v>
      </c>
      <c r="F1041" s="751">
        <v>21175947</v>
      </c>
      <c r="G1041" s="784">
        <v>-32359</v>
      </c>
      <c r="H1041" s="788">
        <v>-1.5257701393029954E-3</v>
      </c>
    </row>
    <row r="1042" spans="2:8">
      <c r="B1042" s="750">
        <v>45706</v>
      </c>
      <c r="C1042" s="751">
        <v>11188799</v>
      </c>
      <c r="D1042" s="751">
        <v>10039968</v>
      </c>
      <c r="E1042" s="751">
        <v>40</v>
      </c>
      <c r="F1042" s="751">
        <v>21228807</v>
      </c>
      <c r="G1042" s="784">
        <v>52860</v>
      </c>
      <c r="H1042" s="788">
        <v>2.4962283859135681E-3</v>
      </c>
    </row>
    <row r="1043" spans="2:8">
      <c r="B1043" s="750">
        <v>45707</v>
      </c>
      <c r="C1043" s="751">
        <v>11192544</v>
      </c>
      <c r="D1043" s="751">
        <v>10045174</v>
      </c>
      <c r="E1043" s="751">
        <v>41</v>
      </c>
      <c r="F1043" s="751">
        <v>21237759</v>
      </c>
      <c r="G1043" s="784">
        <v>8952</v>
      </c>
      <c r="H1043" s="788">
        <v>4.216911482590735E-4</v>
      </c>
    </row>
    <row r="1044" spans="2:8">
      <c r="B1044" s="750">
        <v>45708</v>
      </c>
      <c r="C1044" s="751">
        <v>11195208</v>
      </c>
      <c r="D1044" s="751">
        <v>10048706</v>
      </c>
      <c r="E1044" s="751">
        <v>42</v>
      </c>
      <c r="F1044" s="751">
        <v>21243956</v>
      </c>
      <c r="G1044" s="784">
        <v>6197</v>
      </c>
      <c r="H1044" s="788">
        <v>2.9179161511350138E-4</v>
      </c>
    </row>
    <row r="1045" spans="2:8">
      <c r="B1045" s="750">
        <v>45709</v>
      </c>
      <c r="C1045" s="751">
        <v>11187586</v>
      </c>
      <c r="D1045" s="751">
        <v>10044908</v>
      </c>
      <c r="E1045" s="751">
        <v>42</v>
      </c>
      <c r="F1045" s="751">
        <v>21232536</v>
      </c>
      <c r="G1045" s="784">
        <v>-11420</v>
      </c>
      <c r="H1045" s="788">
        <v>-5.3756466074394993E-4</v>
      </c>
    </row>
    <row r="1046" spans="2:8">
      <c r="B1046" s="750">
        <v>45712</v>
      </c>
      <c r="C1046" s="751">
        <v>11203933</v>
      </c>
      <c r="D1046" s="751">
        <v>10057896</v>
      </c>
      <c r="E1046" s="751">
        <v>42</v>
      </c>
      <c r="F1046" s="751">
        <v>21261871</v>
      </c>
      <c r="G1046" s="784">
        <v>29335</v>
      </c>
      <c r="H1046" s="788">
        <v>1.3816060408422537E-3</v>
      </c>
    </row>
    <row r="1047" spans="2:8">
      <c r="B1047" s="750">
        <v>45713</v>
      </c>
      <c r="C1047" s="751">
        <v>11205575</v>
      </c>
      <c r="D1047" s="751">
        <v>10060484</v>
      </c>
      <c r="E1047" s="751">
        <v>42</v>
      </c>
      <c r="F1047" s="751">
        <v>21266101</v>
      </c>
      <c r="G1047" s="784">
        <v>4230</v>
      </c>
      <c r="H1047" s="788">
        <v>1.9894768433115217E-4</v>
      </c>
    </row>
    <row r="1048" spans="2:8">
      <c r="B1048" s="750">
        <v>45714</v>
      </c>
      <c r="C1048" s="751">
        <v>11207291</v>
      </c>
      <c r="D1048" s="751">
        <v>10062181</v>
      </c>
      <c r="E1048" s="751">
        <v>42</v>
      </c>
      <c r="F1048" s="751">
        <v>21269514</v>
      </c>
      <c r="G1048" s="784">
        <v>3413</v>
      </c>
      <c r="H1048" s="788">
        <v>1.6049016225405666E-4</v>
      </c>
    </row>
    <row r="1049" spans="2:8">
      <c r="B1049" s="750">
        <v>45715</v>
      </c>
      <c r="C1049" s="751">
        <v>11202495</v>
      </c>
      <c r="D1049" s="751">
        <v>10061434</v>
      </c>
      <c r="E1049" s="751">
        <v>42</v>
      </c>
      <c r="F1049" s="751">
        <v>21263971</v>
      </c>
      <c r="G1049" s="784">
        <v>-5543</v>
      </c>
      <c r="H1049" s="788">
        <v>-2.6060774120184593E-4</v>
      </c>
    </row>
    <row r="1050" spans="2:8">
      <c r="B1050" s="752">
        <v>45716</v>
      </c>
      <c r="C1050" s="757">
        <v>11138847</v>
      </c>
      <c r="D1050" s="757">
        <v>10005542</v>
      </c>
      <c r="E1050" s="757">
        <v>42</v>
      </c>
      <c r="F1050" s="757">
        <v>21144431</v>
      </c>
      <c r="G1050" s="787">
        <v>-119540</v>
      </c>
      <c r="H1050" s="789">
        <v>-5.6217157181036592E-3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7"/>
  <sheetViews>
    <sheetView showGridLines="0" showRowColHeaders="0" zoomScaleNormal="100" workbookViewId="0">
      <pane ySplit="4" topLeftCell="A6" activePane="bottomLeft" state="frozen"/>
      <selection activeCell="O40" sqref="O40"/>
      <selection pane="bottomLeft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5" customWidth="1"/>
    <col min="7" max="7" width="15.54296875" style="295" customWidth="1"/>
    <col min="8" max="8" width="11.453125" style="16"/>
    <col min="9" max="9" width="17.26953125" style="16" customWidth="1"/>
    <col min="10" max="16384" width="11.453125" style="16"/>
  </cols>
  <sheetData>
    <row r="1" spans="1:7" s="38" customFormat="1" ht="22.5" customHeight="1">
      <c r="A1" s="14"/>
      <c r="B1" s="914" t="s">
        <v>624</v>
      </c>
      <c r="C1" s="914"/>
      <c r="D1" s="914"/>
      <c r="E1" s="914"/>
      <c r="F1" s="914"/>
      <c r="G1" s="914"/>
    </row>
    <row r="2" spans="1:7" s="38" customFormat="1" ht="7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477</v>
      </c>
      <c r="D3" s="417" t="s">
        <v>478</v>
      </c>
      <c r="E3" s="418" t="s">
        <v>479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17.25" hidden="1" customHeight="1">
      <c r="A5" s="15"/>
      <c r="B5" s="528">
        <v>45688</v>
      </c>
      <c r="C5" s="529">
        <v>20990671</v>
      </c>
      <c r="D5" s="526"/>
      <c r="E5" s="526"/>
      <c r="F5" s="527"/>
      <c r="G5" s="527"/>
    </row>
    <row r="6" spans="1:7" s="290" customFormat="1" ht="29.5" customHeight="1">
      <c r="A6" s="15"/>
      <c r="B6" s="528">
        <v>45691</v>
      </c>
      <c r="C6" s="529">
        <v>21115110</v>
      </c>
      <c r="D6" s="529">
        <v>326617</v>
      </c>
      <c r="E6" s="529">
        <v>204038</v>
      </c>
      <c r="F6" s="790">
        <v>122579</v>
      </c>
      <c r="G6" s="790">
        <v>122579</v>
      </c>
    </row>
    <row r="7" spans="1:7" s="290" customFormat="1" ht="29.5" customHeight="1">
      <c r="A7" s="15"/>
      <c r="B7" s="528">
        <v>45692</v>
      </c>
      <c r="C7" s="529">
        <v>21127609</v>
      </c>
      <c r="D7" s="529">
        <v>86875</v>
      </c>
      <c r="E7" s="529">
        <v>73597</v>
      </c>
      <c r="F7" s="790">
        <v>13278</v>
      </c>
      <c r="G7" s="790">
        <v>135857</v>
      </c>
    </row>
    <row r="8" spans="1:7" s="290" customFormat="1" ht="29.5" customHeight="1">
      <c r="A8" s="15"/>
      <c r="B8" s="528">
        <v>45693</v>
      </c>
      <c r="C8" s="529">
        <v>21137154</v>
      </c>
      <c r="D8" s="529">
        <v>77537</v>
      </c>
      <c r="E8" s="529">
        <v>66942</v>
      </c>
      <c r="F8" s="790">
        <v>10595</v>
      </c>
      <c r="G8" s="790">
        <v>146452</v>
      </c>
    </row>
    <row r="9" spans="1:7" s="290" customFormat="1" ht="29.5" customHeight="1">
      <c r="A9" s="15"/>
      <c r="B9" s="528">
        <v>45694</v>
      </c>
      <c r="C9" s="529">
        <v>21146595</v>
      </c>
      <c r="D9" s="529">
        <v>68266</v>
      </c>
      <c r="E9" s="529">
        <v>58909</v>
      </c>
      <c r="F9" s="790">
        <v>9357</v>
      </c>
      <c r="G9" s="790">
        <v>155809</v>
      </c>
    </row>
    <row r="10" spans="1:7" s="290" customFormat="1" ht="29.5" customHeight="1">
      <c r="A10" s="15"/>
      <c r="B10" s="528">
        <v>45695</v>
      </c>
      <c r="C10" s="529">
        <v>21133402</v>
      </c>
      <c r="D10" s="529">
        <v>66710</v>
      </c>
      <c r="E10" s="529">
        <v>82205</v>
      </c>
      <c r="F10" s="790">
        <v>-15495</v>
      </c>
      <c r="G10" s="790">
        <v>140314</v>
      </c>
    </row>
    <row r="11" spans="1:7" s="290" customFormat="1" ht="29.5" customHeight="1">
      <c r="A11" s="15"/>
      <c r="B11" s="528">
        <v>45698</v>
      </c>
      <c r="C11" s="529">
        <v>21168732</v>
      </c>
      <c r="D11" s="529">
        <v>181270</v>
      </c>
      <c r="E11" s="529">
        <v>146453</v>
      </c>
      <c r="F11" s="790">
        <v>34817</v>
      </c>
      <c r="G11" s="790">
        <v>175131</v>
      </c>
    </row>
    <row r="12" spans="1:7" s="290" customFormat="1" ht="29.5" customHeight="1">
      <c r="A12" s="15"/>
      <c r="B12" s="528">
        <v>45699</v>
      </c>
      <c r="C12" s="529">
        <v>21176502</v>
      </c>
      <c r="D12" s="529">
        <v>79336</v>
      </c>
      <c r="E12" s="529">
        <v>72702</v>
      </c>
      <c r="F12" s="790">
        <v>6634</v>
      </c>
      <c r="G12" s="790">
        <v>181765</v>
      </c>
    </row>
    <row r="13" spans="1:7" s="290" customFormat="1" ht="29.5" customHeight="1">
      <c r="A13" s="15"/>
      <c r="B13" s="528">
        <v>45700</v>
      </c>
      <c r="C13" s="529">
        <v>21187731</v>
      </c>
      <c r="D13" s="529">
        <v>66496</v>
      </c>
      <c r="E13" s="529">
        <v>56380</v>
      </c>
      <c r="F13" s="790">
        <v>10116</v>
      </c>
      <c r="G13" s="790">
        <v>191881</v>
      </c>
    </row>
    <row r="14" spans="1:7" s="290" customFormat="1" ht="29.5" customHeight="1">
      <c r="A14" s="15"/>
      <c r="B14" s="528">
        <v>45701</v>
      </c>
      <c r="C14" s="529">
        <v>21197050</v>
      </c>
      <c r="D14" s="529">
        <v>64776</v>
      </c>
      <c r="E14" s="529">
        <v>56037</v>
      </c>
      <c r="F14" s="790">
        <v>8739</v>
      </c>
      <c r="G14" s="790">
        <v>200620</v>
      </c>
    </row>
    <row r="15" spans="1:7" s="290" customFormat="1" ht="29.5" customHeight="1">
      <c r="A15" s="15"/>
      <c r="B15" s="528">
        <v>45702</v>
      </c>
      <c r="C15" s="529">
        <v>21208306</v>
      </c>
      <c r="D15" s="529">
        <v>56568</v>
      </c>
      <c r="E15" s="529">
        <v>50976</v>
      </c>
      <c r="F15" s="790">
        <v>5592</v>
      </c>
      <c r="G15" s="790">
        <v>206212</v>
      </c>
    </row>
    <row r="16" spans="1:7" s="290" customFormat="1" ht="29.5" customHeight="1">
      <c r="A16" s="15"/>
      <c r="B16" s="528">
        <v>45705</v>
      </c>
      <c r="C16" s="529">
        <v>21175947</v>
      </c>
      <c r="D16" s="529">
        <v>71635</v>
      </c>
      <c r="E16" s="529">
        <v>107993</v>
      </c>
      <c r="F16" s="790">
        <v>-36358</v>
      </c>
      <c r="G16" s="790">
        <v>169854</v>
      </c>
    </row>
    <row r="17" spans="1:7" s="290" customFormat="1" ht="29.5" customHeight="1">
      <c r="A17" s="15"/>
      <c r="B17" s="528">
        <v>45706</v>
      </c>
      <c r="C17" s="529">
        <v>21228807</v>
      </c>
      <c r="D17" s="529">
        <v>198677</v>
      </c>
      <c r="E17" s="529">
        <v>146825</v>
      </c>
      <c r="F17" s="790">
        <v>51852</v>
      </c>
      <c r="G17" s="790">
        <v>221706</v>
      </c>
    </row>
    <row r="18" spans="1:7" s="290" customFormat="1" ht="29.5" customHeight="1">
      <c r="A18" s="15"/>
      <c r="B18" s="528">
        <v>45707</v>
      </c>
      <c r="C18" s="529">
        <v>21237759</v>
      </c>
      <c r="D18" s="529">
        <v>65400</v>
      </c>
      <c r="E18" s="529">
        <v>57398</v>
      </c>
      <c r="F18" s="790">
        <v>8002</v>
      </c>
      <c r="G18" s="790">
        <v>229708</v>
      </c>
    </row>
    <row r="19" spans="1:7" s="290" customFormat="1" ht="29.5" customHeight="1">
      <c r="A19" s="15"/>
      <c r="B19" s="528">
        <v>45708</v>
      </c>
      <c r="C19" s="529">
        <v>21243956</v>
      </c>
      <c r="D19" s="529">
        <v>62009</v>
      </c>
      <c r="E19" s="529">
        <v>57544</v>
      </c>
      <c r="F19" s="790">
        <v>4465</v>
      </c>
      <c r="G19" s="790">
        <v>234173</v>
      </c>
    </row>
    <row r="20" spans="1:7" s="290" customFormat="1" ht="29.5" customHeight="1">
      <c r="A20" s="15"/>
      <c r="B20" s="528">
        <v>45709</v>
      </c>
      <c r="C20" s="529">
        <v>21232536</v>
      </c>
      <c r="D20" s="529">
        <v>63498</v>
      </c>
      <c r="E20" s="529">
        <v>76862</v>
      </c>
      <c r="F20" s="790">
        <v>-13364</v>
      </c>
      <c r="G20" s="790">
        <v>220809</v>
      </c>
    </row>
    <row r="21" spans="1:7" s="290" customFormat="1" ht="29.5" customHeight="1">
      <c r="A21" s="15"/>
      <c r="B21" s="528">
        <v>45712</v>
      </c>
      <c r="C21" s="529">
        <v>21261871</v>
      </c>
      <c r="D21" s="529">
        <v>164980</v>
      </c>
      <c r="E21" s="529">
        <v>136135</v>
      </c>
      <c r="F21" s="790">
        <v>28845</v>
      </c>
      <c r="G21" s="790">
        <v>249654</v>
      </c>
    </row>
    <row r="22" spans="1:7" s="290" customFormat="1" ht="29.5" customHeight="1">
      <c r="A22" s="15"/>
      <c r="B22" s="528">
        <v>45713</v>
      </c>
      <c r="C22" s="529">
        <v>21266101</v>
      </c>
      <c r="D22" s="529">
        <v>64515</v>
      </c>
      <c r="E22" s="529">
        <v>61334</v>
      </c>
      <c r="F22" s="790">
        <v>3181</v>
      </c>
      <c r="G22" s="790">
        <v>252835</v>
      </c>
    </row>
    <row r="23" spans="1:7" s="290" customFormat="1" ht="29.5" customHeight="1">
      <c r="A23" s="15"/>
      <c r="B23" s="528">
        <v>45714</v>
      </c>
      <c r="C23" s="529">
        <v>21269514</v>
      </c>
      <c r="D23" s="529">
        <v>56502</v>
      </c>
      <c r="E23" s="529">
        <v>54608</v>
      </c>
      <c r="F23" s="790">
        <v>1894</v>
      </c>
      <c r="G23" s="790">
        <v>254729</v>
      </c>
    </row>
    <row r="24" spans="1:7" s="290" customFormat="1" ht="29.5" customHeight="1">
      <c r="A24" s="15"/>
      <c r="B24" s="528">
        <v>45715</v>
      </c>
      <c r="C24" s="529">
        <v>21263971</v>
      </c>
      <c r="D24" s="529">
        <v>56720</v>
      </c>
      <c r="E24" s="529">
        <v>65813</v>
      </c>
      <c r="F24" s="790">
        <v>-9093</v>
      </c>
      <c r="G24" s="790">
        <v>245636</v>
      </c>
    </row>
    <row r="25" spans="1:7" s="290" customFormat="1" ht="29.5" customHeight="1">
      <c r="A25" s="15"/>
      <c r="B25" s="528">
        <v>45716</v>
      </c>
      <c r="C25" s="529">
        <v>21144431</v>
      </c>
      <c r="D25" s="529">
        <v>58982</v>
      </c>
      <c r="E25" s="529">
        <v>182625</v>
      </c>
      <c r="F25" s="790">
        <v>-123643</v>
      </c>
      <c r="G25" s="790">
        <v>121993</v>
      </c>
    </row>
    <row r="26" spans="1:7" s="290" customFormat="1" ht="29.5" customHeight="1">
      <c r="A26" s="15"/>
      <c r="B26" s="530" t="s">
        <v>623</v>
      </c>
      <c r="C26" s="531">
        <v>21196154.200000003</v>
      </c>
      <c r="D26" s="425"/>
      <c r="E26" s="425"/>
      <c r="F26" s="424"/>
      <c r="G26" s="424"/>
    </row>
    <row r="27" spans="1:7" ht="42.75" customHeight="1">
      <c r="B27" s="915" t="s">
        <v>148</v>
      </c>
      <c r="C27" s="915"/>
      <c r="D27" s="915"/>
      <c r="E27" s="915"/>
      <c r="F27" s="915"/>
      <c r="G27" s="915"/>
    </row>
    <row r="28" spans="1:7" ht="43.4" customHeight="1">
      <c r="B28" s="41"/>
      <c r="C28" s="42"/>
      <c r="D28" s="41"/>
      <c r="E28" s="255"/>
      <c r="F28" s="292"/>
      <c r="G28" s="293"/>
    </row>
    <row r="29" spans="1:7" ht="43.75" customHeight="1">
      <c r="B29" s="41"/>
      <c r="C29" s="42"/>
      <c r="D29" s="41"/>
      <c r="E29" s="43"/>
      <c r="F29" s="292"/>
      <c r="G29" s="292"/>
    </row>
    <row r="30" spans="1:7">
      <c r="B30" s="41"/>
      <c r="C30" s="42"/>
      <c r="D30" s="41"/>
      <c r="E30" s="43"/>
      <c r="F30" s="292"/>
      <c r="G30" s="292"/>
    </row>
    <row r="31" spans="1:7" ht="43.4" customHeight="1">
      <c r="B31" s="41"/>
      <c r="C31" s="42"/>
      <c r="D31" s="41"/>
      <c r="E31" s="43"/>
      <c r="F31" s="292"/>
      <c r="G31" s="292"/>
    </row>
    <row r="32" spans="1:7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 ht="19" customHeight="1">
      <c r="B35" s="41"/>
      <c r="C35" s="42"/>
      <c r="D35" s="41"/>
      <c r="E35" s="43"/>
      <c r="F35" s="292"/>
      <c r="G35" s="292"/>
    </row>
    <row r="36" spans="2:7" ht="24" customHeight="1">
      <c r="B36" s="51"/>
      <c r="C36" s="44"/>
      <c r="D36" s="44"/>
      <c r="E36" s="44"/>
      <c r="F36" s="294"/>
      <c r="G36" s="294"/>
    </row>
    <row r="37" spans="2:7" ht="12.75" customHeight="1">
      <c r="B37" s="41"/>
      <c r="C37" s="916"/>
      <c r="D37" s="916"/>
      <c r="E37" s="916"/>
      <c r="F37" s="916"/>
      <c r="G37" s="916"/>
    </row>
    <row r="38" spans="2:7" ht="28.4" customHeight="1">
      <c r="B38" s="41"/>
      <c r="C38" s="916"/>
      <c r="D38" s="916"/>
      <c r="E38" s="916"/>
      <c r="F38" s="916"/>
      <c r="G38" s="916"/>
    </row>
    <row r="39" spans="2:7" ht="25" customHeight="1">
      <c r="B39" s="41"/>
      <c r="C39" s="916"/>
      <c r="D39" s="916"/>
      <c r="E39" s="916"/>
      <c r="F39" s="916"/>
      <c r="G39" s="916"/>
    </row>
    <row r="40" spans="2:7" ht="22" customHeight="1">
      <c r="B40" s="41"/>
      <c r="C40" s="916"/>
      <c r="D40" s="916"/>
      <c r="E40" s="916"/>
      <c r="F40" s="916"/>
      <c r="G40" s="916"/>
    </row>
    <row r="41" spans="2:7" ht="5.9" customHeight="1">
      <c r="B41" s="41"/>
      <c r="C41" s="916"/>
      <c r="D41" s="916"/>
      <c r="E41" s="916"/>
      <c r="F41" s="916"/>
      <c r="G41" s="916"/>
    </row>
    <row r="42" spans="2:7" ht="29.15" customHeight="1">
      <c r="B42" s="41"/>
      <c r="C42" s="916"/>
      <c r="D42" s="916"/>
      <c r="E42" s="916"/>
      <c r="F42" s="916"/>
      <c r="G42" s="916"/>
    </row>
    <row r="43" spans="2:7" ht="10.5" customHeight="1">
      <c r="B43" s="41"/>
      <c r="C43" s="916"/>
      <c r="D43" s="916"/>
      <c r="E43" s="916"/>
      <c r="F43" s="916"/>
      <c r="G43" s="916"/>
    </row>
    <row r="44" spans="2:7" ht="41.15" customHeight="1">
      <c r="B44" s="41"/>
      <c r="C44" s="916"/>
      <c r="D44" s="916"/>
      <c r="E44" s="916"/>
      <c r="F44" s="916"/>
      <c r="G44" s="916"/>
    </row>
    <row r="45" spans="2:7">
      <c r="B45" s="41"/>
      <c r="C45" s="42"/>
      <c r="D45" s="41"/>
      <c r="E45" s="43"/>
      <c r="F45" s="292"/>
      <c r="G45" s="292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173"/>
      <c r="C48" s="174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5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41"/>
      <c r="C64" s="42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>
        <v>0</v>
      </c>
      <c r="F179" s="292"/>
      <c r="G179" s="292"/>
    </row>
    <row r="180" spans="2:7">
      <c r="B180" s="41"/>
      <c r="C180" s="42"/>
      <c r="D180" s="41"/>
      <c r="E180" s="43">
        <v>2086399.8</v>
      </c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>
        <v>0</v>
      </c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/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2025-02-12T10:04:25Z</cp:lastPrinted>
  <dcterms:created xsi:type="dcterms:W3CDTF">1999-02-04T10:57:31Z</dcterms:created>
  <dcterms:modified xsi:type="dcterms:W3CDTF">2025-03-04T07:41:53Z</dcterms:modified>
</cp:coreProperties>
</file>