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7D8004ED-E643-4E3F-9682-1614EA9301E1}" xr6:coauthVersionLast="47" xr6:coauthVersionMax="47" xr10:uidLastSave="{00000000-0000-0000-0000-000000000000}"/>
  <bookViews>
    <workbookView xWindow="-20610" yWindow="4560" windowWidth="20730" windowHeight="11040" xr2:uid="{27A39CEE-0D28-40AF-8CC3-5CE18ED2FA16}"/>
  </bookViews>
  <sheets>
    <sheet name="0. INDICE" sheetId="4" r:id="rId1"/>
    <sheet name="1. DIAS TOTALES" sheetId="3" r:id="rId2"/>
    <sheet name="2.DI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 l="1"/>
  <c r="M11" i="4"/>
</calcChain>
</file>

<file path=xl/sharedStrings.xml><?xml version="1.0" encoding="utf-8"?>
<sst xmlns="http://schemas.openxmlformats.org/spreadsheetml/2006/main" count="74" uniqueCount="47">
  <si>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</si>
  <si>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</si>
  <si>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</si>
  <si>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</si>
  <si>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</si>
  <si>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</si>
  <si>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</si>
  <si>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</si>
  <si>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</si>
  <si>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</si>
  <si>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</si>
  <si>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</si>
  <si>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</si>
  <si>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</si>
  <si>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 xml:space="preserve">    2023T1</t>
  </si>
  <si>
    <t xml:space="preserve">    2023T2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</si>
  <si>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</si>
  <si>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</si>
  <si>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</si>
  <si>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</si>
  <si>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</si>
  <si>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 xml:space="preserve">TOTAL COTIZANTES </t>
  </si>
  <si>
    <t>Total por trimestre</t>
  </si>
  <si>
    <t>Promedio ultimos cuatro trimestres</t>
  </si>
  <si>
    <t>Indice base 100= 2019T4</t>
  </si>
  <si>
    <t>2023T3</t>
  </si>
  <si>
    <t>2023T4</t>
  </si>
  <si>
    <t>2024T1</t>
  </si>
  <si>
    <t>2024T2</t>
  </si>
  <si>
    <t>2024T3</t>
  </si>
  <si>
    <t>2024T4</t>
  </si>
  <si>
    <t>Días totales</t>
  </si>
  <si>
    <t>Días cotizados</t>
  </si>
  <si>
    <t>Días efectivos cotizados
(1)</t>
  </si>
  <si>
    <t>Días cotizados - Días en Otras prestaciones</t>
  </si>
  <si>
    <t>Días cotizados - Días en IT</t>
  </si>
  <si>
    <t>Días cotizados - Días en ERTE</t>
  </si>
  <si>
    <t>(1) Días efectivos cotizados (corregidos de periodos suspensivos) = Días cotizados - (Días en ERTE + Días en IT + Días en Otras prestaciones)</t>
  </si>
  <si>
    <t>Días totales en indice</t>
  </si>
  <si>
    <t>INFORME DE DÍAS COTIZADOS Y DÍAS EFECTIVOS COTIZADOS</t>
  </si>
  <si>
    <t xml:space="preserve"> Días en ERTE</t>
  </si>
  <si>
    <t xml:space="preserve"> Días en IT</t>
  </si>
  <si>
    <t>Días en Otras prestaciones</t>
  </si>
  <si>
    <t>DÍAS COTIZADOS</t>
  </si>
  <si>
    <t>DÍAS EN PERIODOS SUSPENSIVOS</t>
  </si>
  <si>
    <t>DÍAS EFECTIVOS COTIZADOS (1)</t>
  </si>
  <si>
    <t>2025T1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</si>
</sst>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DÍAS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'2.DIAS TOTALES EN INDICE'!$B$4</c:f>
              <c:strCache>
                <c:ptCount val="1"/>
                <c:pt idx="0">
                  <c:v>Días cotizados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'2.DIAS TOTALES EN INDICE'!$A$5:$A$26</c:f>
              <c:strCache>
                <c:ptCount val="22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'2.DIAS TOTALES EN INDICE'!$B$5:$B$26</c:f>
              <c:numCache>
                <c:formatCode>#.##00</c:formatCode>
                <c:ptCount val="22"/>
                <c:pt idx="0">
                  <c:v>100</c:v>
                </c:pt>
                <c:pt idx="1">
                  <c:v>101.3</c:v>
                </c:pt>
                <c:pt idx="2">
                  <c:v>100.31</c:v>
                </c:pt>
                <c:pt idx="3">
                  <c:v>99.28</c:v>
                </c:pt>
                <c:pt idx="4">
                  <c:v>98.55</c:v>
                </c:pt>
                <c:pt idx="5">
                  <c:v>98.25</c:v>
                </c:pt>
                <c:pt idx="6">
                  <c:v>99.28</c:v>
                </c:pt>
                <c:pt idx="7">
                  <c:v>100.39</c:v>
                </c:pt>
                <c:pt idx="8">
                  <c:v>101.59</c:v>
                </c:pt>
                <c:pt idx="9">
                  <c:v>102.63</c:v>
                </c:pt>
                <c:pt idx="10">
                  <c:v>104.13</c:v>
                </c:pt>
                <c:pt idx="11">
                  <c:v>105.44</c:v>
                </c:pt>
                <c:pt idx="12">
                  <c:v>106.53</c:v>
                </c:pt>
                <c:pt idx="13">
                  <c:v>107.92</c:v>
                </c:pt>
                <c:pt idx="14">
                  <c:v>109.05</c:v>
                </c:pt>
                <c:pt idx="15">
                  <c:v>110.09</c:v>
                </c:pt>
                <c:pt idx="16">
                  <c:v>111.04</c:v>
                </c:pt>
                <c:pt idx="17">
                  <c:v>112.21</c:v>
                </c:pt>
                <c:pt idx="18">
                  <c:v>113.05</c:v>
                </c:pt>
                <c:pt idx="19">
                  <c:v>113.85</c:v>
                </c:pt>
                <c:pt idx="20">
                  <c:v>114.68</c:v>
                </c:pt>
                <c:pt idx="21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'2.DIAS TOTALES EN INDICE'!$C$4</c:f>
              <c:strCache>
                <c:ptCount val="1"/>
                <c:pt idx="0">
                  <c:v>Días cotizados - Días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INDICE'!$A$5:$A$26</c:f>
              <c:strCache>
                <c:ptCount val="22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'2.DIAS TOTALES EN INDICE'!$C$5:$C$26</c:f>
              <c:numCache>
                <c:formatCode>#.##00</c:formatCode>
                <c:ptCount val="22"/>
                <c:pt idx="0">
                  <c:v>100</c:v>
                </c:pt>
                <c:pt idx="1">
                  <c:v>100.43</c:v>
                </c:pt>
                <c:pt idx="2">
                  <c:v>94.24</c:v>
                </c:pt>
                <c:pt idx="3">
                  <c:v>91.33</c:v>
                </c:pt>
                <c:pt idx="4">
                  <c:v>89.05</c:v>
                </c:pt>
                <c:pt idx="5">
                  <c:v>88</c:v>
                </c:pt>
                <c:pt idx="6">
                  <c:v>93.09</c:v>
                </c:pt>
                <c:pt idx="7">
                  <c:v>95.44</c:v>
                </c:pt>
                <c:pt idx="8">
                  <c:v>97.91</c:v>
                </c:pt>
                <c:pt idx="9">
                  <c:v>100.38</c:v>
                </c:pt>
                <c:pt idx="10">
                  <c:v>103</c:v>
                </c:pt>
                <c:pt idx="11">
                  <c:v>104.92</c:v>
                </c:pt>
                <c:pt idx="12">
                  <c:v>106.27</c:v>
                </c:pt>
                <c:pt idx="13">
                  <c:v>107.83</c:v>
                </c:pt>
                <c:pt idx="14">
                  <c:v>109</c:v>
                </c:pt>
                <c:pt idx="15">
                  <c:v>110.05</c:v>
                </c:pt>
                <c:pt idx="16">
                  <c:v>111.02</c:v>
                </c:pt>
                <c:pt idx="17">
                  <c:v>112.2</c:v>
                </c:pt>
                <c:pt idx="18">
                  <c:v>113.05</c:v>
                </c:pt>
                <c:pt idx="19">
                  <c:v>113.85</c:v>
                </c:pt>
                <c:pt idx="20">
                  <c:v>114.66</c:v>
                </c:pt>
                <c:pt idx="21">
                  <c:v>115.07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'2.DIAS TOTALES EN INDICE'!$D$4</c:f>
              <c:strCache>
                <c:ptCount val="1"/>
                <c:pt idx="0">
                  <c:v>Días cotizados - Días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'2.DIAS TOTALES EN INDICE'!$A$5:$A$26</c:f>
              <c:strCache>
                <c:ptCount val="22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'2.DIAS TOTALES EN INDICE'!$D$5:$D$26</c:f>
              <c:numCache>
                <c:formatCode>#.##00</c:formatCode>
                <c:ptCount val="22"/>
                <c:pt idx="0">
                  <c:v>100</c:v>
                </c:pt>
                <c:pt idx="1">
                  <c:v>101.22</c:v>
                </c:pt>
                <c:pt idx="2">
                  <c:v>99.98</c:v>
                </c:pt>
                <c:pt idx="3">
                  <c:v>98.82</c:v>
                </c:pt>
                <c:pt idx="4">
                  <c:v>97.91</c:v>
                </c:pt>
                <c:pt idx="5">
                  <c:v>97.52</c:v>
                </c:pt>
                <c:pt idx="6">
                  <c:v>98.68</c:v>
                </c:pt>
                <c:pt idx="7">
                  <c:v>99.77</c:v>
                </c:pt>
                <c:pt idx="8">
                  <c:v>100.97</c:v>
                </c:pt>
                <c:pt idx="9">
                  <c:v>101.68</c:v>
                </c:pt>
                <c:pt idx="10">
                  <c:v>103.06</c:v>
                </c:pt>
                <c:pt idx="11">
                  <c:v>104.27</c:v>
                </c:pt>
                <c:pt idx="12">
                  <c:v>105.3</c:v>
                </c:pt>
                <c:pt idx="13">
                  <c:v>106.91</c:v>
                </c:pt>
                <c:pt idx="14">
                  <c:v>107.98</c:v>
                </c:pt>
                <c:pt idx="15">
                  <c:v>108.9</c:v>
                </c:pt>
                <c:pt idx="16">
                  <c:v>109.69</c:v>
                </c:pt>
                <c:pt idx="17">
                  <c:v>110.74</c:v>
                </c:pt>
                <c:pt idx="18">
                  <c:v>111.42</c:v>
                </c:pt>
                <c:pt idx="19">
                  <c:v>112.11</c:v>
                </c:pt>
                <c:pt idx="20">
                  <c:v>112.82</c:v>
                </c:pt>
                <c:pt idx="21">
                  <c:v>113.13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'2.DIAS TOTALES EN INDICE'!$E$4</c:f>
              <c:strCache>
                <c:ptCount val="1"/>
                <c:pt idx="0">
                  <c:v>Días cotizados - Días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'2.DIAS TOTALES EN INDICE'!$A$5:$A$26</c:f>
              <c:strCache>
                <c:ptCount val="22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'2.DIAS TOTALES EN INDICE'!$E$5:$E$26</c:f>
              <c:numCache>
                <c:formatCode>#.##00</c:formatCode>
                <c:ptCount val="22"/>
                <c:pt idx="0">
                  <c:v>100</c:v>
                </c:pt>
                <c:pt idx="1">
                  <c:v>101.29</c:v>
                </c:pt>
                <c:pt idx="2">
                  <c:v>100.29</c:v>
                </c:pt>
                <c:pt idx="3">
                  <c:v>99.25</c:v>
                </c:pt>
                <c:pt idx="4">
                  <c:v>98.52</c:v>
                </c:pt>
                <c:pt idx="5">
                  <c:v>98.22</c:v>
                </c:pt>
                <c:pt idx="6">
                  <c:v>99.23</c:v>
                </c:pt>
                <c:pt idx="7">
                  <c:v>100.31</c:v>
                </c:pt>
                <c:pt idx="8">
                  <c:v>101.47</c:v>
                </c:pt>
                <c:pt idx="9">
                  <c:v>102.46</c:v>
                </c:pt>
                <c:pt idx="10">
                  <c:v>103.96</c:v>
                </c:pt>
                <c:pt idx="11">
                  <c:v>105.26</c:v>
                </c:pt>
                <c:pt idx="12">
                  <c:v>106.35</c:v>
                </c:pt>
                <c:pt idx="13">
                  <c:v>107.75</c:v>
                </c:pt>
                <c:pt idx="14">
                  <c:v>108.88</c:v>
                </c:pt>
                <c:pt idx="15">
                  <c:v>109.92</c:v>
                </c:pt>
                <c:pt idx="16">
                  <c:v>110.87</c:v>
                </c:pt>
                <c:pt idx="17">
                  <c:v>112.05</c:v>
                </c:pt>
                <c:pt idx="18">
                  <c:v>112.89</c:v>
                </c:pt>
                <c:pt idx="19">
                  <c:v>113.69</c:v>
                </c:pt>
                <c:pt idx="20">
                  <c:v>114.52</c:v>
                </c:pt>
                <c:pt idx="21">
                  <c:v>114.95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'2.DIAS TOTALES EN INDICE'!$F$4</c:f>
              <c:strCache>
                <c:ptCount val="1"/>
                <c:pt idx="0">
                  <c:v>Días efectivos cotizados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'2.DIAS TOTALES EN INDICE'!$A$5:$A$26</c:f>
              <c:strCache>
                <c:ptCount val="22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</c:strCache>
            </c:strRef>
          </c:cat>
          <c:val>
            <c:numRef>
              <c:f>'2.DIAS TOTALES EN INDICE'!$F$5:$F$26</c:f>
              <c:numCache>
                <c:formatCode>#.##00</c:formatCode>
                <c:ptCount val="22"/>
                <c:pt idx="0">
                  <c:v>100</c:v>
                </c:pt>
                <c:pt idx="1">
                  <c:v>100.3</c:v>
                </c:pt>
                <c:pt idx="2">
                  <c:v>93.61</c:v>
                </c:pt>
                <c:pt idx="3">
                  <c:v>90.46</c:v>
                </c:pt>
                <c:pt idx="4">
                  <c:v>87.92</c:v>
                </c:pt>
                <c:pt idx="5">
                  <c:v>86.76</c:v>
                </c:pt>
                <c:pt idx="6">
                  <c:v>92.13</c:v>
                </c:pt>
                <c:pt idx="7">
                  <c:v>94.49</c:v>
                </c:pt>
                <c:pt idx="8">
                  <c:v>97</c:v>
                </c:pt>
                <c:pt idx="9">
                  <c:v>99.15</c:v>
                </c:pt>
                <c:pt idx="10">
                  <c:v>101.69</c:v>
                </c:pt>
                <c:pt idx="11">
                  <c:v>103.53</c:v>
                </c:pt>
                <c:pt idx="12">
                  <c:v>104.83</c:v>
                </c:pt>
                <c:pt idx="13">
                  <c:v>106.64</c:v>
                </c:pt>
                <c:pt idx="14">
                  <c:v>107.73</c:v>
                </c:pt>
                <c:pt idx="15">
                  <c:v>108.67</c:v>
                </c:pt>
                <c:pt idx="16">
                  <c:v>109.48</c:v>
                </c:pt>
                <c:pt idx="17">
                  <c:v>110.55</c:v>
                </c:pt>
                <c:pt idx="18">
                  <c:v>111.23</c:v>
                </c:pt>
                <c:pt idx="19">
                  <c:v>111.93</c:v>
                </c:pt>
                <c:pt idx="20">
                  <c:v>112.63</c:v>
                </c:pt>
                <c:pt idx="21">
                  <c:v>112.93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27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39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1º TRIMESTRE 2025"</f>
        <v>HASTA 1º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31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38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DIAS TOTALES'!A1" display="Días totales" xr:uid="{C8C0855A-DB38-4900-82A3-9A590A3FD00F}"/>
    <hyperlink ref="B15" location="'2.DIAS TOTALES EN INDICE'!A1" display="Dí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U38"/>
  <sheetViews>
    <sheetView showGridLines="0" workbookViewId="0">
      <selection sqref="A1:F1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  <col min="10" max="10" width="12.7109375" bestFit="1" customWidth="1"/>
    <col min="12" max="14" width="12.7109375" bestFit="1" customWidth="1"/>
  </cols>
  <sheetData>
    <row r="1" spans="1:21" ht="15.75" customHeight="1" x14ac:dyDescent="0.25">
      <c r="A1" s="55" t="s">
        <v>31</v>
      </c>
      <c r="B1" s="55"/>
      <c r="C1" s="55"/>
      <c r="D1" s="55"/>
      <c r="E1" s="55"/>
      <c r="F1" s="55"/>
    </row>
    <row r="2" spans="1:21" ht="21.75" customHeight="1" thickBot="1" x14ac:dyDescent="0.3">
      <c r="A2" s="56"/>
      <c r="B2" s="57"/>
      <c r="C2" s="57"/>
      <c r="D2" s="57"/>
      <c r="E2" s="57"/>
      <c r="F2" s="57"/>
    </row>
    <row r="3" spans="1:21" ht="15.75" thickBot="1" x14ac:dyDescent="0.3">
      <c r="A3" s="34"/>
      <c r="B3" s="35"/>
      <c r="C3" s="35"/>
      <c r="D3" s="52" t="s">
        <v>44</v>
      </c>
      <c r="E3" s="52"/>
      <c r="F3" s="52"/>
      <c r="G3" s="53" t="s">
        <v>45</v>
      </c>
      <c r="H3" s="53"/>
      <c r="I3" s="54"/>
    </row>
    <row r="4" spans="1:21" ht="51.4" customHeight="1" x14ac:dyDescent="0.25">
      <c r="A4" s="36" t="s">
        <v>0</v>
      </c>
      <c r="B4" s="28" t="s">
        <v>21</v>
      </c>
      <c r="C4" s="27" t="s">
        <v>43</v>
      </c>
      <c r="D4" s="27" t="s">
        <v>40</v>
      </c>
      <c r="E4" s="27" t="s">
        <v>41</v>
      </c>
      <c r="F4" s="27" t="s">
        <v>42</v>
      </c>
      <c r="G4" s="29" t="s">
        <v>22</v>
      </c>
      <c r="H4" s="47" t="s">
        <v>23</v>
      </c>
      <c r="I4" s="50" t="s">
        <v>24</v>
      </c>
    </row>
    <row r="5" spans="1:21" ht="15.75" x14ac:dyDescent="0.25">
      <c r="A5" s="14" t="s">
        <v>18</v>
      </c>
      <c r="B5" s="30">
        <v>14480881.333333334</v>
      </c>
      <c r="C5" s="31">
        <v>1141280249</v>
      </c>
      <c r="D5" s="32">
        <v>862163</v>
      </c>
      <c r="E5" s="31">
        <v>47263959</v>
      </c>
      <c r="F5" s="33">
        <v>7384555</v>
      </c>
      <c r="G5" s="30">
        <v>1085769572</v>
      </c>
      <c r="H5" s="48"/>
      <c r="I5" s="37"/>
      <c r="J5" s="44"/>
      <c r="K5" s="44"/>
      <c r="L5" s="44"/>
    </row>
    <row r="6" spans="1:21" ht="15.75" x14ac:dyDescent="0.25">
      <c r="A6" s="14" t="s">
        <v>19</v>
      </c>
      <c r="B6" s="30">
        <v>15004373.666666666</v>
      </c>
      <c r="C6" s="31">
        <v>1253916789</v>
      </c>
      <c r="D6" s="32">
        <v>789525</v>
      </c>
      <c r="E6" s="31">
        <v>48488655</v>
      </c>
      <c r="F6" s="33">
        <v>7785212</v>
      </c>
      <c r="G6" s="30">
        <v>1196853397</v>
      </c>
      <c r="H6" s="48"/>
      <c r="I6" s="37"/>
      <c r="J6" s="44"/>
      <c r="K6" s="44"/>
      <c r="L6" s="44"/>
    </row>
    <row r="7" spans="1:21" ht="15.75" x14ac:dyDescent="0.25">
      <c r="A7" s="14" t="s">
        <v>20</v>
      </c>
      <c r="B7" s="30">
        <v>15130343</v>
      </c>
      <c r="C7" s="31">
        <v>1284254889</v>
      </c>
      <c r="D7" s="32">
        <v>780752</v>
      </c>
      <c r="E7" s="31">
        <v>45234006</v>
      </c>
      <c r="F7" s="33">
        <v>8149155</v>
      </c>
      <c r="G7" s="30">
        <v>1230090976</v>
      </c>
      <c r="H7" s="48"/>
      <c r="I7" s="37"/>
      <c r="J7" s="44"/>
      <c r="K7" s="44"/>
      <c r="L7" s="44"/>
    </row>
    <row r="8" spans="1:21" ht="15.75" x14ac:dyDescent="0.25">
      <c r="A8" s="14" t="s">
        <v>1</v>
      </c>
      <c r="B8" s="30">
        <v>14983385.333333334</v>
      </c>
      <c r="C8" s="31">
        <v>1271526562</v>
      </c>
      <c r="D8" s="32">
        <v>826777</v>
      </c>
      <c r="E8" s="31">
        <v>48418510</v>
      </c>
      <c r="F8" s="33">
        <v>8211325</v>
      </c>
      <c r="G8" s="30">
        <v>1214069950</v>
      </c>
      <c r="H8" s="48">
        <v>1181695973.75</v>
      </c>
      <c r="I8" s="37">
        <v>100</v>
      </c>
      <c r="J8" s="44"/>
      <c r="K8" s="44"/>
      <c r="L8" s="44"/>
      <c r="M8" s="44"/>
      <c r="N8" s="44"/>
      <c r="O8" s="44"/>
      <c r="P8" s="44"/>
      <c r="Q8" s="46"/>
      <c r="R8" s="46"/>
      <c r="S8" s="46"/>
      <c r="T8" s="46"/>
      <c r="U8" s="46"/>
    </row>
    <row r="9" spans="1:21" ht="15.75" x14ac:dyDescent="0.25">
      <c r="A9" s="14" t="s">
        <v>2</v>
      </c>
      <c r="B9" s="30">
        <v>14737385</v>
      </c>
      <c r="C9" s="31">
        <v>1205715412</v>
      </c>
      <c r="D9" s="32">
        <v>44108642</v>
      </c>
      <c r="E9" s="31">
        <v>53682067</v>
      </c>
      <c r="F9" s="33">
        <v>8144750</v>
      </c>
      <c r="G9" s="30">
        <v>1099779953</v>
      </c>
      <c r="H9" s="48">
        <v>1185198569</v>
      </c>
      <c r="I9" s="37">
        <v>100.29640409443765</v>
      </c>
      <c r="J9" s="44"/>
      <c r="K9" s="44"/>
      <c r="L9" s="44"/>
      <c r="M9" s="44"/>
      <c r="N9" s="44"/>
      <c r="O9" s="44"/>
      <c r="P9" s="44"/>
      <c r="Q9" s="46"/>
      <c r="R9" s="46"/>
      <c r="S9" s="46"/>
      <c r="T9" s="46"/>
      <c r="U9" s="46"/>
    </row>
    <row r="10" spans="1:21" ht="15.75" x14ac:dyDescent="0.25">
      <c r="A10" s="14" t="s">
        <v>3</v>
      </c>
      <c r="B10" s="30">
        <v>13970623.666666666</v>
      </c>
      <c r="C10" s="31">
        <v>1204765388</v>
      </c>
      <c r="D10" s="32">
        <v>258011957</v>
      </c>
      <c r="E10" s="31">
        <v>58240254</v>
      </c>
      <c r="F10" s="33">
        <v>7896941</v>
      </c>
      <c r="G10" s="30">
        <v>880616236</v>
      </c>
      <c r="H10" s="48">
        <v>1106139278.75</v>
      </c>
      <c r="I10" s="37">
        <v>93.606080017330683</v>
      </c>
      <c r="J10" s="44"/>
      <c r="K10" s="44"/>
      <c r="L10" s="44"/>
      <c r="M10" s="44"/>
      <c r="N10" s="44"/>
      <c r="O10" s="44"/>
      <c r="P10" s="44"/>
      <c r="Q10" s="46"/>
      <c r="R10" s="46"/>
      <c r="S10" s="46"/>
      <c r="T10" s="46"/>
      <c r="U10" s="46"/>
    </row>
    <row r="11" spans="1:21" ht="15.75" x14ac:dyDescent="0.25">
      <c r="A11" s="14" t="s">
        <v>4</v>
      </c>
      <c r="B11" s="30">
        <v>14476403.333333334</v>
      </c>
      <c r="C11" s="31">
        <v>1233249562</v>
      </c>
      <c r="D11" s="32">
        <v>93630135</v>
      </c>
      <c r="E11" s="31">
        <v>49703887</v>
      </c>
      <c r="F11" s="33">
        <v>8309660</v>
      </c>
      <c r="G11" s="30">
        <v>1081605880</v>
      </c>
      <c r="H11" s="48">
        <v>1069018004.75</v>
      </c>
      <c r="I11" s="37">
        <v>90.464724302780937</v>
      </c>
      <c r="J11" s="44"/>
      <c r="K11" s="44"/>
      <c r="L11" s="44"/>
      <c r="M11" s="44"/>
      <c r="N11" s="44"/>
      <c r="O11" s="44"/>
      <c r="P11" s="44"/>
      <c r="Q11" s="46"/>
      <c r="R11" s="46"/>
      <c r="S11" s="46"/>
      <c r="T11" s="46"/>
      <c r="U11" s="46"/>
    </row>
    <row r="12" spans="1:21" ht="15.75" x14ac:dyDescent="0.25">
      <c r="A12" s="14" t="s">
        <v>5</v>
      </c>
      <c r="B12" s="30">
        <v>14498925.333333334</v>
      </c>
      <c r="C12" s="31">
        <v>1235680450</v>
      </c>
      <c r="D12" s="32">
        <v>77862885</v>
      </c>
      <c r="E12" s="31">
        <v>55716376</v>
      </c>
      <c r="F12" s="33">
        <v>8340813</v>
      </c>
      <c r="G12" s="30">
        <v>1093760376</v>
      </c>
      <c r="H12" s="48">
        <v>1038940611.25</v>
      </c>
      <c r="I12" s="37">
        <v>87.919450884902361</v>
      </c>
      <c r="J12" s="44"/>
      <c r="K12" s="44"/>
      <c r="L12" s="44"/>
      <c r="M12" s="44"/>
      <c r="N12" s="44"/>
      <c r="O12" s="44"/>
      <c r="P12" s="44"/>
      <c r="Q12" s="46"/>
      <c r="R12" s="46"/>
      <c r="S12" s="46"/>
      <c r="T12" s="46"/>
      <c r="U12" s="46"/>
    </row>
    <row r="13" spans="1:21" ht="15.75" x14ac:dyDescent="0.25">
      <c r="A13" s="14" t="s">
        <v>6</v>
      </c>
      <c r="B13" s="30">
        <v>14299635</v>
      </c>
      <c r="C13" s="31">
        <v>1190418615</v>
      </c>
      <c r="D13" s="32">
        <v>80787207</v>
      </c>
      <c r="E13" s="31">
        <v>56802839</v>
      </c>
      <c r="F13" s="33">
        <v>7923471</v>
      </c>
      <c r="G13" s="30">
        <v>1044905098</v>
      </c>
      <c r="H13" s="48">
        <v>1025221897.5</v>
      </c>
      <c r="I13" s="37">
        <v>86.758516595986663</v>
      </c>
      <c r="J13" s="44"/>
      <c r="K13" s="44"/>
      <c r="L13" s="44"/>
      <c r="M13" s="44"/>
      <c r="N13" s="44"/>
      <c r="O13" s="44"/>
      <c r="P13" s="44"/>
      <c r="Q13" s="46"/>
      <c r="R13" s="46"/>
      <c r="S13" s="46"/>
      <c r="T13" s="46"/>
      <c r="U13" s="46"/>
    </row>
    <row r="14" spans="1:21" ht="15.75" x14ac:dyDescent="0.25">
      <c r="A14" s="14" t="s">
        <v>7</v>
      </c>
      <c r="B14" s="30">
        <v>14758794.333333334</v>
      </c>
      <c r="C14" s="31">
        <v>1256176943</v>
      </c>
      <c r="D14" s="32">
        <v>57533819</v>
      </c>
      <c r="E14" s="31">
        <v>54475359</v>
      </c>
      <c r="F14" s="33">
        <v>9473561</v>
      </c>
      <c r="G14" s="30">
        <v>1134694204</v>
      </c>
      <c r="H14" s="48">
        <v>1088741389.5</v>
      </c>
      <c r="I14" s="37">
        <v>92.133798683004954</v>
      </c>
      <c r="J14" s="44"/>
      <c r="K14" s="44"/>
      <c r="L14" s="44"/>
      <c r="M14" s="44"/>
      <c r="N14" s="44"/>
      <c r="O14" s="44"/>
      <c r="P14" s="44"/>
      <c r="Q14" s="46"/>
      <c r="R14" s="46"/>
      <c r="S14" s="46"/>
      <c r="T14" s="46"/>
      <c r="U14" s="46"/>
    </row>
    <row r="15" spans="1:21" ht="15.75" x14ac:dyDescent="0.25">
      <c r="A15" s="14" t="s">
        <v>8</v>
      </c>
      <c r="B15" s="30">
        <v>15171722.333333334</v>
      </c>
      <c r="C15" s="31">
        <v>1288254867</v>
      </c>
      <c r="D15" s="32">
        <v>32125908</v>
      </c>
      <c r="E15" s="31">
        <v>53122678</v>
      </c>
      <c r="F15" s="33">
        <v>10249310</v>
      </c>
      <c r="G15" s="30">
        <v>1192756971</v>
      </c>
      <c r="H15" s="48">
        <v>1116529162.25</v>
      </c>
      <c r="I15" s="37">
        <v>94.485314924684118</v>
      </c>
      <c r="J15" s="44"/>
      <c r="K15" s="44"/>
      <c r="L15" s="44"/>
      <c r="M15" s="44"/>
      <c r="N15" s="44"/>
      <c r="O15" s="44"/>
      <c r="P15" s="44"/>
      <c r="Q15" s="46"/>
      <c r="R15" s="46"/>
      <c r="S15" s="46"/>
      <c r="T15" s="46"/>
      <c r="U15" s="46"/>
    </row>
    <row r="16" spans="1:21" ht="15.75" x14ac:dyDescent="0.25">
      <c r="A16" s="14" t="s">
        <v>9</v>
      </c>
      <c r="B16" s="30">
        <v>15240115.333333334</v>
      </c>
      <c r="C16" s="31">
        <v>1294604237</v>
      </c>
      <c r="D16" s="32">
        <v>14517479</v>
      </c>
      <c r="E16" s="31">
        <v>57465414</v>
      </c>
      <c r="F16" s="33">
        <v>10151339</v>
      </c>
      <c r="G16" s="30">
        <v>1212470005</v>
      </c>
      <c r="H16" s="48">
        <v>1146206569.5</v>
      </c>
      <c r="I16" s="37">
        <v>96.996739852013064</v>
      </c>
      <c r="J16" s="44"/>
      <c r="K16" s="44"/>
      <c r="L16" s="44"/>
      <c r="M16" s="44"/>
      <c r="N16" s="44"/>
      <c r="O16" s="44"/>
      <c r="P16" s="44"/>
      <c r="Q16" s="46"/>
      <c r="R16" s="46"/>
      <c r="S16" s="46"/>
      <c r="T16" s="46"/>
      <c r="U16" s="46"/>
    </row>
    <row r="17" spans="1:21" ht="15.75" x14ac:dyDescent="0.25">
      <c r="A17" s="14" t="s">
        <v>10</v>
      </c>
      <c r="B17" s="30">
        <v>15173244.666666666</v>
      </c>
      <c r="C17" s="31">
        <v>1241988870</v>
      </c>
      <c r="D17" s="32">
        <v>10181404</v>
      </c>
      <c r="E17" s="31">
        <v>74578901</v>
      </c>
      <c r="F17" s="33">
        <v>10514813</v>
      </c>
      <c r="G17" s="30">
        <v>1146713752</v>
      </c>
      <c r="H17" s="48">
        <v>1171658733</v>
      </c>
      <c r="I17" s="37">
        <v>99.150607180445263</v>
      </c>
      <c r="J17" s="44"/>
      <c r="K17" s="44"/>
      <c r="L17" s="44"/>
      <c r="M17" s="44"/>
      <c r="N17" s="44"/>
      <c r="O17" s="44"/>
      <c r="P17" s="44"/>
      <c r="Q17" s="46"/>
      <c r="R17" s="46"/>
      <c r="S17" s="46"/>
      <c r="T17" s="46"/>
      <c r="U17" s="46"/>
    </row>
    <row r="18" spans="1:21" ht="15.75" x14ac:dyDescent="0.25">
      <c r="A18" s="14" t="s">
        <v>11</v>
      </c>
      <c r="B18" s="30">
        <v>15685657.333333334</v>
      </c>
      <c r="C18" s="31">
        <v>1330573623</v>
      </c>
      <c r="D18" s="32">
        <v>2495446</v>
      </c>
      <c r="E18" s="31">
        <v>63121846</v>
      </c>
      <c r="F18" s="33">
        <v>10269439</v>
      </c>
      <c r="G18" s="30">
        <v>1254686892</v>
      </c>
      <c r="H18" s="48">
        <v>1201656905</v>
      </c>
      <c r="I18" s="37">
        <v>101.68917654738688</v>
      </c>
      <c r="J18" s="44"/>
      <c r="K18" s="44"/>
      <c r="L18" s="44"/>
      <c r="M18" s="44"/>
      <c r="N18" s="44"/>
      <c r="O18" s="44"/>
      <c r="P18" s="44"/>
      <c r="Q18" s="46"/>
      <c r="R18" s="46"/>
      <c r="S18" s="46"/>
      <c r="T18" s="46"/>
      <c r="U18" s="46"/>
    </row>
    <row r="19" spans="1:21" ht="15.75" x14ac:dyDescent="0.25">
      <c r="A19" s="14" t="s">
        <v>12</v>
      </c>
      <c r="B19" s="30">
        <v>15856471.333333334</v>
      </c>
      <c r="C19" s="31">
        <v>1352936460</v>
      </c>
      <c r="D19" s="32">
        <v>1913281</v>
      </c>
      <c r="E19" s="31">
        <v>60019584</v>
      </c>
      <c r="F19" s="33">
        <v>11037206</v>
      </c>
      <c r="G19" s="30">
        <v>1279966389</v>
      </c>
      <c r="H19" s="48">
        <v>1223459259.5</v>
      </c>
      <c r="I19" s="37">
        <v>103.53418194507917</v>
      </c>
      <c r="J19" s="44"/>
      <c r="K19" s="44"/>
      <c r="L19" s="44"/>
      <c r="M19" s="44"/>
      <c r="N19" s="44"/>
      <c r="O19" s="44"/>
      <c r="P19" s="44"/>
      <c r="Q19" s="46"/>
      <c r="R19" s="46"/>
      <c r="S19" s="46"/>
      <c r="T19" s="46"/>
      <c r="U19" s="46"/>
    </row>
    <row r="20" spans="1:21" ht="15.75" x14ac:dyDescent="0.25">
      <c r="A20" s="14" t="s">
        <v>13</v>
      </c>
      <c r="B20" s="30">
        <v>15769757</v>
      </c>
      <c r="C20" s="31">
        <v>1348813692</v>
      </c>
      <c r="D20" s="32">
        <v>1869618</v>
      </c>
      <c r="E20" s="31">
        <v>62455876</v>
      </c>
      <c r="F20" s="33">
        <v>10551098</v>
      </c>
      <c r="G20" s="30">
        <v>1273937100</v>
      </c>
      <c r="H20" s="48">
        <v>1238826033.25</v>
      </c>
      <c r="I20" s="37">
        <v>104.83458188646469</v>
      </c>
      <c r="J20" s="44"/>
      <c r="K20" s="44"/>
      <c r="L20" s="44"/>
      <c r="M20" s="44"/>
      <c r="N20" s="44"/>
      <c r="O20" s="44"/>
      <c r="P20" s="44"/>
      <c r="Q20" s="46"/>
      <c r="R20" s="46"/>
      <c r="S20" s="46"/>
      <c r="T20" s="46"/>
      <c r="U20" s="46"/>
    </row>
    <row r="21" spans="1:21" ht="15.75" x14ac:dyDescent="0.25">
      <c r="A21" s="14" t="s">
        <v>14</v>
      </c>
      <c r="B21" s="30">
        <v>15681641</v>
      </c>
      <c r="C21" s="31">
        <v>1310639116</v>
      </c>
      <c r="D21" s="32">
        <v>1478690</v>
      </c>
      <c r="E21" s="31">
        <v>66582938</v>
      </c>
      <c r="F21" s="33">
        <v>10598273</v>
      </c>
      <c r="G21" s="30">
        <v>1231979215</v>
      </c>
      <c r="H21" s="48">
        <v>1260142399</v>
      </c>
      <c r="I21" s="37">
        <v>106.63846090640877</v>
      </c>
      <c r="J21" s="44"/>
      <c r="K21" s="44"/>
      <c r="L21" s="44"/>
      <c r="M21" s="44"/>
      <c r="N21" s="44"/>
      <c r="O21" s="44"/>
      <c r="P21" s="44"/>
      <c r="Q21" s="46"/>
      <c r="R21" s="46"/>
      <c r="S21" s="46"/>
      <c r="T21" s="46"/>
      <c r="U21" s="46"/>
    </row>
    <row r="22" spans="1:21" ht="15.75" x14ac:dyDescent="0.25">
      <c r="A22" s="14" t="s">
        <v>15</v>
      </c>
      <c r="B22" s="30">
        <v>16249862.666666666</v>
      </c>
      <c r="C22" s="31">
        <v>1386858466</v>
      </c>
      <c r="D22" s="32">
        <v>1169615</v>
      </c>
      <c r="E22" s="31">
        <v>68786772</v>
      </c>
      <c r="F22" s="33">
        <v>10712128</v>
      </c>
      <c r="G22" s="30">
        <v>1306189951</v>
      </c>
      <c r="H22" s="48">
        <v>1273018163.75</v>
      </c>
      <c r="I22" s="37">
        <v>107.72806136507327</v>
      </c>
      <c r="J22" s="44"/>
      <c r="K22" s="44"/>
      <c r="L22" s="44"/>
      <c r="M22" s="44"/>
      <c r="N22" s="44"/>
      <c r="O22" s="44"/>
      <c r="P22" s="44"/>
      <c r="Q22" s="46"/>
      <c r="R22" s="46"/>
      <c r="S22" s="46"/>
      <c r="T22" s="46"/>
      <c r="U22" s="46"/>
    </row>
    <row r="23" spans="1:21" ht="15.75" x14ac:dyDescent="0.25">
      <c r="A23" s="51" t="s">
        <v>25</v>
      </c>
      <c r="B23" s="30">
        <v>16407715.666666666</v>
      </c>
      <c r="C23" s="31">
        <v>1404264725</v>
      </c>
      <c r="D23" s="32">
        <v>982970</v>
      </c>
      <c r="E23" s="31">
        <v>67571392</v>
      </c>
      <c r="F23" s="33">
        <v>11168176</v>
      </c>
      <c r="G23" s="30">
        <v>1324542187</v>
      </c>
      <c r="H23" s="48">
        <v>1284162113.25</v>
      </c>
      <c r="I23" s="37">
        <v>108.67110845565746</v>
      </c>
      <c r="J23" s="44"/>
      <c r="K23" s="44"/>
      <c r="L23" s="44"/>
      <c r="M23" s="44"/>
      <c r="N23" s="44"/>
      <c r="O23" s="44"/>
      <c r="P23" s="44"/>
      <c r="Q23" s="46"/>
      <c r="R23" s="46"/>
      <c r="S23" s="46"/>
      <c r="T23" s="46"/>
      <c r="U23" s="46"/>
    </row>
    <row r="24" spans="1:21" ht="15.75" x14ac:dyDescent="0.25">
      <c r="A24" s="51" t="s">
        <v>26</v>
      </c>
      <c r="B24" s="30">
        <v>16295110</v>
      </c>
      <c r="C24" s="31">
        <v>1395579943</v>
      </c>
      <c r="D24" s="32">
        <v>987586</v>
      </c>
      <c r="E24" s="31">
        <v>71543257</v>
      </c>
      <c r="F24" s="33">
        <v>10889453</v>
      </c>
      <c r="G24" s="30">
        <v>1312159647</v>
      </c>
      <c r="H24" s="48">
        <v>1293717750</v>
      </c>
      <c r="I24" s="37">
        <v>109.47974595314136</v>
      </c>
      <c r="J24" s="44"/>
      <c r="K24" s="44"/>
      <c r="L24" s="44"/>
      <c r="M24" s="44"/>
      <c r="N24" s="44"/>
      <c r="O24" s="44"/>
      <c r="P24" s="44"/>
      <c r="Q24" s="46"/>
      <c r="R24" s="46"/>
      <c r="S24" s="46"/>
      <c r="T24" s="46"/>
      <c r="U24" s="46"/>
    </row>
    <row r="25" spans="1:21" ht="15.75" x14ac:dyDescent="0.25">
      <c r="A25" s="51" t="s">
        <v>27</v>
      </c>
      <c r="B25" s="30">
        <v>16194977</v>
      </c>
      <c r="C25" s="31">
        <v>1368994007</v>
      </c>
      <c r="D25" s="32">
        <v>980687</v>
      </c>
      <c r="E25" s="31">
        <v>74763460</v>
      </c>
      <c r="F25" s="33">
        <v>10821925</v>
      </c>
      <c r="G25" s="30">
        <v>1282427935</v>
      </c>
      <c r="H25" s="48">
        <v>1306329930</v>
      </c>
      <c r="I25" s="37">
        <v>110.54704078025128</v>
      </c>
      <c r="J25" s="44"/>
      <c r="K25" s="44"/>
      <c r="L25" s="44"/>
      <c r="M25" s="44"/>
      <c r="N25" s="44"/>
      <c r="O25" s="44"/>
      <c r="P25" s="44"/>
      <c r="Q25" s="46"/>
      <c r="R25" s="46"/>
      <c r="S25" s="46"/>
      <c r="T25" s="46"/>
      <c r="U25" s="46"/>
    </row>
    <row r="26" spans="1:21" ht="15.75" x14ac:dyDescent="0.25">
      <c r="A26" s="51" t="s">
        <v>28</v>
      </c>
      <c r="B26" s="30">
        <v>16720773.666666666</v>
      </c>
      <c r="C26" s="31">
        <v>1428292830</v>
      </c>
      <c r="D26" s="32">
        <v>1012008</v>
      </c>
      <c r="E26" s="31">
        <v>77851619</v>
      </c>
      <c r="F26" s="33">
        <v>10884393</v>
      </c>
      <c r="G26" s="30">
        <v>1338544810</v>
      </c>
      <c r="H26" s="48">
        <v>1314418644.75</v>
      </c>
      <c r="I26" s="37">
        <v>111.23154127189055</v>
      </c>
      <c r="J26" s="44"/>
      <c r="K26" s="44"/>
      <c r="L26" s="44"/>
      <c r="M26" s="44"/>
      <c r="N26" s="44"/>
      <c r="O26" s="44"/>
      <c r="P26" s="44"/>
      <c r="Q26" s="46"/>
      <c r="R26" s="46"/>
      <c r="S26" s="46"/>
      <c r="T26" s="46"/>
      <c r="U26" s="46"/>
    </row>
    <row r="27" spans="1:21" ht="15.75" x14ac:dyDescent="0.25">
      <c r="A27" s="51" t="s">
        <v>29</v>
      </c>
      <c r="B27" s="30">
        <v>16864248.333333332</v>
      </c>
      <c r="C27" s="31">
        <v>1443919617</v>
      </c>
      <c r="D27" s="32">
        <v>826426</v>
      </c>
      <c r="E27" s="31">
        <v>74408822</v>
      </c>
      <c r="F27" s="33">
        <v>11167962</v>
      </c>
      <c r="G27" s="30">
        <v>1357516407</v>
      </c>
      <c r="H27" s="48">
        <v>1322662199.75</v>
      </c>
      <c r="I27" s="37">
        <v>111.92914498580011</v>
      </c>
      <c r="J27" s="44"/>
      <c r="K27" s="44"/>
      <c r="L27" s="44"/>
      <c r="M27" s="44"/>
      <c r="N27" s="44"/>
      <c r="O27" s="44"/>
      <c r="P27" s="44"/>
      <c r="Q27" s="46"/>
      <c r="R27" s="46"/>
      <c r="S27" s="46"/>
      <c r="T27" s="46"/>
      <c r="U27" s="46"/>
    </row>
    <row r="28" spans="1:21" ht="15.75" x14ac:dyDescent="0.25">
      <c r="A28" s="51" t="s">
        <v>30</v>
      </c>
      <c r="B28" s="30">
        <v>16762725</v>
      </c>
      <c r="C28" s="31">
        <v>1436502731</v>
      </c>
      <c r="D28" s="32">
        <v>1827534</v>
      </c>
      <c r="E28" s="31">
        <v>78494126</v>
      </c>
      <c r="F28" s="33">
        <v>10970452</v>
      </c>
      <c r="G28" s="30">
        <v>1345210619</v>
      </c>
      <c r="H28" s="48">
        <v>1330924942.75</v>
      </c>
      <c r="I28" s="37">
        <v>112.62837246761839</v>
      </c>
      <c r="J28" s="44"/>
      <c r="K28" s="44"/>
      <c r="L28" s="44"/>
      <c r="M28" s="44"/>
      <c r="N28" s="44"/>
      <c r="O28" s="44"/>
      <c r="P28" s="44"/>
      <c r="Q28" s="46"/>
      <c r="R28" s="46"/>
      <c r="S28" s="46"/>
      <c r="T28" s="46"/>
      <c r="U28" s="46"/>
    </row>
    <row r="29" spans="1:21" ht="16.5" thickBot="1" x14ac:dyDescent="0.3">
      <c r="A29" s="43" t="s">
        <v>46</v>
      </c>
      <c r="B29" s="38">
        <v>16620989</v>
      </c>
      <c r="C29" s="39">
        <v>1389986812</v>
      </c>
      <c r="D29" s="40">
        <v>1523946</v>
      </c>
      <c r="E29" s="39">
        <v>81143417</v>
      </c>
      <c r="F29" s="41">
        <v>10805285</v>
      </c>
      <c r="G29" s="38">
        <v>1296514164</v>
      </c>
      <c r="H29" s="49">
        <v>1334446500</v>
      </c>
      <c r="I29" s="42">
        <v>112.92638120491014</v>
      </c>
      <c r="J29" s="44"/>
      <c r="K29" s="44"/>
      <c r="L29" s="44"/>
      <c r="M29" s="44"/>
      <c r="N29" s="44"/>
      <c r="O29" s="44"/>
      <c r="P29" s="44"/>
      <c r="Q29" s="46"/>
      <c r="R29" s="46"/>
      <c r="S29" s="46"/>
      <c r="T29" s="46"/>
      <c r="U29" s="46"/>
    </row>
    <row r="30" spans="1:21" x14ac:dyDescent="0.25">
      <c r="A30" s="26" t="s">
        <v>16</v>
      </c>
      <c r="K30" s="44"/>
      <c r="L30" s="44"/>
      <c r="M30" s="44"/>
      <c r="N30" s="44"/>
    </row>
    <row r="31" spans="1:21" ht="33" customHeight="1" x14ac:dyDescent="0.25">
      <c r="A31" s="56" t="s">
        <v>37</v>
      </c>
      <c r="B31" s="56"/>
      <c r="C31" s="56"/>
      <c r="D31" s="56"/>
      <c r="E31" s="56"/>
      <c r="F31" s="56"/>
    </row>
    <row r="32" spans="1:21" x14ac:dyDescent="0.25">
      <c r="B32" s="25"/>
      <c r="C32" s="25"/>
      <c r="D32" s="25"/>
      <c r="E32" s="25"/>
      <c r="F32" s="25"/>
    </row>
    <row r="33" spans="2:6" x14ac:dyDescent="0.25">
      <c r="B33" s="25"/>
      <c r="C33" s="25"/>
      <c r="D33" s="25"/>
      <c r="E33" s="25"/>
      <c r="F33" s="25"/>
    </row>
    <row r="34" spans="2:6" x14ac:dyDescent="0.25">
      <c r="B34" s="25"/>
      <c r="C34" s="25"/>
      <c r="D34" s="25"/>
      <c r="E34" s="25"/>
      <c r="F34" s="25"/>
    </row>
    <row r="35" spans="2:6" x14ac:dyDescent="0.25">
      <c r="B35" s="25"/>
      <c r="C35" s="25"/>
      <c r="D35" s="25"/>
      <c r="E35" s="25"/>
      <c r="F35" s="25"/>
    </row>
    <row r="36" spans="2:6" x14ac:dyDescent="0.25">
      <c r="B36" s="25"/>
      <c r="C36" s="25"/>
      <c r="D36" s="25"/>
      <c r="E36" s="25"/>
      <c r="F36" s="25"/>
    </row>
    <row r="37" spans="2:6" x14ac:dyDescent="0.25">
      <c r="B37" s="25"/>
      <c r="C37" s="25"/>
      <c r="D37" s="25"/>
      <c r="E37" s="25"/>
      <c r="F37" s="25"/>
    </row>
    <row r="38" spans="2:6" x14ac:dyDescent="0.25">
      <c r="B38" s="25"/>
      <c r="C38" s="25"/>
      <c r="D38" s="25"/>
      <c r="E38" s="25"/>
      <c r="F38" s="25"/>
    </row>
  </sheetData>
  <mergeCells count="5">
    <mergeCell ref="D3:F3"/>
    <mergeCell ref="G3:I3"/>
    <mergeCell ref="A1:F1"/>
    <mergeCell ref="A31:F31"/>
    <mergeCell ref="A2:F2"/>
  </mergeCells>
  <phoneticPr fontId="3" type="noConversion"/>
  <conditionalFormatting sqref="A5:I29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8"/>
  <sheetViews>
    <sheetView showGridLines="0" zoomScaleNormal="100" workbookViewId="0">
      <selection sqref="A1:F1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5" t="s">
        <v>31</v>
      </c>
      <c r="B1" s="55"/>
      <c r="C1" s="55"/>
      <c r="D1" s="55"/>
      <c r="E1" s="55"/>
      <c r="F1" s="55"/>
    </row>
    <row r="2" spans="1:6" ht="15" customHeight="1" thickBot="1" x14ac:dyDescent="0.3">
      <c r="A2" s="57"/>
      <c r="B2" s="57"/>
      <c r="C2" s="57"/>
      <c r="D2" s="57"/>
      <c r="E2" s="57"/>
      <c r="F2" s="57"/>
    </row>
    <row r="3" spans="1:6" ht="29.25" customHeight="1" x14ac:dyDescent="0.25">
      <c r="A3" s="58" t="s">
        <v>0</v>
      </c>
      <c r="B3" s="60" t="s">
        <v>17</v>
      </c>
      <c r="C3" s="61"/>
      <c r="D3" s="61"/>
      <c r="E3" s="61"/>
      <c r="F3" s="62"/>
    </row>
    <row r="4" spans="1:6" ht="48" thickBot="1" x14ac:dyDescent="0.3">
      <c r="A4" s="59"/>
      <c r="B4" s="15" t="s">
        <v>32</v>
      </c>
      <c r="C4" s="15" t="s">
        <v>36</v>
      </c>
      <c r="D4" s="15" t="s">
        <v>35</v>
      </c>
      <c r="E4" s="15" t="s">
        <v>34</v>
      </c>
      <c r="F4" s="16" t="s">
        <v>33</v>
      </c>
    </row>
    <row r="5" spans="1:6" ht="15.75" x14ac:dyDescent="0.25">
      <c r="A5" s="14" t="s">
        <v>1</v>
      </c>
      <c r="B5" s="17">
        <v>100</v>
      </c>
      <c r="C5" s="18">
        <v>100</v>
      </c>
      <c r="D5" s="19">
        <v>100</v>
      </c>
      <c r="E5" s="18">
        <v>100</v>
      </c>
      <c r="F5" s="20">
        <v>100</v>
      </c>
    </row>
    <row r="6" spans="1:6" ht="15.75" x14ac:dyDescent="0.25">
      <c r="A6" s="14" t="s">
        <v>2</v>
      </c>
      <c r="B6" s="17">
        <v>101.3</v>
      </c>
      <c r="C6" s="18">
        <v>100.43</v>
      </c>
      <c r="D6" s="19">
        <v>101.22</v>
      </c>
      <c r="E6" s="18">
        <v>101.29</v>
      </c>
      <c r="F6" s="20">
        <v>100.3</v>
      </c>
    </row>
    <row r="7" spans="1:6" ht="15.75" x14ac:dyDescent="0.25">
      <c r="A7" s="14" t="s">
        <v>3</v>
      </c>
      <c r="B7" s="17">
        <v>100.31</v>
      </c>
      <c r="C7" s="18">
        <v>94.24</v>
      </c>
      <c r="D7" s="19">
        <v>99.98</v>
      </c>
      <c r="E7" s="18">
        <v>100.29</v>
      </c>
      <c r="F7" s="20">
        <v>93.61</v>
      </c>
    </row>
    <row r="8" spans="1:6" ht="15.75" x14ac:dyDescent="0.25">
      <c r="A8" s="14" t="s">
        <v>4</v>
      </c>
      <c r="B8" s="17">
        <v>99.28</v>
      </c>
      <c r="C8" s="18">
        <v>91.33</v>
      </c>
      <c r="D8" s="19">
        <v>98.82</v>
      </c>
      <c r="E8" s="18">
        <v>99.25</v>
      </c>
      <c r="F8" s="20">
        <v>90.46</v>
      </c>
    </row>
    <row r="9" spans="1:6" ht="15.75" x14ac:dyDescent="0.25">
      <c r="A9" s="14" t="s">
        <v>5</v>
      </c>
      <c r="B9" s="17">
        <v>98.55</v>
      </c>
      <c r="C9" s="18">
        <v>89.05</v>
      </c>
      <c r="D9" s="19">
        <v>97.91</v>
      </c>
      <c r="E9" s="18">
        <v>98.52</v>
      </c>
      <c r="F9" s="20">
        <v>87.92</v>
      </c>
    </row>
    <row r="10" spans="1:6" ht="15.75" x14ac:dyDescent="0.25">
      <c r="A10" s="14" t="s">
        <v>6</v>
      </c>
      <c r="B10" s="17">
        <v>98.25</v>
      </c>
      <c r="C10" s="18">
        <v>88</v>
      </c>
      <c r="D10" s="19">
        <v>97.52</v>
      </c>
      <c r="E10" s="18">
        <v>98.22</v>
      </c>
      <c r="F10" s="20">
        <v>86.76</v>
      </c>
    </row>
    <row r="11" spans="1:6" ht="15.75" x14ac:dyDescent="0.25">
      <c r="A11" s="14" t="s">
        <v>7</v>
      </c>
      <c r="B11" s="17">
        <v>99.28</v>
      </c>
      <c r="C11" s="18">
        <v>93.09</v>
      </c>
      <c r="D11" s="19">
        <v>98.68</v>
      </c>
      <c r="E11" s="18">
        <v>99.23</v>
      </c>
      <c r="F11" s="20">
        <v>92.13</v>
      </c>
    </row>
    <row r="12" spans="1:6" ht="15.75" x14ac:dyDescent="0.25">
      <c r="A12" s="14" t="s">
        <v>8</v>
      </c>
      <c r="B12" s="17">
        <v>100.39</v>
      </c>
      <c r="C12" s="18">
        <v>95.44</v>
      </c>
      <c r="D12" s="19">
        <v>99.77</v>
      </c>
      <c r="E12" s="18">
        <v>100.31</v>
      </c>
      <c r="F12" s="20">
        <v>94.49</v>
      </c>
    </row>
    <row r="13" spans="1:6" ht="15.75" x14ac:dyDescent="0.25">
      <c r="A13" s="14" t="s">
        <v>9</v>
      </c>
      <c r="B13" s="17">
        <v>101.59</v>
      </c>
      <c r="C13" s="18">
        <v>97.91</v>
      </c>
      <c r="D13" s="19">
        <v>100.97</v>
      </c>
      <c r="E13" s="18">
        <v>101.47</v>
      </c>
      <c r="F13" s="20">
        <v>97</v>
      </c>
    </row>
    <row r="14" spans="1:6" ht="15.75" x14ac:dyDescent="0.25">
      <c r="A14" s="14" t="s">
        <v>10</v>
      </c>
      <c r="B14" s="17">
        <v>102.63</v>
      </c>
      <c r="C14" s="18">
        <v>100.38</v>
      </c>
      <c r="D14" s="19">
        <v>101.68</v>
      </c>
      <c r="E14" s="18">
        <v>102.46</v>
      </c>
      <c r="F14" s="20">
        <v>99.15</v>
      </c>
    </row>
    <row r="15" spans="1:6" ht="15.75" x14ac:dyDescent="0.25">
      <c r="A15" s="14" t="s">
        <v>11</v>
      </c>
      <c r="B15" s="17">
        <v>104.13</v>
      </c>
      <c r="C15" s="18">
        <v>103</v>
      </c>
      <c r="D15" s="19">
        <v>103.06</v>
      </c>
      <c r="E15" s="18">
        <v>103.96</v>
      </c>
      <c r="F15" s="20">
        <v>101.69</v>
      </c>
    </row>
    <row r="16" spans="1:6" ht="15.75" x14ac:dyDescent="0.25">
      <c r="A16" s="14" t="s">
        <v>12</v>
      </c>
      <c r="B16" s="17">
        <v>105.44</v>
      </c>
      <c r="C16" s="18">
        <v>104.92</v>
      </c>
      <c r="D16" s="19">
        <v>104.27</v>
      </c>
      <c r="E16" s="18">
        <v>105.26</v>
      </c>
      <c r="F16" s="20">
        <v>103.53</v>
      </c>
    </row>
    <row r="17" spans="1:6" ht="15.75" x14ac:dyDescent="0.25">
      <c r="A17" s="14" t="s">
        <v>13</v>
      </c>
      <c r="B17" s="17">
        <v>106.53</v>
      </c>
      <c r="C17" s="18">
        <v>106.27</v>
      </c>
      <c r="D17" s="19">
        <v>105.3</v>
      </c>
      <c r="E17" s="18">
        <v>106.35</v>
      </c>
      <c r="F17" s="20">
        <v>104.83</v>
      </c>
    </row>
    <row r="18" spans="1:6" ht="15.75" x14ac:dyDescent="0.25">
      <c r="A18" s="14" t="s">
        <v>14</v>
      </c>
      <c r="B18" s="17">
        <v>107.92</v>
      </c>
      <c r="C18" s="18">
        <v>107.83</v>
      </c>
      <c r="D18" s="19">
        <v>106.91</v>
      </c>
      <c r="E18" s="18">
        <v>107.75</v>
      </c>
      <c r="F18" s="20">
        <v>106.64</v>
      </c>
    </row>
    <row r="19" spans="1:6" ht="15.75" x14ac:dyDescent="0.25">
      <c r="A19" s="14" t="s">
        <v>15</v>
      </c>
      <c r="B19" s="17">
        <v>109.05</v>
      </c>
      <c r="C19" s="18">
        <v>109</v>
      </c>
      <c r="D19" s="19">
        <v>107.98</v>
      </c>
      <c r="E19" s="18">
        <v>108.88</v>
      </c>
      <c r="F19" s="20">
        <v>107.73</v>
      </c>
    </row>
    <row r="20" spans="1:6" ht="15.75" x14ac:dyDescent="0.25">
      <c r="A20" s="51" t="s">
        <v>25</v>
      </c>
      <c r="B20" s="17">
        <v>110.09</v>
      </c>
      <c r="C20" s="18">
        <v>110.05</v>
      </c>
      <c r="D20" s="19">
        <v>108.9</v>
      </c>
      <c r="E20" s="18">
        <v>109.92</v>
      </c>
      <c r="F20" s="20">
        <v>108.67</v>
      </c>
    </row>
    <row r="21" spans="1:6" ht="15.75" x14ac:dyDescent="0.25">
      <c r="A21" s="51" t="s">
        <v>26</v>
      </c>
      <c r="B21" s="17">
        <v>111.04</v>
      </c>
      <c r="C21" s="18">
        <v>111.02</v>
      </c>
      <c r="D21" s="19">
        <v>109.69</v>
      </c>
      <c r="E21" s="18">
        <v>110.87</v>
      </c>
      <c r="F21" s="20">
        <v>109.48</v>
      </c>
    </row>
    <row r="22" spans="1:6" ht="15.75" x14ac:dyDescent="0.25">
      <c r="A22" s="51" t="s">
        <v>27</v>
      </c>
      <c r="B22" s="17">
        <v>112.21</v>
      </c>
      <c r="C22" s="18">
        <v>112.2</v>
      </c>
      <c r="D22" s="19">
        <v>110.74</v>
      </c>
      <c r="E22" s="18">
        <v>112.05</v>
      </c>
      <c r="F22" s="20">
        <v>110.55</v>
      </c>
    </row>
    <row r="23" spans="1:6" ht="15.75" x14ac:dyDescent="0.25">
      <c r="A23" s="51" t="s">
        <v>28</v>
      </c>
      <c r="B23" s="17">
        <v>113.05</v>
      </c>
      <c r="C23" s="18">
        <v>113.05</v>
      </c>
      <c r="D23" s="19">
        <v>111.42</v>
      </c>
      <c r="E23" s="18">
        <v>112.89</v>
      </c>
      <c r="F23" s="20">
        <v>111.23</v>
      </c>
    </row>
    <row r="24" spans="1:6" ht="15.75" x14ac:dyDescent="0.25">
      <c r="A24" s="51" t="s">
        <v>29</v>
      </c>
      <c r="B24" s="17">
        <v>113.85</v>
      </c>
      <c r="C24" s="18">
        <v>113.85</v>
      </c>
      <c r="D24" s="19">
        <v>112.11</v>
      </c>
      <c r="E24" s="18">
        <v>113.69</v>
      </c>
      <c r="F24" s="20">
        <v>111.93</v>
      </c>
    </row>
    <row r="25" spans="1:6" ht="15.75" x14ac:dyDescent="0.25">
      <c r="A25" s="51" t="s">
        <v>30</v>
      </c>
      <c r="B25" s="17">
        <v>114.68</v>
      </c>
      <c r="C25" s="18">
        <v>114.66</v>
      </c>
      <c r="D25" s="19">
        <v>112.82</v>
      </c>
      <c r="E25" s="18">
        <v>114.52</v>
      </c>
      <c r="F25" s="20">
        <v>112.63</v>
      </c>
    </row>
    <row r="26" spans="1:6" ht="16.5" thickBot="1" x14ac:dyDescent="0.3">
      <c r="A26" s="45" t="s">
        <v>46</v>
      </c>
      <c r="B26" s="21">
        <v>115.1</v>
      </c>
      <c r="C26" s="22">
        <v>115.07</v>
      </c>
      <c r="D26" s="23">
        <v>113.13</v>
      </c>
      <c r="E26" s="22">
        <v>114.95</v>
      </c>
      <c r="F26" s="24">
        <v>112.93</v>
      </c>
    </row>
    <row r="27" spans="1:6" x14ac:dyDescent="0.25">
      <c r="A27" s="26" t="s">
        <v>16</v>
      </c>
    </row>
    <row r="28" spans="1:6" ht="27" customHeight="1" x14ac:dyDescent="0.25">
      <c r="A28" s="56" t="s">
        <v>37</v>
      </c>
      <c r="B28" s="56"/>
      <c r="C28" s="56"/>
      <c r="D28" s="56"/>
      <c r="E28" s="56"/>
      <c r="F28" s="56"/>
    </row>
  </sheetData>
  <mergeCells count="5">
    <mergeCell ref="A2:F2"/>
    <mergeCell ref="A1:F1"/>
    <mergeCell ref="A28:F28"/>
    <mergeCell ref="A3:A4"/>
    <mergeCell ref="B3:F3"/>
  </mergeCells>
  <phoneticPr fontId="3" type="noConversion"/>
  <conditionalFormatting sqref="A3 A5:F26">
    <cfRule type="cellIs" dxfId="3" priority="2" operator="lessThan">
      <formula>0</formula>
    </cfRule>
  </conditionalFormatting>
  <conditionalFormatting sqref="B6:B26">
    <cfRule type="cellIs" dxfId="2" priority="6" operator="lessThan">
      <formula>0</formula>
    </cfRule>
  </conditionalFormatting>
  <conditionalFormatting sqref="C19:F26">
    <cfRule type="cellIs" dxfId="1" priority="5" operator="lessThan">
      <formula>0</formula>
    </cfRule>
  </conditionalFormatting>
  <conditionalFormatting sqref="F20:F2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0A93DBB83BCE4595BA00346BFA7D7A" ma:contentTypeVersion="3" ma:contentTypeDescription="Crear nuevo documento." ma:contentTypeScope="" ma:versionID="492fd107965c258ec60d29621276226b">
  <xsd:schema xmlns:xsd="http://www.w3.org/2001/XMLSchema" xmlns:xs="http://www.w3.org/2001/XMLSchema" xmlns:p="http://schemas.microsoft.com/office/2006/metadata/properties" xmlns:ns2="867bd9e1-0639-409a-81b1-5bec10e476f0" targetNamespace="http://schemas.microsoft.com/office/2006/metadata/properties" ma:root="true" ma:fieldsID="b2fa7805ad97007896f0cd4a31420c96" ns2:_="">
    <xsd:import namespace="867bd9e1-0639-409a-81b1-5bec10e47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bd9e1-0639-409a-81b1-5bec10e47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E0FF3D-D824-4541-B311-53569A74A80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445F9C-DEC7-446A-AE15-D479134BBF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185DA-AAED-437B-8ACB-90ED2E292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7bd9e1-0639-409a-81b1-5bec10e47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DIAS TOTALES</vt:lpstr>
      <vt:lpstr>2.DIAS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2025-07-18T07:08:14Z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0x010100460A93DBB83BCE4595BA00346BFA7D7A</vt:lpwstr>
  </property>
</Properties>
</file>