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8_{2802DA0A-FF39-458D-ADBD-D426D454ADBE}" xr6:coauthVersionLast="47" xr6:coauthVersionMax="47" xr10:uidLastSave="{00000000-0000-0000-0000-000000000000}"/>
  <bookViews>
    <workbookView xWindow="-110" yWindow="-110" windowWidth="19420" windowHeight="1042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<sst xmlns="http://schemas.openxmlformats.org/spreadsheetml/2006/main" count="66" uniqueCount="45">
  <si>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</si>
  <si>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</si>
  <si>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</si>
  <si>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</si>
  <si>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</si>
  <si>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</si>
  <si>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</si>
  <si>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</si>
  <si>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</si>
  <si>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</si>
  <si>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</si>
  <si>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</si>
  <si>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</si>
  <si>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</si>
  <si>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</si>
  <si>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</si>
  <si>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</si>
  <si>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</si>
  <si>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</si>
  <si>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</si>
  <si>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</si>
  <si>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</si>
  <si>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</si>
  <si>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</si>
  <si>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</si>
  <si>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</si>
  <si>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</si>
  <si>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>Total por trimestre</t>
  </si>
  <si>
    <t>Promedio ultimos cuatro trimestres</t>
  </si>
  <si>
    <t>Horas totales en indice</t>
  </si>
  <si>
    <t>HORAS EN PERIODOS SUSPENSIVOS</t>
  </si>
  <si>
    <t>Indice base 100= 2019T4</t>
  </si>
  <si>
    <t>Datos calculados a partir de la suma de horas imputadas e informadas</t>
  </si>
  <si>
    <t>INFORME DE HORAS COTIZADAS Y HORAS EFECTIVAS TRABAJADAS</t>
  </si>
  <si>
    <t>2023T3</t>
  </si>
  <si>
    <t>2023T4</t>
  </si>
  <si>
    <t>2024T1</t>
  </si>
  <si>
    <t>HORAS EFECTIVAS TRABAJADAS (5)</t>
  </si>
  <si>
    <t xml:space="preserve">TOTAL COTIZANTES
(0) </t>
  </si>
  <si>
    <t>HORAS COTIZADAS
(1)</t>
  </si>
  <si>
    <t xml:space="preserve"> Horas en ERTE
(2)</t>
  </si>
  <si>
    <t xml:space="preserve"> Horas en IT
(3)</t>
  </si>
  <si>
    <t>Horas en Otras prestaciones
(4)</t>
  </si>
  <si>
    <t>(5) Horas efectivas trabajadas = (1) Horas cotizadas - [(2) Horas en ERTE + (3) Horas en IT + (4) Horas en Otras prestaciones)]
(0) Cotizantes en situación de alta del Régimen General de la Seguridad Social</t>
  </si>
  <si>
    <t>Horas efectivas trabajadas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</si>
</sst>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165" fontId="12" fillId="3" borderId="21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2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3" fontId="12" fillId="3" borderId="24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4" fillId="3" borderId="0" xfId="6" applyFont="1" applyFill="1" applyAlignment="1">
      <alignment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3" borderId="0" xfId="6" applyFont="1" applyFill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INDICE'!$B$5:$B$22</c:f>
              <c:numCache>
                <c:formatCode>#,##0.0</c:formatCode>
                <c:ptCount val="18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  <c:pt idx="16">
                  <c:v>110.83076735440376</c:v>
                </c:pt>
                <c:pt idx="17">
                  <c:v>111.75436003967336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INDICE'!$C$5:$C$22</c:f>
              <c:numCache>
                <c:formatCode>#,##0.0</c:formatCode>
                <c:ptCount val="18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  <c:pt idx="16">
                  <c:v>110.81537161771553</c:v>
                </c:pt>
                <c:pt idx="17">
                  <c:v>111.74813132775935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INDICE'!$D$5:$D$22</c:f>
              <c:numCache>
                <c:formatCode>#,##0.0</c:formatCode>
                <c:ptCount val="18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  <c:pt idx="16">
                  <c:v>109.34792116380896</c:v>
                </c:pt>
                <c:pt idx="17">
                  <c:v>110.13663267441889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INDICE'!$E$5:$E$22</c:f>
              <c:numCache>
                <c:formatCode>#,##0.0</c:formatCode>
                <c:ptCount val="18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  <c:pt idx="16">
                  <c:v>110.6604101804207</c:v>
                </c:pt>
                <c:pt idx="17">
                  <c:v>111.58736324237508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INDICE'!$F$5:$F$22</c:f>
              <c:numCache>
                <c:formatCode>#,##0.0</c:formatCode>
                <c:ptCount val="18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  <c:pt idx="16">
                  <c:v>109.14303949005006</c:v>
                </c:pt>
                <c:pt idx="17">
                  <c:v>109.94384886091173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23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33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1º TRIMESTRE 2024"</f>
        <v>HASTA 1º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29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HORAS TOTALES'!A1" display="Horas totales" xr:uid="{C8C0855A-DB38-4900-82A3-9A590A3FD00F}"/>
    <hyperlink ref="B15" location="'2. HORAS POR COTIZANTE'!A1" display="Horas por cotizant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B2:Y35"/>
  <sheetViews>
    <sheetView showGridLines="0" zoomScale="70" zoomScaleNormal="70" workbookViewId="0">
      <selection activeCell="H5" sqref="H5"/>
    </sheetView>
  </sheetViews>
  <sheetFormatPr baseColWidth="10" defaultRowHeight="14.5" x14ac:dyDescent="0.35"/>
  <cols>
    <col min="2" max="2" width="12.26953125" customWidth="1"/>
    <col min="3" max="3" width="16.26953125" bestFit="1" customWidth="1"/>
    <col min="4" max="6" width="17.54296875" bestFit="1" customWidth="1"/>
    <col min="7" max="7" width="20.7265625" customWidth="1"/>
    <col min="8" max="8" width="17.453125" customWidth="1"/>
    <col min="9" max="9" width="17.26953125" customWidth="1"/>
    <col min="10" max="10" width="14.1796875" customWidth="1"/>
    <col min="11" max="12" width="12.7265625" bestFit="1" customWidth="1"/>
    <col min="14" max="14" width="12.7265625" bestFit="1" customWidth="1"/>
    <col min="16" max="18" width="12.7265625" bestFit="1" customWidth="1"/>
  </cols>
  <sheetData>
    <row r="2" spans="2:25" ht="15.75" customHeight="1" x14ac:dyDescent="0.35">
      <c r="B2" s="44" t="s">
        <v>14</v>
      </c>
      <c r="C2" s="44"/>
      <c r="D2" s="44"/>
      <c r="E2" s="44"/>
      <c r="F2" s="44"/>
      <c r="G2" s="44"/>
    </row>
    <row r="3" spans="2:25" ht="21.75" customHeight="1" thickBot="1" x14ac:dyDescent="0.4">
      <c r="B3" s="52" t="s">
        <v>32</v>
      </c>
      <c r="C3" s="52"/>
      <c r="D3" s="52"/>
      <c r="E3" s="52"/>
      <c r="F3" s="52"/>
      <c r="G3" s="52"/>
      <c r="H3" s="52"/>
      <c r="I3" s="52"/>
      <c r="J3" s="52"/>
    </row>
    <row r="4" spans="2:25" ht="39.75" customHeight="1" x14ac:dyDescent="0.35">
      <c r="B4" s="53" t="s">
        <v>0</v>
      </c>
      <c r="C4" s="55" t="s">
        <v>38</v>
      </c>
      <c r="D4" s="49" t="s">
        <v>39</v>
      </c>
      <c r="E4" s="49" t="s">
        <v>30</v>
      </c>
      <c r="F4" s="49"/>
      <c r="G4" s="49"/>
      <c r="H4" s="50" t="s">
        <v>37</v>
      </c>
      <c r="I4" s="50"/>
      <c r="J4" s="51"/>
    </row>
    <row r="5" spans="2:25" ht="66" customHeight="1" x14ac:dyDescent="0.35">
      <c r="B5" s="54"/>
      <c r="C5" s="56"/>
      <c r="D5" s="57"/>
      <c r="E5" s="45" t="s">
        <v>40</v>
      </c>
      <c r="F5" s="45" t="s">
        <v>41</v>
      </c>
      <c r="G5" s="45" t="s">
        <v>42</v>
      </c>
      <c r="H5" s="46" t="s">
        <v>27</v>
      </c>
      <c r="I5" s="47" t="s">
        <v>28</v>
      </c>
      <c r="J5" s="48" t="s">
        <v>31</v>
      </c>
    </row>
    <row r="6" spans="2:25" ht="15.5" x14ac:dyDescent="0.35">
      <c r="B6" s="14" t="s">
        <v>24</v>
      </c>
      <c r="C6" s="27">
        <v>14481010.666666666</v>
      </c>
      <c r="D6" s="28">
        <v>6121874297</v>
      </c>
      <c r="E6" s="29">
        <v>4173817.2800000003</v>
      </c>
      <c r="F6" s="28">
        <v>249241230.70000002</v>
      </c>
      <c r="G6" s="30">
        <v>39511213.200000003</v>
      </c>
      <c r="H6" s="27">
        <v>5828948036</v>
      </c>
      <c r="I6" s="41"/>
      <c r="J6" s="31"/>
      <c r="K6" s="38"/>
      <c r="L6" s="38"/>
      <c r="M6" s="38"/>
      <c r="N6" s="38"/>
      <c r="O6" s="38"/>
      <c r="P6" s="38"/>
    </row>
    <row r="7" spans="2:25" ht="15.5" x14ac:dyDescent="0.35">
      <c r="B7" s="14" t="s">
        <v>25</v>
      </c>
      <c r="C7" s="27">
        <v>15004532.666666666</v>
      </c>
      <c r="D7" s="28">
        <v>6394818926</v>
      </c>
      <c r="E7" s="29">
        <v>3801192.59</v>
      </c>
      <c r="F7" s="28">
        <v>258558007.69999999</v>
      </c>
      <c r="G7" s="30">
        <v>41204029</v>
      </c>
      <c r="H7" s="27">
        <v>6091255698</v>
      </c>
      <c r="I7" s="41"/>
      <c r="J7" s="31"/>
      <c r="K7" s="38"/>
      <c r="L7" s="38"/>
      <c r="M7" s="38"/>
      <c r="N7" s="38"/>
      <c r="O7" s="38"/>
      <c r="P7" s="38"/>
    </row>
    <row r="8" spans="2:25" ht="15.5" x14ac:dyDescent="0.35">
      <c r="B8" s="14" t="s">
        <v>26</v>
      </c>
      <c r="C8" s="27">
        <v>15130467</v>
      </c>
      <c r="D8" s="28">
        <v>6561249837</v>
      </c>
      <c r="E8" s="29">
        <v>3805003.9299999997</v>
      </c>
      <c r="F8" s="28">
        <v>244382652.29999998</v>
      </c>
      <c r="G8" s="30">
        <v>43327279.100000001</v>
      </c>
      <c r="H8" s="27">
        <v>6269734901</v>
      </c>
      <c r="I8" s="41"/>
      <c r="J8" s="31"/>
      <c r="K8" s="38"/>
      <c r="L8" s="38"/>
      <c r="M8" s="38"/>
      <c r="N8" s="38"/>
      <c r="O8" s="38"/>
      <c r="P8" s="38"/>
    </row>
    <row r="9" spans="2:25" ht="15.5" x14ac:dyDescent="0.35">
      <c r="B9" s="14" t="s">
        <v>1</v>
      </c>
      <c r="C9" s="27">
        <v>14983534.333333334</v>
      </c>
      <c r="D9" s="28">
        <v>6439711786</v>
      </c>
      <c r="E9" s="29">
        <v>3999476.99</v>
      </c>
      <c r="F9" s="28">
        <v>260733502.40000001</v>
      </c>
      <c r="G9" s="30">
        <v>43487388</v>
      </c>
      <c r="H9" s="27">
        <v>6131491419</v>
      </c>
      <c r="I9" s="41">
        <v>6080357513.5</v>
      </c>
      <c r="J9" s="31">
        <v>100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40"/>
      <c r="V9" s="40"/>
      <c r="W9" s="40"/>
      <c r="X9" s="40"/>
      <c r="Y9" s="40"/>
    </row>
    <row r="10" spans="2:25" ht="15.5" x14ac:dyDescent="0.35">
      <c r="B10" s="14" t="s">
        <v>2</v>
      </c>
      <c r="C10" s="27">
        <v>14737501</v>
      </c>
      <c r="D10" s="28">
        <v>6306402125</v>
      </c>
      <c r="E10" s="29">
        <v>212674567.81600001</v>
      </c>
      <c r="F10" s="28">
        <v>287708317.39999998</v>
      </c>
      <c r="G10" s="30">
        <v>43318131.700000003</v>
      </c>
      <c r="H10" s="27">
        <v>5762701108</v>
      </c>
      <c r="I10" s="41">
        <v>6063795781.5</v>
      </c>
      <c r="J10" s="31">
        <v>99.727619108527279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40"/>
      <c r="V10" s="40"/>
      <c r="W10" s="40"/>
      <c r="X10" s="40"/>
      <c r="Y10" s="40"/>
    </row>
    <row r="11" spans="2:25" ht="15.5" x14ac:dyDescent="0.35">
      <c r="B11" s="14" t="s">
        <v>3</v>
      </c>
      <c r="C11" s="27">
        <v>13970700.666666666</v>
      </c>
      <c r="D11" s="28">
        <v>6162863731</v>
      </c>
      <c r="E11" s="29">
        <v>1253094815</v>
      </c>
      <c r="F11" s="28">
        <v>317634313.80000001</v>
      </c>
      <c r="G11" s="30">
        <v>41796118.100000001</v>
      </c>
      <c r="H11" s="27">
        <v>4550338483</v>
      </c>
      <c r="I11" s="41">
        <v>5678566477.75</v>
      </c>
      <c r="J11" s="31">
        <v>93.39198336844639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40"/>
      <c r="V11" s="40"/>
      <c r="W11" s="40"/>
      <c r="X11" s="40"/>
      <c r="Y11" s="40"/>
    </row>
    <row r="12" spans="2:25" ht="15.5" x14ac:dyDescent="0.35">
      <c r="B12" s="14" t="s">
        <v>4</v>
      </c>
      <c r="C12" s="27">
        <v>14476502</v>
      </c>
      <c r="D12" s="28">
        <v>6293121422</v>
      </c>
      <c r="E12" s="29">
        <v>378642510</v>
      </c>
      <c r="F12" s="28">
        <v>267429566.80000001</v>
      </c>
      <c r="G12" s="30">
        <v>43719003.5</v>
      </c>
      <c r="H12" s="27">
        <v>5603330342</v>
      </c>
      <c r="I12" s="41">
        <v>5511965338</v>
      </c>
      <c r="J12" s="31">
        <v>90.651994159257583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40"/>
      <c r="V12" s="40"/>
      <c r="W12" s="40"/>
      <c r="X12" s="40"/>
      <c r="Y12" s="40"/>
    </row>
    <row r="13" spans="2:25" ht="15.5" x14ac:dyDescent="0.35">
      <c r="B13" s="14" t="s">
        <v>5</v>
      </c>
      <c r="C13" s="27">
        <v>14499039</v>
      </c>
      <c r="D13" s="28">
        <v>6279182304</v>
      </c>
      <c r="E13" s="29">
        <v>311579962.80000001</v>
      </c>
      <c r="F13" s="28">
        <v>298266832.89999998</v>
      </c>
      <c r="G13" s="30">
        <v>43637914</v>
      </c>
      <c r="H13" s="27">
        <v>5625697595</v>
      </c>
      <c r="I13" s="41">
        <v>5385516882</v>
      </c>
      <c r="J13" s="31">
        <v>88.57237210217869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40"/>
      <c r="V13" s="40"/>
      <c r="W13" s="40"/>
      <c r="X13" s="40"/>
      <c r="Y13" s="40"/>
    </row>
    <row r="14" spans="2:25" ht="15.5" x14ac:dyDescent="0.35">
      <c r="B14" s="14" t="s">
        <v>6</v>
      </c>
      <c r="C14" s="27">
        <v>14299728.333333334</v>
      </c>
      <c r="D14" s="28">
        <v>6192719826</v>
      </c>
      <c r="E14" s="29">
        <v>346479014</v>
      </c>
      <c r="F14" s="28">
        <v>308150154.5</v>
      </c>
      <c r="G14" s="30">
        <v>42104735.599999994</v>
      </c>
      <c r="H14" s="27">
        <v>5495985924</v>
      </c>
      <c r="I14" s="41">
        <v>5318838086</v>
      </c>
      <c r="J14" s="31">
        <v>87.475745861830887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40"/>
      <c r="V14" s="40"/>
      <c r="W14" s="40"/>
      <c r="X14" s="40"/>
      <c r="Y14" s="40"/>
    </row>
    <row r="15" spans="2:25" ht="15.5" x14ac:dyDescent="0.35">
      <c r="B15" s="14" t="s">
        <v>7</v>
      </c>
      <c r="C15" s="27">
        <v>14758901</v>
      </c>
      <c r="D15" s="28">
        <v>6339390387</v>
      </c>
      <c r="E15" s="29">
        <v>224089824.10000002</v>
      </c>
      <c r="F15" s="28">
        <v>291396526.89999998</v>
      </c>
      <c r="G15" s="30">
        <v>49462821.600000001</v>
      </c>
      <c r="H15" s="27">
        <v>5774441215</v>
      </c>
      <c r="I15" s="41">
        <v>5624863769</v>
      </c>
      <c r="J15" s="31">
        <v>92.508767066925202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40"/>
      <c r="V15" s="40"/>
      <c r="W15" s="40"/>
      <c r="X15" s="40"/>
      <c r="Y15" s="40"/>
    </row>
    <row r="16" spans="2:25" ht="15.5" x14ac:dyDescent="0.35">
      <c r="B16" s="14" t="s">
        <v>8</v>
      </c>
      <c r="C16" s="27">
        <v>15171841.333333334</v>
      </c>
      <c r="D16" s="28">
        <v>6607052115</v>
      </c>
      <c r="E16" s="29">
        <v>126012854.7</v>
      </c>
      <c r="F16" s="28">
        <v>285395658.39999998</v>
      </c>
      <c r="G16" s="30">
        <v>53948221.399999999</v>
      </c>
      <c r="H16" s="27">
        <v>6141695380</v>
      </c>
      <c r="I16" s="41">
        <v>5759455028.5</v>
      </c>
      <c r="J16" s="31">
        <v>94.722308938454489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40"/>
      <c r="V16" s="40"/>
      <c r="W16" s="40"/>
      <c r="X16" s="40"/>
      <c r="Y16" s="40"/>
    </row>
    <row r="17" spans="2:25" ht="15.5" x14ac:dyDescent="0.35">
      <c r="B17" s="14" t="s">
        <v>9</v>
      </c>
      <c r="C17" s="27">
        <v>15240235.666666666</v>
      </c>
      <c r="D17" s="28">
        <v>6579112882</v>
      </c>
      <c r="E17" s="29">
        <v>27960147.2181</v>
      </c>
      <c r="F17" s="28">
        <v>217277230.87</v>
      </c>
      <c r="G17" s="30">
        <v>35730805.460000001</v>
      </c>
      <c r="H17" s="27">
        <v>6298144698</v>
      </c>
      <c r="I17" s="41">
        <v>5927566804.25</v>
      </c>
      <c r="J17" s="31">
        <v>97.487142673588451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40"/>
      <c r="V17" s="40"/>
      <c r="W17" s="40"/>
      <c r="X17" s="40"/>
      <c r="Y17" s="40"/>
    </row>
    <row r="18" spans="2:25" ht="15.5" x14ac:dyDescent="0.35">
      <c r="B18" s="14" t="s">
        <v>10</v>
      </c>
      <c r="C18" s="27">
        <v>15173341.333333334</v>
      </c>
      <c r="D18" s="28">
        <v>6558869193</v>
      </c>
      <c r="E18" s="29">
        <v>39861305.399999999</v>
      </c>
      <c r="F18" s="28">
        <v>401110758</v>
      </c>
      <c r="G18" s="30">
        <v>55921166.399999999</v>
      </c>
      <c r="H18" s="27">
        <v>6061975963</v>
      </c>
      <c r="I18" s="41">
        <v>6069064314</v>
      </c>
      <c r="J18" s="31">
        <v>99.814267508531756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0"/>
      <c r="V18" s="40"/>
      <c r="W18" s="40"/>
      <c r="X18" s="40"/>
      <c r="Y18" s="40"/>
    </row>
    <row r="19" spans="2:25" ht="15.5" x14ac:dyDescent="0.35">
      <c r="B19" s="14" t="s">
        <v>11</v>
      </c>
      <c r="C19" s="27">
        <v>15685763.666666666</v>
      </c>
      <c r="D19" s="28">
        <v>6778199268</v>
      </c>
      <c r="E19" s="29">
        <v>9368268.1999999993</v>
      </c>
      <c r="F19" s="28">
        <v>338584641</v>
      </c>
      <c r="G19" s="30">
        <v>53446358.800000004</v>
      </c>
      <c r="H19" s="27">
        <v>6376800001</v>
      </c>
      <c r="I19" s="41">
        <v>6219654010.5</v>
      </c>
      <c r="J19" s="31">
        <v>102.29092609588703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40"/>
      <c r="V19" s="40"/>
      <c r="W19" s="40"/>
      <c r="X19" s="40"/>
      <c r="Y19" s="40"/>
    </row>
    <row r="20" spans="2:25" ht="15.5" x14ac:dyDescent="0.35">
      <c r="B20" s="14" t="s">
        <v>12</v>
      </c>
      <c r="C20" s="27">
        <v>15856555.666666666</v>
      </c>
      <c r="D20" s="28">
        <v>6953486850</v>
      </c>
      <c r="E20" s="29">
        <v>7314600.9000000004</v>
      </c>
      <c r="F20" s="28">
        <v>323777015</v>
      </c>
      <c r="G20" s="30">
        <v>58174607.600000001</v>
      </c>
      <c r="H20" s="27">
        <v>6564220626</v>
      </c>
      <c r="I20" s="41">
        <v>6325285322</v>
      </c>
      <c r="J20" s="31">
        <v>104.02818103962137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40"/>
      <c r="V20" s="40"/>
      <c r="W20" s="40"/>
      <c r="X20" s="40"/>
      <c r="Y20" s="40"/>
    </row>
    <row r="21" spans="2:25" ht="15.5" x14ac:dyDescent="0.35">
      <c r="B21" s="14" t="s">
        <v>13</v>
      </c>
      <c r="C21" s="27">
        <v>15769848.333333334</v>
      </c>
      <c r="D21" s="28">
        <v>6850190665</v>
      </c>
      <c r="E21" s="29">
        <v>8179723.5</v>
      </c>
      <c r="F21" s="28">
        <v>335510454</v>
      </c>
      <c r="G21" s="30">
        <v>55184808.100000001</v>
      </c>
      <c r="H21" s="27">
        <v>6451315680</v>
      </c>
      <c r="I21" s="41">
        <v>6363578067.5</v>
      </c>
      <c r="J21" s="31">
        <v>104.65795890079121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40"/>
      <c r="V21" s="40"/>
      <c r="W21" s="40"/>
      <c r="X21" s="40"/>
      <c r="Y21" s="40"/>
    </row>
    <row r="22" spans="2:25" ht="15.5" x14ac:dyDescent="0.35">
      <c r="B22" s="14" t="s">
        <v>15</v>
      </c>
      <c r="C22" s="27">
        <v>15681727</v>
      </c>
      <c r="D22" s="28">
        <v>6844534627</v>
      </c>
      <c r="E22" s="29">
        <v>6867470.4600000009</v>
      </c>
      <c r="F22" s="28">
        <v>364142702</v>
      </c>
      <c r="G22" s="30">
        <v>56735049.699999996</v>
      </c>
      <c r="H22" s="27">
        <v>6416789406</v>
      </c>
      <c r="I22" s="41">
        <v>6452281428.25</v>
      </c>
      <c r="J22" s="31">
        <v>106.11680997250951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40"/>
      <c r="V22" s="40"/>
      <c r="W22" s="40"/>
      <c r="X22" s="40"/>
      <c r="Y22" s="40"/>
    </row>
    <row r="23" spans="2:25" ht="15.5" x14ac:dyDescent="0.35">
      <c r="B23" s="14" t="s">
        <v>16</v>
      </c>
      <c r="C23" s="27">
        <v>16249957.333333334</v>
      </c>
      <c r="D23" s="28">
        <v>7086885119</v>
      </c>
      <c r="E23" s="29">
        <v>5393897.6299999999</v>
      </c>
      <c r="F23" s="28">
        <v>372451262.34000003</v>
      </c>
      <c r="G23" s="30">
        <v>56160971.099999994</v>
      </c>
      <c r="H23" s="27">
        <v>6652878987.8600006</v>
      </c>
      <c r="I23" s="41">
        <v>6521301174.9650002</v>
      </c>
      <c r="J23" s="31">
        <v>107.25193642784964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40"/>
      <c r="V23" s="40"/>
      <c r="W23" s="40"/>
      <c r="X23" s="40"/>
      <c r="Y23" s="40"/>
    </row>
    <row r="24" spans="2:25" ht="15.5" x14ac:dyDescent="0.35">
      <c r="B24" s="43" t="s">
        <v>34</v>
      </c>
      <c r="C24" s="27">
        <v>16407793</v>
      </c>
      <c r="D24" s="28">
        <v>7232969226</v>
      </c>
      <c r="E24" s="29">
        <v>4579883.53</v>
      </c>
      <c r="F24" s="28">
        <v>362706972.48000002</v>
      </c>
      <c r="G24" s="30">
        <v>58598508.57</v>
      </c>
      <c r="H24" s="27">
        <v>6807083863.5200005</v>
      </c>
      <c r="I24" s="41">
        <v>6582016984.3450003</v>
      </c>
      <c r="J24" s="31">
        <v>108.25049299701841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40"/>
      <c r="V24" s="40"/>
      <c r="W24" s="40"/>
      <c r="X24" s="40"/>
      <c r="Y24" s="40"/>
    </row>
    <row r="25" spans="2:25" ht="15.5" x14ac:dyDescent="0.35">
      <c r="B25" s="43" t="s">
        <v>35</v>
      </c>
      <c r="C25" s="27">
        <v>16295198.666666666</v>
      </c>
      <c r="D25" s="28">
        <v>7117023704.6699991</v>
      </c>
      <c r="E25" s="29">
        <v>4573480.6840000004</v>
      </c>
      <c r="F25" s="28">
        <v>386688561.5</v>
      </c>
      <c r="G25" s="30">
        <v>57365911.099999994</v>
      </c>
      <c r="H25" s="27">
        <v>6668395751</v>
      </c>
      <c r="I25" s="41">
        <v>6636287002.0955305</v>
      </c>
      <c r="J25" s="31">
        <v>109.14303949005006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40"/>
      <c r="V25" s="40"/>
      <c r="W25" s="40"/>
      <c r="X25" s="40"/>
      <c r="Y25" s="40"/>
    </row>
    <row r="26" spans="2:25" ht="16" thickBot="1" x14ac:dyDescent="0.4">
      <c r="B26" s="37" t="s">
        <v>36</v>
      </c>
      <c r="C26" s="32">
        <v>16195055.333333334</v>
      </c>
      <c r="D26" s="33">
        <v>7080213820.6099977</v>
      </c>
      <c r="E26" s="34">
        <v>4675445.4509999994</v>
      </c>
      <c r="F26" s="33">
        <v>406550194.89999992</v>
      </c>
      <c r="G26" s="35">
        <v>57430484</v>
      </c>
      <c r="H26" s="32">
        <v>6611557697</v>
      </c>
      <c r="I26" s="42">
        <v>6684979074.8455305</v>
      </c>
      <c r="J26" s="36">
        <v>109.94384886091173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40"/>
      <c r="V26" s="40"/>
      <c r="W26" s="40"/>
      <c r="X26" s="40"/>
      <c r="Y26" s="40"/>
    </row>
    <row r="27" spans="2:25" ht="27" customHeight="1" x14ac:dyDescent="0.35">
      <c r="B27" s="26" t="s">
        <v>22</v>
      </c>
      <c r="N27" s="38"/>
      <c r="O27" s="38"/>
      <c r="P27" s="38"/>
      <c r="Q27" s="38"/>
      <c r="R27" s="38"/>
    </row>
    <row r="28" spans="2:25" ht="40.5" customHeight="1" x14ac:dyDescent="0.35">
      <c r="B28" s="58" t="s">
        <v>43</v>
      </c>
      <c r="C28" s="58"/>
      <c r="D28" s="58"/>
      <c r="E28" s="58"/>
      <c r="F28" s="58"/>
      <c r="G28" s="58"/>
      <c r="H28" s="58"/>
      <c r="I28" s="58"/>
      <c r="J28" s="58"/>
    </row>
    <row r="29" spans="2:25" x14ac:dyDescent="0.35">
      <c r="C29" s="25"/>
      <c r="D29" s="25"/>
      <c r="E29" s="25"/>
      <c r="F29" s="25"/>
      <c r="G29" s="25"/>
    </row>
    <row r="30" spans="2:25" x14ac:dyDescent="0.35">
      <c r="C30" s="25"/>
      <c r="D30" s="25"/>
      <c r="E30" s="25"/>
      <c r="F30" s="25"/>
      <c r="G30" s="25"/>
    </row>
    <row r="31" spans="2:25" x14ac:dyDescent="0.35">
      <c r="C31" s="25"/>
      <c r="D31" s="25"/>
      <c r="E31" s="25"/>
      <c r="F31" s="25"/>
      <c r="G31" s="25"/>
    </row>
    <row r="32" spans="2:25" x14ac:dyDescent="0.35">
      <c r="C32" s="25"/>
      <c r="D32" s="25"/>
      <c r="E32" s="25"/>
      <c r="F32" s="25"/>
      <c r="G32" s="25"/>
    </row>
    <row r="33" spans="3:7" x14ac:dyDescent="0.35">
      <c r="C33" s="25"/>
      <c r="D33" s="25"/>
      <c r="E33" s="25"/>
      <c r="F33" s="25"/>
      <c r="G33" s="25"/>
    </row>
    <row r="34" spans="3:7" x14ac:dyDescent="0.35">
      <c r="C34" s="25"/>
      <c r="D34" s="25"/>
      <c r="E34" s="25"/>
      <c r="F34" s="25"/>
      <c r="G34" s="25"/>
    </row>
    <row r="35" spans="3:7" x14ac:dyDescent="0.35">
      <c r="C35" s="25"/>
      <c r="D35" s="25"/>
      <c r="E35" s="25"/>
      <c r="F35" s="25"/>
      <c r="G35" s="25"/>
    </row>
  </sheetData>
  <mergeCells count="7">
    <mergeCell ref="B28:J28"/>
    <mergeCell ref="E4:G4"/>
    <mergeCell ref="H4:J4"/>
    <mergeCell ref="B3:J3"/>
    <mergeCell ref="B4:B5"/>
    <mergeCell ref="C4:C5"/>
    <mergeCell ref="D4:D5"/>
  </mergeCells>
  <phoneticPr fontId="3" type="noConversion"/>
  <conditionalFormatting sqref="B6:J26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4"/>
  <sheetViews>
    <sheetView showGridLines="0" zoomScale="85" zoomScaleNormal="85" workbookViewId="0">
      <selection activeCell="D21" sqref="D21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60" t="s">
        <v>14</v>
      </c>
      <c r="B1" s="60"/>
      <c r="C1" s="60"/>
      <c r="D1" s="60"/>
      <c r="E1" s="60"/>
      <c r="F1" s="60"/>
    </row>
    <row r="2" spans="1:6" ht="15" customHeight="1" thickBot="1" x14ac:dyDescent="0.4">
      <c r="A2" s="59" t="s">
        <v>21</v>
      </c>
      <c r="B2" s="59"/>
      <c r="C2" s="59"/>
      <c r="D2" s="59"/>
      <c r="E2" s="59"/>
      <c r="F2" s="59"/>
    </row>
    <row r="3" spans="1:6" ht="29.25" customHeight="1" x14ac:dyDescent="0.35">
      <c r="A3" s="61" t="s">
        <v>0</v>
      </c>
      <c r="B3" s="63" t="s">
        <v>23</v>
      </c>
      <c r="C3" s="64"/>
      <c r="D3" s="64"/>
      <c r="E3" s="64"/>
      <c r="F3" s="65"/>
    </row>
    <row r="4" spans="1:6" ht="47" thickBot="1" x14ac:dyDescent="0.4">
      <c r="A4" s="62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44</v>
      </c>
    </row>
    <row r="5" spans="1:6" ht="15.5" x14ac:dyDescent="0.3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5" x14ac:dyDescent="0.35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5" x14ac:dyDescent="0.35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5" x14ac:dyDescent="0.35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5" x14ac:dyDescent="0.35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5" x14ac:dyDescent="0.35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5" x14ac:dyDescent="0.35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5" x14ac:dyDescent="0.35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5" x14ac:dyDescent="0.35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5" x14ac:dyDescent="0.35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5" x14ac:dyDescent="0.35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5" x14ac:dyDescent="0.35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5" x14ac:dyDescent="0.35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5" x14ac:dyDescent="0.35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5" x14ac:dyDescent="0.35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5.5" x14ac:dyDescent="0.35">
      <c r="A20" s="43" t="s">
        <v>34</v>
      </c>
      <c r="B20" s="17">
        <v>109.7850872506468</v>
      </c>
      <c r="C20" s="18">
        <v>109.75490340227772</v>
      </c>
      <c r="D20" s="19">
        <v>108.46786719470478</v>
      </c>
      <c r="E20" s="18">
        <v>109.6164234650409</v>
      </c>
      <c r="F20" s="20">
        <v>108.25049299701841</v>
      </c>
    </row>
    <row r="21" spans="1:6" ht="15.5" x14ac:dyDescent="0.35">
      <c r="A21" s="43" t="s">
        <v>35</v>
      </c>
      <c r="B21" s="17">
        <v>110.83076735440376</v>
      </c>
      <c r="C21" s="18">
        <v>110.81537161771553</v>
      </c>
      <c r="D21" s="19">
        <v>109.34792116380896</v>
      </c>
      <c r="E21" s="18">
        <v>110.6604101804207</v>
      </c>
      <c r="F21" s="20">
        <v>109.14303949005006</v>
      </c>
    </row>
    <row r="22" spans="1:6" ht="16" thickBot="1" x14ac:dyDescent="0.4">
      <c r="A22" s="39" t="s">
        <v>36</v>
      </c>
      <c r="B22" s="21">
        <v>111.75436003967336</v>
      </c>
      <c r="C22" s="22">
        <v>111.74813132775935</v>
      </c>
      <c r="D22" s="23">
        <v>110.13663267441889</v>
      </c>
      <c r="E22" s="22">
        <v>111.58736324237508</v>
      </c>
      <c r="F22" s="24">
        <v>109.94384886091173</v>
      </c>
    </row>
    <row r="23" spans="1:6" x14ac:dyDescent="0.35">
      <c r="A23" s="26"/>
    </row>
    <row r="24" spans="1:6" ht="27" customHeight="1" x14ac:dyDescent="0.35">
      <c r="A24" s="58"/>
      <c r="B24" s="58"/>
      <c r="C24" s="58"/>
      <c r="D24" s="58"/>
      <c r="E24" s="58"/>
      <c r="F24" s="58"/>
    </row>
  </sheetData>
  <mergeCells count="5">
    <mergeCell ref="A2:F2"/>
    <mergeCell ref="A1:F1"/>
    <mergeCell ref="A24:F24"/>
    <mergeCell ref="A3:A4"/>
    <mergeCell ref="B3:F3"/>
  </mergeCells>
  <phoneticPr fontId="3" type="noConversion"/>
  <conditionalFormatting sqref="A3 A5:F22">
    <cfRule type="cellIs" dxfId="3" priority="2" operator="lessThan">
      <formula>0</formula>
    </cfRule>
  </conditionalFormatting>
  <conditionalFormatting sqref="B6:B22">
    <cfRule type="cellIs" dxfId="2" priority="6" operator="lessThan">
      <formula>0</formula>
    </cfRule>
  </conditionalFormatting>
  <conditionalFormatting sqref="C19:F22">
    <cfRule type="cellIs" dxfId="1" priority="5" operator="lessThan">
      <formula>0</formula>
    </cfRule>
  </conditionalFormatting>
  <conditionalFormatting sqref="F20:F2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2024-07-26T08:24:41Z</dcterms:modified>
</cp:coreProperties>
</file>