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inclusion.trabajo.dom\INCLUSION\COMUNICACION INCLUSION\SEGURIDAD SOCIAL\4 Afiliacion extranjeros 2022\"/>
    </mc:Choice>
  </mc:AlternateContent>
  <xr:revisionPtr revIDLastSave="0" documentId="13_ncr:1_{631D32EC-B555-4FF4-997F-D1089B1B29FA}" xr6:coauthVersionLast="41" xr6:coauthVersionMax="47" xr10:uidLastSave="{00000000-0000-0000-0000-000000000000}"/>
  <bookViews>
    <workbookView minimized="1" xWindow="0" yWindow="1140" windowWidth="13584" windowHeight="8964" firstSheet="3" activeTab="6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7" i="23" l="1"/>
  <c r="D58" i="6"/>
  <c r="C58" i="6"/>
  <c r="F55" i="6"/>
  <c r="D55" i="6"/>
  <c r="C55" i="6"/>
</calcChain>
</file>

<file path=xl/sharedStrings.xml><?xml version="1.0" encoding="utf-8"?>
<sst xmlns="http://schemas.openxmlformats.org/spreadsheetml/2006/main" count="3193" uniqueCount="353">
  <si>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</si>
  <si>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</si>
  <si>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</si>
  <si>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</si>
  <si>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</si>
  <si>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</si>
  <si>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</si>
  <si>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</si>
  <si>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</si>
  <si>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</si>
  <si>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</si>
  <si>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</si>
  <si>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</si>
  <si>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</si>
  <si>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</si>
  <si>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</si>
  <si>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</si>
  <si>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</si>
  <si>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</si>
  <si>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</si>
  <si>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</si>
  <si>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</si>
  <si>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</si>
  <si>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</si>
  <si>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</si>
  <si>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</si>
  <si>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</si>
  <si>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</si>
  <si>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</si>
  <si>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</si>
  <si>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</si>
  <si>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</si>
  <si>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</si>
  <si>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</si>
  <si>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</si>
  <si>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</si>
  <si>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</si>
  <si>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</si>
  <si>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</si>
  <si>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</si>
  <si>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</si>
  <si>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</si>
  <si>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</si>
  <si>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</si>
  <si>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</si>
  <si>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</si>
  <si>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</si>
  <si>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</si>
  <si>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</si>
  <si>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</si>
  <si>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</si>
  <si>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</si>
  <si>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</si>
  <si>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</si>
  <si>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</si>
  <si>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</si>
  <si>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</si>
  <si>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</si>
  <si>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</si>
  <si>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</si>
  <si>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</si>
  <si>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</si>
  <si>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</si>
  <si>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</si>
  <si>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</si>
  <si>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</si>
  <si>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</si>
  <si>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</si>
  <si>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</si>
  <si>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</si>
  <si>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</si>
  <si>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</si>
  <si>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</si>
  <si>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</si>
  <si>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</si>
  <si>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</si>
  <si>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</si>
  <si>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</si>
  <si>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</si>
  <si>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</si>
  <si>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</si>
  <si>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</si>
  <si>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</si>
  <si>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</si>
  <si>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</si>
  <si>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</si>
  <si>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</si>
  <si>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</si>
  <si>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</si>
  <si>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</si>
  <si>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</si>
  <si>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</si>
  <si>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</si>
  <si>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</si>
  <si>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</si>
  <si>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</si>
  <si>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</si>
  <si>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</si>
  <si>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</si>
  <si>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</si>
  <si>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</si>
  <si>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</si>
  <si>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</si>
  <si>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</si>
  <si>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</si>
  <si>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</si>
  <si>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</si>
  <si>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</si>
  <si>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</si>
  <si>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</si>
  <si>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</si>
  <si>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</si>
  <si>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</si>
  <si>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</si>
  <si>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</si>
  <si>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</si>
  <si>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</si>
  <si>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</si>
  <si>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</si>
  <si>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</si>
  <si>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</si>
  <si>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</si>
  <si>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</si>
  <si>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</si>
  <si>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</si>
  <si>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</si>
  <si>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</si>
  <si>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</si>
  <si>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</si>
  <si>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</si>
  <si>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</si>
  <si>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</si>
  <si>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</si>
  <si>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</si>
  <si>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</si>
  <si>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</si>
  <si>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</si>
  <si>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</si>
  <si>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</si>
  <si>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</si>
  <si>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</si>
  <si>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</si>
  <si>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</si>
  <si>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</si>
  <si>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</si>
  <si>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</si>
  <si>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</si>
  <si>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</si>
  <si>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</si>
  <si>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</si>
  <si>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</si>
  <si>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</si>
  <si>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</si>
  <si>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</si>
  <si>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</si>
  <si>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</si>
  <si>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</si>
  <si>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</si>
  <si>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</si>
  <si>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</si>
  <si>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</si>
  <si>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</si>
  <si>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</si>
  <si>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</si>
  <si>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</si>
  <si>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</si>
  <si>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</si>
  <si>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</si>
  <si>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</si>
  <si>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</si>
  <si>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</si>
  <si>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</si>
  <si>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</si>
  <si>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</si>
  <si>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</si>
  <si>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</si>
  <si>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</si>
  <si>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</si>
  <si>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</si>
  <si>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</si>
  <si>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</si>
  <si>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</si>
  <si>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</si>
  <si>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</si>
  <si>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</si>
  <si>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</si>
  <si>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</si>
  <si>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</si>
  <si>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</si>
  <si>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</si>
  <si>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</si>
  <si>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</si>
  <si>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</si>
  <si>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</si>
  <si>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</si>
  <si>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</si>
  <si>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</si>
  <si>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</si>
  <si>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</si>
  <si>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</si>
  <si>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</si>
  <si>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</si>
  <si>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</si>
  <si>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</si>
  <si>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</si>
  <si>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</si>
  <si>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</si>
  <si>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</si>
  <si>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</si>
  <si>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</si>
  <si>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</si>
  <si>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</si>
  <si>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</si>
  <si>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</si>
  <si>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</si>
  <si>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</si>
  <si>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</si>
  <si>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</si>
  <si>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</si>
  <si>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</si>
  <si>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</si>
  <si>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</si>
  <si>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</si>
  <si>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</si>
  <si>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</si>
  <si>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</si>
  <si>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</si>
  <si>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</si>
  <si>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</si>
  <si>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</si>
  <si>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</si>
  <si>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</si>
  <si>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</si>
  <si>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</si>
  <si>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</si>
  <si>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</si>
  <si>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</si>
  <si>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</si>
  <si>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</si>
  <si>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</si>
  <si>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</si>
  <si>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</si>
  <si>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</si>
  <si>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</si>
  <si>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</si>
  <si>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</si>
  <si>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</si>
  <si>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</si>
  <si>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</si>
  <si>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</si>
  <si>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</si>
  <si>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</si>
  <si>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</si>
  <si>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</si>
  <si>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</si>
  <si>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</si>
  <si>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</si>
  <si>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</si>
  <si>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</si>
  <si>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</si>
  <si>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</si>
  <si>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</si>
  <si>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</si>
  <si>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</si>
  <si>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</si>
  <si>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</si>
  <si>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</si>
  <si>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</si>
  <si>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</si>
  <si>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</si>
  <si>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</si>
  <si>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</si>
  <si>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</si>
  <si>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</si>
  <si>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</si>
  <si>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</si>
  <si>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</si>
  <si>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</si>
  <si>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</si>
  <si>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</si>
  <si>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</si>
  <si>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</si>
  <si>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</si>
  <si>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</si>
  <si>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</si>
  <si>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</si>
  <si>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</si>
  <si>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</si>
  <si>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</si>
  <si>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</si>
  <si>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</si>
  <si>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</si>
  <si>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</si>
  <si>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</si>
  <si>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</si>
  <si>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</si>
  <si>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</si>
  <si>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</si>
  <si>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</si>
  <si>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</si>
  <si>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</si>
  <si>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</si>
  <si>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</si>
  <si>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</si>
  <si>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</si>
  <si>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</si>
  <si>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</si>
  <si>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</si>
  <si>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</si>
  <si>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</si>
  <si>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</si>
  <si>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</si>
  <si>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</si>
  <si>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</si>
  <si>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</si>
  <si>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</si>
  <si>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</si>
  <si>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</si>
  <si>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</si>
  <si>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</si>
  <si>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</si>
  <si>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BOLIVIA</t>
  </si>
  <si>
    <t>RESTO PAISES</t>
  </si>
  <si>
    <t>Mayo 2022</t>
  </si>
  <si>
    <t xml:space="preserve">                            Mayo 2022</t>
  </si>
  <si>
    <t>RESUMEN DIARIO (Mayo 2022)</t>
  </si>
  <si>
    <t>VARIACION TOTAL DE AFILIADOS POR COMUNIDAD AUTÓNOMA
 ( Del 1 al 31 de Mayo de 2022 )</t>
  </si>
  <si>
    <t>VARIACIÓN POR COMUNIDAD AUTÓNOMA  (Mayo 2022)</t>
  </si>
  <si>
    <t>MEDIA MAYO 2022</t>
  </si>
  <si>
    <t>SERIE HISTÓRICA
 DE LOS MESES DE MAYO</t>
  </si>
  <si>
    <t xml:space="preserve">PAÍSES QUE MÁS AFILIADOS APORTAN EN MAYO </t>
  </si>
  <si>
    <t>MES DE MAYO DE CADA AÑO (2013-2022)</t>
  </si>
  <si>
    <t>AFILIADOS EXTRANJEROS - MESES DE MAYO</t>
  </si>
  <si>
    <t>MEDIA MAYO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</si>
  <si>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</si>
  <si>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</si>
  <si>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</si>
  <si>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</si>
  <si>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</si>
  <si>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</si>
  <si>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</si>
  <si>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</si>
  <si>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</si>
  <si>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</si>
  <si>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</si>
  <si>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</si>
  <si>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</si>
  <si>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</si>
  <si>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FEDERACION DE RUSIA</t>
  </si>
  <si>
    <t>GEORGIA</t>
  </si>
  <si>
    <t>NEPAL</t>
  </si>
  <si>
    <t>MEXICO</t>
  </si>
  <si>
    <t>VARIACIÓN DIARIA (MAYO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</si>
</sst>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164" fontId="7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165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13" fillId="0" borderId="0"/>
    <xf numFmtId="176" fontId="1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43" fontId="17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164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43" fontId="1" fillId="0" borderId="0" applyFont="0" applyFill="0" applyBorder="0" applyAlignment="0" applyProtection="0"/>
    <xf numFmtId="0" fontId="1" fillId="0" borderId="0"/>
    <xf numFmtId="0" fontId="113" fillId="0" borderId="0"/>
  </cellStyleXfs>
  <cellXfs count="86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14" fontId="84" fillId="0" borderId="0" xfId="0" applyNumberFormat="1" applyFont="1"/>
    <xf numFmtId="0" fontId="96" fillId="0" borderId="0" xfId="134" applyFont="1"/>
    <xf numFmtId="0" fontId="96" fillId="0" borderId="0" xfId="134" applyFont="1" applyFill="1" applyBorder="1"/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3" fontId="25" fillId="0" borderId="0" xfId="0" applyNumberFormat="1" applyFont="1" applyFill="1" applyBorder="1"/>
    <xf numFmtId="3" fontId="84" fillId="0" borderId="0" xfId="0" applyNumberFormat="1" applyFont="1" applyFill="1" applyBorder="1"/>
    <xf numFmtId="3" fontId="124" fillId="0" borderId="0" xfId="0" applyNumberFormat="1" applyFont="1" applyFill="1" applyBorder="1"/>
    <xf numFmtId="10" fontId="27" fillId="0" borderId="0" xfId="0" applyNumberFormat="1" applyFont="1" applyFill="1" applyBorder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4" fontId="26" fillId="0" borderId="0" xfId="7" applyNumberFormat="1" applyFont="1" applyBorder="1" applyAlignment="1">
      <alignment horizontal="right"/>
    </xf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0.23713616370561916</c:v>
                </c:pt>
                <c:pt idx="1">
                  <c:v>5.4059881137347908E-2</c:v>
                </c:pt>
                <c:pt idx="2">
                  <c:v>8.1118110967982798E-2</c:v>
                </c:pt>
                <c:pt idx="3">
                  <c:v>2.7983641934255361E-2</c:v>
                </c:pt>
                <c:pt idx="4">
                  <c:v>4.5500666053262702E-2</c:v>
                </c:pt>
                <c:pt idx="5">
                  <c:v>0.1764213049116341</c:v>
                </c:pt>
                <c:pt idx="6">
                  <c:v>9.8361102172716292E-2</c:v>
                </c:pt>
                <c:pt idx="7">
                  <c:v>0.12774871058443668</c:v>
                </c:pt>
                <c:pt idx="8">
                  <c:v>0.23909433612523759</c:v>
                </c:pt>
                <c:pt idx="9">
                  <c:v>0.10183437937378495</c:v>
                </c:pt>
                <c:pt idx="10">
                  <c:v>4.1947112443895367E-2</c:v>
                </c:pt>
                <c:pt idx="11">
                  <c:v>0.1265156999567591</c:v>
                </c:pt>
                <c:pt idx="12">
                  <c:v>8.5487375032690119E-2</c:v>
                </c:pt>
                <c:pt idx="13">
                  <c:v>0.13719140232052027</c:v>
                </c:pt>
                <c:pt idx="14">
                  <c:v>1.2935413918647963E-2</c:v>
                </c:pt>
                <c:pt idx="15">
                  <c:v>5.0893301405383264E-2</c:v>
                </c:pt>
                <c:pt idx="16">
                  <c:v>5.0238982275479148E-2</c:v>
                </c:pt>
                <c:pt idx="17">
                  <c:v>9.1877016378485332E-2</c:v>
                </c:pt>
                <c:pt idx="18">
                  <c:v>0.11365870788453485</c:v>
                </c:pt>
                <c:pt idx="19">
                  <c:v>9.9916286200985902E-2</c:v>
                </c:pt>
                <c:pt idx="20">
                  <c:v>0.28254116184840011</c:v>
                </c:pt>
                <c:pt idx="21">
                  <c:v>0.3425753968519199</c:v>
                </c:pt>
                <c:pt idx="22">
                  <c:v>0.43725584248687127</c:v>
                </c:pt>
                <c:pt idx="23">
                  <c:v>0.12033852332936472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0.16073659288949149</c:v>
                </c:pt>
                <c:pt idx="1">
                  <c:v>0.41571051726005459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75738.5</c:v>
                </c:pt>
                <c:pt idx="1">
                  <c:v>28274.080000000002</c:v>
                </c:pt>
                <c:pt idx="2">
                  <c:v>635.04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6.5625029881721808E-4</c:v>
                </c:pt>
                <c:pt idx="1">
                  <c:v>0.18350740277178845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11810.54</c:v>
                </c:pt>
                <c:pt idx="1">
                  <c:v>2619.04</c:v>
                </c:pt>
                <c:pt idx="2">
                  <c:v>170.09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1.938835358190194E-2</c:v>
                </c:pt>
                <c:pt idx="1">
                  <c:v>0.14603201267256605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57878.31</c:v>
                </c:pt>
                <c:pt idx="1">
                  <c:v>8842.99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3.7478969383153649E-2</c:v>
                </c:pt>
                <c:pt idx="1">
                  <c:v>0.10271455491830461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65235.68</c:v>
                </c:pt>
                <c:pt idx="1">
                  <c:v>10083.17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4.772507233474288E-2</c:v>
                </c:pt>
                <c:pt idx="1">
                  <c:v>8.4491550499381951E-2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490399.63</c:v>
                </c:pt>
                <c:pt idx="1">
                  <c:v>87387.08</c:v>
                </c:pt>
                <c:pt idx="2">
                  <c:v>708.86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2.2952476342379211E-2</c:v>
                </c:pt>
                <c:pt idx="1">
                  <c:v>6.6327853548203086E-2</c:v>
                </c:pt>
                <c:pt idx="2">
                  <c:v>5.4431299046090557E-2</c:v>
                </c:pt>
                <c:pt idx="3">
                  <c:v>4.7173199260722345E-2</c:v>
                </c:pt>
                <c:pt idx="4">
                  <c:v>5.9581558969450096E-2</c:v>
                </c:pt>
                <c:pt idx="5">
                  <c:v>0.13535630400516385</c:v>
                </c:pt>
                <c:pt idx="6">
                  <c:v>0.12999273736327241</c:v>
                </c:pt>
                <c:pt idx="7">
                  <c:v>0.1277970351923095</c:v>
                </c:pt>
                <c:pt idx="8">
                  <c:v>0.21432307952665383</c:v>
                </c:pt>
                <c:pt idx="9">
                  <c:v>0.15223548551490407</c:v>
                </c:pt>
                <c:pt idx="10">
                  <c:v>5.1172394123389621E-2</c:v>
                </c:pt>
                <c:pt idx="11">
                  <c:v>0.1648231844056926</c:v>
                </c:pt>
                <c:pt idx="12">
                  <c:v>8.0682196804630027E-2</c:v>
                </c:pt>
                <c:pt idx="13">
                  <c:v>0.16200325980537869</c:v>
                </c:pt>
                <c:pt idx="14">
                  <c:v>7.3697778448707257E-2</c:v>
                </c:pt>
                <c:pt idx="15">
                  <c:v>0.13299688904243345</c:v>
                </c:pt>
                <c:pt idx="16">
                  <c:v>6.3119791424181754E-2</c:v>
                </c:pt>
                <c:pt idx="17">
                  <c:v>9.3027581783194355E-2</c:v>
                </c:pt>
                <c:pt idx="18">
                  <c:v>0.13541145812997316</c:v>
                </c:pt>
                <c:pt idx="19">
                  <c:v>0.21834415583333333</c:v>
                </c:pt>
                <c:pt idx="20">
                  <c:v>0.1306122448979592</c:v>
                </c:pt>
                <c:pt idx="21">
                  <c:v>0.11871764278504557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3.1554190442225405E-2</c:v>
                </c:pt>
                <c:pt idx="1">
                  <c:v>0.12059718658033081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204983.67999999999</c:v>
                </c:pt>
                <c:pt idx="1">
                  <c:v>57135.67</c:v>
                </c:pt>
                <c:pt idx="2">
                  <c:v>484.9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1.6423802354070594E-2</c:v>
                </c:pt>
                <c:pt idx="1">
                  <c:v>0.14175749708565277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12392.95</c:v>
                </c:pt>
                <c:pt idx="1">
                  <c:v>2636.09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6.2498409331919413E-2</c:v>
                </c:pt>
                <c:pt idx="1">
                  <c:v>7.5603356841145608E-2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38565.5</c:v>
                </c:pt>
                <c:pt idx="1">
                  <c:v>8245.0300000000007</c:v>
                </c:pt>
                <c:pt idx="2">
                  <c:v>1505.99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2.0434222475659514E-2</c:v>
                </c:pt>
                <c:pt idx="1">
                  <c:v>0.1434928302929912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418786.5</c:v>
                </c:pt>
                <c:pt idx="1">
                  <c:v>66210.22</c:v>
                </c:pt>
                <c:pt idx="2">
                  <c:v>79.81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1.5782007789923336E-2</c:v>
                </c:pt>
                <c:pt idx="1">
                  <c:v>9.695172652066586E-2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92772.95</c:v>
                </c:pt>
                <c:pt idx="1">
                  <c:v>9796.17</c:v>
                </c:pt>
                <c:pt idx="2">
                  <c:v>128.09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260565.63</c:v>
                </c:pt>
                <c:pt idx="1">
                  <c:v>55207.76</c:v>
                </c:pt>
                <c:pt idx="2">
                  <c:v>390.45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4.3225655716056188E-2</c:v>
                </c:pt>
                <c:pt idx="1">
                  <c:v>1.8728748837283593E-2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27388.5</c:v>
                </c:pt>
                <c:pt idx="1">
                  <c:v>5223.2700000000004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4.287582744395757E-2</c:v>
                </c:pt>
                <c:pt idx="1">
                  <c:v>8.8777090248411961E-2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64714.59</c:v>
                </c:pt>
                <c:pt idx="1">
                  <c:v>13489.810000000001</c:v>
                </c:pt>
                <c:pt idx="2">
                  <c:v>401.59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2.3409019893761096E-2</c:v>
                </c:pt>
                <c:pt idx="1">
                  <c:v>0.10536456035793074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16318.13</c:v>
                </c:pt>
                <c:pt idx="1">
                  <c:v>2354.59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8.4047605224963684E-2</c:v>
                </c:pt>
                <c:pt idx="1">
                  <c:v>6.5056519055859852E-2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1647.31</c:v>
                </c:pt>
                <c:pt idx="1">
                  <c:v>311.31</c:v>
                </c:pt>
                <c:pt idx="2">
                  <c:v>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6.6240409207161122E-3</c:v>
                </c:pt>
                <c:pt idx="1">
                  <c:v>-8.5299818263791627E-2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2807.4</c:v>
                </c:pt>
                <c:pt idx="1">
                  <c:v>834.63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1.1513957096923821E-2</c:v>
                </c:pt>
                <c:pt idx="1">
                  <c:v>0.10705252055511894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7.7544247787610932E-3</c:v>
                </c:pt>
                <c:pt idx="1">
                  <c:v>-5.6378438846536372E-2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75581.86</c:v>
                </c:pt>
                <c:pt idx="1">
                  <c:v>10109.08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6.6776426357264551E-2</c:v>
                </c:pt>
                <c:pt idx="1">
                  <c:v>2.6984008278101657E-2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13964.04</c:v>
                </c:pt>
                <c:pt idx="1">
                  <c:v>3427.54</c:v>
                </c:pt>
                <c:pt idx="2">
                  <c:v>185.27</c:v>
                </c:pt>
                <c:pt idx="3">
                  <c:v>29.13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2.2653345724906959E-2</c:v>
                </c:pt>
                <c:pt idx="1">
                  <c:v>0.12651651991751089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93081.68</c:v>
                </c:pt>
                <c:pt idx="1">
                  <c:v>24728.13</c:v>
                </c:pt>
                <c:pt idx="2">
                  <c:v>345.03000000000003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5</xdr:row>
      <xdr:rowOff>114300</xdr:rowOff>
    </xdr:from>
    <xdr:to>
      <xdr:col>11</xdr:col>
      <xdr:colOff>66675</xdr:colOff>
      <xdr:row>66</xdr:row>
      <xdr:rowOff>9525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581150"/>
          <a:ext cx="8686800" cy="1145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4.958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0,21 %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20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t>2.348.595</a:t>
          </a:r>
          <a:endParaRPr lang="es-ES" sz="59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12</xdr:col>
      <xdr:colOff>390525</xdr:colOff>
      <xdr:row>1</xdr:row>
      <xdr:rowOff>76200</xdr:rowOff>
    </xdr:from>
    <xdr:to>
      <xdr:col>21</xdr:col>
      <xdr:colOff>95250</xdr:colOff>
      <xdr:row>19</xdr:row>
      <xdr:rowOff>409575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238125"/>
          <a:ext cx="6381750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7</xdr:row>
      <xdr:rowOff>0</xdr:rowOff>
    </xdr:from>
    <xdr:to>
      <xdr:col>10</xdr:col>
      <xdr:colOff>561975</xdr:colOff>
      <xdr:row>30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76350"/>
          <a:ext cx="7696200" cy="450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462635" y="998220"/>
              <a:ext cx="1194435" cy="409575"/>
              <a:chOff x="3277752" y="113905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52" y="113905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657225</xdr:colOff>
      <xdr:row>6</xdr:row>
      <xdr:rowOff>95250</xdr:rowOff>
    </xdr:from>
    <xdr:to>
      <xdr:col>10</xdr:col>
      <xdr:colOff>257175</xdr:colOff>
      <xdr:row>35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9542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</xdr:row>
      <xdr:rowOff>628650</xdr:rowOff>
    </xdr:from>
    <xdr:to>
      <xdr:col>9</xdr:col>
      <xdr:colOff>714375</xdr:colOff>
      <xdr:row>28</xdr:row>
      <xdr:rowOff>1038225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696325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180975</xdr:rowOff>
    </xdr:from>
    <xdr:to>
      <xdr:col>10</xdr:col>
      <xdr:colOff>9525</xdr:colOff>
      <xdr:row>22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752850"/>
          <a:ext cx="73342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333375</xdr:rowOff>
    </xdr:from>
    <xdr:to>
      <xdr:col>10</xdr:col>
      <xdr:colOff>161925</xdr:colOff>
      <xdr:row>26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14500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372780</xdr:colOff>
      <xdr:row>9</xdr:row>
      <xdr:rowOff>56702</xdr:rowOff>
    </xdr:from>
    <xdr:to>
      <xdr:col>9</xdr:col>
      <xdr:colOff>455044</xdr:colOff>
      <xdr:row>9</xdr:row>
      <xdr:rowOff>123619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87905" y="295230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95250</xdr:colOff>
      <xdr:row>33</xdr:row>
      <xdr:rowOff>9525</xdr:rowOff>
    </xdr:from>
    <xdr:to>
      <xdr:col>10</xdr:col>
      <xdr:colOff>85725</xdr:colOff>
      <xdr:row>63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7913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11</xdr:row>
      <xdr:rowOff>0</xdr:rowOff>
    </xdr:from>
    <xdr:to>
      <xdr:col>24</xdr:col>
      <xdr:colOff>323850</xdr:colOff>
      <xdr:row>41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4669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8</xdr:row>
      <xdr:rowOff>180975</xdr:rowOff>
    </xdr:from>
    <xdr:to>
      <xdr:col>19</xdr:col>
      <xdr:colOff>424543</xdr:colOff>
      <xdr:row>32</xdr:row>
      <xdr:rowOff>185057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" t="2291" r="2374"/>
        <a:stretch/>
      </xdr:blipFill>
      <xdr:spPr bwMode="auto">
        <a:xfrm>
          <a:off x="9248775" y="1695450"/>
          <a:ext cx="6368143" cy="457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F4" sqref="F4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83" t="s">
        <v>323</v>
      </c>
      <c r="C26" s="783"/>
      <c r="D26" s="783"/>
      <c r="E26" s="783"/>
      <c r="F26" s="783"/>
      <c r="G26" s="783"/>
      <c r="H26" s="783"/>
    </row>
    <row r="27" spans="2:13">
      <c r="B27" s="783"/>
      <c r="C27" s="783"/>
      <c r="D27" s="783"/>
      <c r="E27" s="783"/>
      <c r="F27" s="783"/>
      <c r="G27" s="783"/>
      <c r="H27" s="783"/>
    </row>
    <row r="28" spans="2:13">
      <c r="B28" s="783"/>
      <c r="C28" s="783"/>
      <c r="D28" s="783"/>
      <c r="E28" s="783"/>
      <c r="F28" s="783"/>
      <c r="G28" s="783"/>
      <c r="H28" s="78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AA15" sqref="AA15"/>
    </sheetView>
  </sheetViews>
  <sheetFormatPr baseColWidth="10" defaultRowHeight="14.4"/>
  <cols>
    <col min="1" max="1" width="2.6640625" customWidth="1"/>
    <col min="2" max="2" width="6.6640625" style="106" customWidth="1"/>
    <col min="3" max="3" width="17.44140625" style="14" customWidth="1"/>
    <col min="4" max="4" width="12.109375" style="14" customWidth="1"/>
    <col min="5" max="5" width="10.109375" style="14" customWidth="1"/>
    <col min="6" max="6" width="11.44140625" style="14" customWidth="1"/>
    <col min="7" max="7" width="10" style="14" customWidth="1"/>
    <col min="8" max="8" width="12.109375" style="14" customWidth="1"/>
    <col min="9" max="9" width="9.5546875" style="14" customWidth="1"/>
    <col min="10" max="10" width="10.109375" style="14" customWidth="1"/>
    <col min="11" max="11" width="10.88671875" style="14" customWidth="1"/>
    <col min="12" max="12" width="0" hidden="1" customWidth="1"/>
    <col min="13" max="13" width="25.44140625" hidden="1" customWidth="1"/>
    <col min="14" max="14" width="14.5546875" hidden="1" customWidth="1"/>
    <col min="15" max="15" width="11.44140625" hidden="1" customWidth="1"/>
    <col min="16" max="18" width="11.44140625" customWidth="1"/>
  </cols>
  <sheetData>
    <row r="1" spans="2:25" ht="18">
      <c r="B1"/>
      <c r="C1" s="789" t="s">
        <v>0</v>
      </c>
      <c r="D1" s="789"/>
      <c r="E1" s="790"/>
      <c r="F1" s="790"/>
      <c r="G1" s="790"/>
      <c r="H1" s="790"/>
      <c r="I1" s="790"/>
      <c r="J1" s="790"/>
      <c r="K1" s="805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6">
      <c r="B4" s="18"/>
      <c r="C4" s="809" t="s">
        <v>328</v>
      </c>
      <c r="D4" s="809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63102.22</v>
      </c>
      <c r="E6" s="710">
        <v>26412.68</v>
      </c>
      <c r="F6" s="710">
        <v>35812.400000000001</v>
      </c>
      <c r="G6" s="710">
        <v>877.13</v>
      </c>
      <c r="H6" s="698">
        <v>7091.63</v>
      </c>
      <c r="I6" s="710">
        <v>99.72</v>
      </c>
      <c r="J6" s="710">
        <v>0</v>
      </c>
      <c r="K6" s="698">
        <v>70293.59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9834.31</v>
      </c>
      <c r="E7" s="710">
        <v>8425.7199999999993</v>
      </c>
      <c r="F7" s="710">
        <v>450.72</v>
      </c>
      <c r="G7" s="710">
        <v>957.86</v>
      </c>
      <c r="H7" s="698">
        <v>4782.7700000000004</v>
      </c>
      <c r="I7" s="710">
        <v>86.81</v>
      </c>
      <c r="J7" s="710">
        <v>0</v>
      </c>
      <c r="K7" s="698">
        <v>14703.9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8374.6299999999992</v>
      </c>
      <c r="E8" s="710">
        <v>4363.7700000000004</v>
      </c>
      <c r="F8" s="710">
        <v>3209.18</v>
      </c>
      <c r="G8" s="710">
        <v>801.68</v>
      </c>
      <c r="H8" s="698">
        <v>1390.54</v>
      </c>
      <c r="I8" s="710">
        <v>0</v>
      </c>
      <c r="J8" s="710">
        <v>0</v>
      </c>
      <c r="K8" s="698">
        <v>9765.18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18857.400000000001</v>
      </c>
      <c r="E9" s="710">
        <v>11250.9</v>
      </c>
      <c r="F9" s="710">
        <v>6440.27</v>
      </c>
      <c r="G9" s="710">
        <v>1166.22</v>
      </c>
      <c r="H9" s="698">
        <v>5480.95</v>
      </c>
      <c r="I9" s="710">
        <v>8.99</v>
      </c>
      <c r="J9" s="710">
        <v>0</v>
      </c>
      <c r="K9" s="698">
        <v>24347.360000000001</v>
      </c>
      <c r="M9" s="8"/>
      <c r="N9" s="339"/>
      <c r="O9" s="8"/>
      <c r="P9" s="8"/>
      <c r="Q9" s="343" t="s">
        <v>328</v>
      </c>
      <c r="R9" s="8"/>
    </row>
    <row r="10" spans="2:25" ht="15" customHeight="1">
      <c r="B10" s="696">
        <v>21</v>
      </c>
      <c r="C10" s="123" t="s">
        <v>15</v>
      </c>
      <c r="D10" s="697">
        <v>63871.040000000001</v>
      </c>
      <c r="E10" s="710">
        <v>5835.81</v>
      </c>
      <c r="F10" s="710">
        <v>57533.9</v>
      </c>
      <c r="G10" s="710">
        <v>501.31</v>
      </c>
      <c r="H10" s="698">
        <v>1913.99</v>
      </c>
      <c r="I10" s="710">
        <v>63.86</v>
      </c>
      <c r="J10" s="710">
        <v>0</v>
      </c>
      <c r="K10" s="698">
        <v>65848.899999999994</v>
      </c>
      <c r="M10" s="338" t="s">
        <v>201</v>
      </c>
      <c r="N10" s="337">
        <v>316163.86</v>
      </c>
      <c r="O10" s="204">
        <v>0.13028955118702873</v>
      </c>
      <c r="R10" s="342"/>
    </row>
    <row r="11" spans="2:25" ht="15" customHeight="1">
      <c r="B11" s="696">
        <v>23</v>
      </c>
      <c r="C11" s="123" t="s">
        <v>16</v>
      </c>
      <c r="D11" s="697">
        <v>5117.45</v>
      </c>
      <c r="E11" s="710">
        <v>2860.95</v>
      </c>
      <c r="F11" s="710">
        <v>1815.54</v>
      </c>
      <c r="G11" s="710">
        <v>440.95</v>
      </c>
      <c r="H11" s="698">
        <v>1273.77</v>
      </c>
      <c r="I11" s="710">
        <v>0</v>
      </c>
      <c r="J11" s="710">
        <v>0</v>
      </c>
      <c r="K11" s="698">
        <v>6391.22</v>
      </c>
      <c r="M11" s="335" t="s">
        <v>202</v>
      </c>
      <c r="N11" s="337">
        <v>85690.95</v>
      </c>
      <c r="O11" s="204">
        <v>3.5312813476815856E-2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61627.18</v>
      </c>
      <c r="E12" s="710">
        <v>53968.31</v>
      </c>
      <c r="F12" s="710">
        <v>2131.59</v>
      </c>
      <c r="G12" s="710">
        <v>5527.27</v>
      </c>
      <c r="H12" s="698">
        <v>27258.670000000002</v>
      </c>
      <c r="I12" s="710">
        <v>122.35000000000001</v>
      </c>
      <c r="J12" s="710">
        <v>0</v>
      </c>
      <c r="K12" s="698">
        <v>89008.22</v>
      </c>
      <c r="M12" s="335" t="s">
        <v>203</v>
      </c>
      <c r="N12" s="337">
        <v>17606</v>
      </c>
      <c r="O12" s="204">
        <v>7.2553448651557712E-3</v>
      </c>
    </row>
    <row r="13" spans="2:25" ht="15" customHeight="1">
      <c r="B13" s="696">
        <v>41</v>
      </c>
      <c r="C13" s="123" t="s">
        <v>18</v>
      </c>
      <c r="D13" s="697">
        <v>29781.360000000001</v>
      </c>
      <c r="E13" s="710">
        <v>19634.900000000001</v>
      </c>
      <c r="F13" s="710">
        <v>6394.4</v>
      </c>
      <c r="G13" s="710">
        <v>3752.04</v>
      </c>
      <c r="H13" s="698">
        <v>6015.4000000000005</v>
      </c>
      <c r="I13" s="710">
        <v>8.68</v>
      </c>
      <c r="J13" s="710">
        <v>0</v>
      </c>
      <c r="K13" s="698">
        <v>35805.449999999997</v>
      </c>
      <c r="M13" s="335" t="s">
        <v>204</v>
      </c>
      <c r="N13" s="337">
        <v>118154.86</v>
      </c>
      <c r="O13" s="204">
        <v>4.8691029012507048E-2</v>
      </c>
    </row>
    <row r="14" spans="2:25" ht="15" customHeight="1">
      <c r="B14" s="699"/>
      <c r="C14" s="700" t="s">
        <v>19</v>
      </c>
      <c r="D14" s="701">
        <v>260565.63</v>
      </c>
      <c r="E14" s="711">
        <v>132753.09</v>
      </c>
      <c r="F14" s="711">
        <v>113788.04</v>
      </c>
      <c r="G14" s="711">
        <v>14024.5</v>
      </c>
      <c r="H14" s="703">
        <v>55207.76</v>
      </c>
      <c r="I14" s="711">
        <v>390.45</v>
      </c>
      <c r="J14" s="711">
        <v>0</v>
      </c>
      <c r="K14" s="703">
        <v>316163.86</v>
      </c>
      <c r="M14" s="335" t="s">
        <v>205</v>
      </c>
      <c r="N14" s="337">
        <v>104647.63</v>
      </c>
      <c r="O14" s="204">
        <v>4.3124766839215102E-2</v>
      </c>
    </row>
    <row r="15" spans="2:25" ht="15" customHeight="1">
      <c r="B15" s="696">
        <v>22</v>
      </c>
      <c r="C15" s="123" t="s">
        <v>20</v>
      </c>
      <c r="D15" s="697">
        <v>16337.77</v>
      </c>
      <c r="E15" s="710">
        <v>12097.27</v>
      </c>
      <c r="F15" s="710">
        <v>3474.18</v>
      </c>
      <c r="G15" s="710">
        <v>766.31</v>
      </c>
      <c r="H15" s="698">
        <v>1468.95</v>
      </c>
      <c r="I15" s="710">
        <v>0</v>
      </c>
      <c r="J15" s="710">
        <v>0</v>
      </c>
      <c r="K15" s="698">
        <v>17806.72</v>
      </c>
      <c r="M15" s="335" t="s">
        <v>206</v>
      </c>
      <c r="N15" s="337">
        <v>14599.68</v>
      </c>
      <c r="O15" s="204">
        <v>6.0164553743563224E-3</v>
      </c>
    </row>
    <row r="16" spans="2:25" ht="15" customHeight="1">
      <c r="B16" s="696">
        <v>44</v>
      </c>
      <c r="C16" s="123" t="s">
        <v>21</v>
      </c>
      <c r="D16" s="697">
        <v>6825.49</v>
      </c>
      <c r="E16" s="710">
        <v>5708.72</v>
      </c>
      <c r="F16" s="710">
        <v>792</v>
      </c>
      <c r="G16" s="710">
        <v>324.77</v>
      </c>
      <c r="H16" s="698">
        <v>802.26</v>
      </c>
      <c r="I16" s="710">
        <v>0</v>
      </c>
      <c r="J16" s="710">
        <v>0</v>
      </c>
      <c r="K16" s="698">
        <v>7627.77</v>
      </c>
      <c r="M16" s="335" t="s">
        <v>207</v>
      </c>
      <c r="N16" s="337">
        <v>66721.31</v>
      </c>
      <c r="O16" s="204">
        <v>2.7495519362999342E-2</v>
      </c>
    </row>
    <row r="17" spans="2:15" ht="15" customHeight="1">
      <c r="B17" s="696">
        <v>50</v>
      </c>
      <c r="C17" s="123" t="s">
        <v>22</v>
      </c>
      <c r="D17" s="697">
        <v>52418.59</v>
      </c>
      <c r="E17" s="710">
        <v>41124.9</v>
      </c>
      <c r="F17" s="710">
        <v>6296.86</v>
      </c>
      <c r="G17" s="710">
        <v>4996.8100000000004</v>
      </c>
      <c r="H17" s="698">
        <v>7837.8600000000006</v>
      </c>
      <c r="I17" s="710">
        <v>0</v>
      </c>
      <c r="J17" s="710">
        <v>0</v>
      </c>
      <c r="K17" s="698">
        <v>60256.45</v>
      </c>
      <c r="M17" s="335" t="s">
        <v>208</v>
      </c>
      <c r="N17" s="337">
        <v>75318.86</v>
      </c>
      <c r="O17" s="204">
        <v>3.1038526874382962E-2</v>
      </c>
    </row>
    <row r="18" spans="2:15" ht="15" customHeight="1">
      <c r="B18" s="699"/>
      <c r="C18" s="700" t="s">
        <v>23</v>
      </c>
      <c r="D18" s="701">
        <v>75581.86</v>
      </c>
      <c r="E18" s="711">
        <v>58930.9</v>
      </c>
      <c r="F18" s="711">
        <v>10563.04</v>
      </c>
      <c r="G18" s="711">
        <v>6087.9</v>
      </c>
      <c r="H18" s="703">
        <v>10109.08</v>
      </c>
      <c r="I18" s="711">
        <v>0</v>
      </c>
      <c r="J18" s="711">
        <v>0</v>
      </c>
      <c r="K18" s="703">
        <v>85690.95</v>
      </c>
      <c r="M18" s="335" t="s">
        <v>209</v>
      </c>
      <c r="N18" s="337">
        <v>578495.59</v>
      </c>
      <c r="O18" s="204">
        <v>0.23839514985923879</v>
      </c>
    </row>
    <row r="19" spans="2:15" ht="15" customHeight="1">
      <c r="B19" s="699">
        <v>33</v>
      </c>
      <c r="C19" s="700" t="s">
        <v>24</v>
      </c>
      <c r="D19" s="701">
        <v>13964.04</v>
      </c>
      <c r="E19" s="711">
        <v>11376.18</v>
      </c>
      <c r="F19" s="711">
        <v>250.36</v>
      </c>
      <c r="G19" s="711">
        <v>2337.5</v>
      </c>
      <c r="H19" s="703">
        <v>3427.54</v>
      </c>
      <c r="I19" s="711">
        <v>185.27</v>
      </c>
      <c r="J19" s="711">
        <v>29.13</v>
      </c>
      <c r="K19" s="703">
        <v>17606</v>
      </c>
      <c r="M19" s="335" t="s">
        <v>210</v>
      </c>
      <c r="N19" s="337">
        <v>262604.27</v>
      </c>
      <c r="O19" s="204">
        <v>0.10821791104807905</v>
      </c>
    </row>
    <row r="20" spans="2:15" ht="15" customHeight="1">
      <c r="B20" s="699">
        <v>7</v>
      </c>
      <c r="C20" s="700" t="s">
        <v>181</v>
      </c>
      <c r="D20" s="701">
        <v>93081.68</v>
      </c>
      <c r="E20" s="711">
        <v>87244.81</v>
      </c>
      <c r="F20" s="711">
        <v>1303.72</v>
      </c>
      <c r="G20" s="711">
        <v>4533.13</v>
      </c>
      <c r="H20" s="703">
        <v>24728.13</v>
      </c>
      <c r="I20" s="711">
        <v>345.03000000000003</v>
      </c>
      <c r="J20" s="711">
        <v>0</v>
      </c>
      <c r="K20" s="703">
        <v>118154.86</v>
      </c>
      <c r="M20" s="335" t="s">
        <v>211</v>
      </c>
      <c r="N20" s="337">
        <v>15029.04</v>
      </c>
      <c r="O20" s="204">
        <v>6.1933924907543276E-3</v>
      </c>
    </row>
    <row r="21" spans="2:15" ht="15" customHeight="1">
      <c r="B21" s="696">
        <v>35</v>
      </c>
      <c r="C21" s="123" t="s">
        <v>25</v>
      </c>
      <c r="D21" s="697">
        <v>39823.54</v>
      </c>
      <c r="E21" s="710">
        <v>36800.04</v>
      </c>
      <c r="F21" s="710">
        <v>1105.9000000000001</v>
      </c>
      <c r="G21" s="710">
        <v>1917.59</v>
      </c>
      <c r="H21" s="698">
        <v>13781.77</v>
      </c>
      <c r="I21" s="710">
        <v>317.72000000000003</v>
      </c>
      <c r="J21" s="710">
        <v>0</v>
      </c>
      <c r="K21" s="698">
        <v>53923.040000000001</v>
      </c>
      <c r="M21" s="335" t="s">
        <v>212</v>
      </c>
      <c r="N21" s="337">
        <v>48316.54</v>
      </c>
      <c r="O21" s="204">
        <v>1.9911005361302591E-2</v>
      </c>
    </row>
    <row r="22" spans="2:15" ht="15" customHeight="1">
      <c r="B22" s="696">
        <v>38</v>
      </c>
      <c r="C22" s="123" t="s">
        <v>26</v>
      </c>
      <c r="D22" s="697">
        <v>35914.949999999997</v>
      </c>
      <c r="E22" s="710">
        <v>33421.81</v>
      </c>
      <c r="F22" s="710">
        <v>1413.36</v>
      </c>
      <c r="G22" s="710">
        <v>1079.77</v>
      </c>
      <c r="H22" s="698">
        <v>14492.310000000001</v>
      </c>
      <c r="I22" s="710">
        <v>317.31</v>
      </c>
      <c r="J22" s="710">
        <v>0</v>
      </c>
      <c r="K22" s="698">
        <v>50724.59</v>
      </c>
      <c r="M22" s="335" t="s">
        <v>219</v>
      </c>
      <c r="N22" s="337">
        <v>485076.54</v>
      </c>
      <c r="O22" s="204">
        <v>0.19989762488336521</v>
      </c>
    </row>
    <row r="23" spans="2:15" ht="15" customHeight="1">
      <c r="B23" s="699"/>
      <c r="C23" s="700" t="s">
        <v>27</v>
      </c>
      <c r="D23" s="701">
        <v>75738.5</v>
      </c>
      <c r="E23" s="711">
        <v>70221.86</v>
      </c>
      <c r="F23" s="711">
        <v>2519.27</v>
      </c>
      <c r="G23" s="711">
        <v>2997.36</v>
      </c>
      <c r="H23" s="703">
        <v>28274.080000000002</v>
      </c>
      <c r="I23" s="711">
        <v>635.04</v>
      </c>
      <c r="J23" s="711">
        <v>0</v>
      </c>
      <c r="K23" s="703">
        <v>104647.63</v>
      </c>
      <c r="M23" s="340" t="s">
        <v>213</v>
      </c>
      <c r="N23" s="337">
        <v>102697.22</v>
      </c>
      <c r="O23" s="204">
        <v>4.2321012597567452E-2</v>
      </c>
    </row>
    <row r="24" spans="2:15" ht="15" customHeight="1">
      <c r="B24" s="699">
        <v>39</v>
      </c>
      <c r="C24" s="700" t="s">
        <v>28</v>
      </c>
      <c r="D24" s="701">
        <v>11810.54</v>
      </c>
      <c r="E24" s="711">
        <v>10007.81</v>
      </c>
      <c r="F24" s="711">
        <v>199.9</v>
      </c>
      <c r="G24" s="711">
        <v>1602.81</v>
      </c>
      <c r="H24" s="703">
        <v>2619.04</v>
      </c>
      <c r="I24" s="711">
        <v>170.09</v>
      </c>
      <c r="J24" s="711">
        <v>0</v>
      </c>
      <c r="K24" s="703">
        <v>14599.68</v>
      </c>
      <c r="M24" s="335" t="s">
        <v>217</v>
      </c>
      <c r="N24" s="337">
        <v>32611.77</v>
      </c>
      <c r="O24" s="204">
        <v>1.3439147904869988E-2</v>
      </c>
    </row>
    <row r="25" spans="2:15" ht="15" customHeight="1">
      <c r="B25" s="696">
        <v>5</v>
      </c>
      <c r="C25" s="123" t="s">
        <v>29</v>
      </c>
      <c r="D25" s="697">
        <v>3216.13</v>
      </c>
      <c r="E25" s="710">
        <v>2587.7199999999998</v>
      </c>
      <c r="F25" s="710">
        <v>290.58999999999997</v>
      </c>
      <c r="G25" s="710">
        <v>337.81</v>
      </c>
      <c r="H25" s="698">
        <v>628.4</v>
      </c>
      <c r="I25" s="710">
        <v>0</v>
      </c>
      <c r="J25" s="710">
        <v>0</v>
      </c>
      <c r="K25" s="698">
        <v>3844.54</v>
      </c>
      <c r="M25" s="335" t="s">
        <v>218</v>
      </c>
      <c r="N25" s="337">
        <v>78606</v>
      </c>
      <c r="O25" s="204">
        <v>3.2393140887790217E-2</v>
      </c>
    </row>
    <row r="26" spans="2:15" ht="15" customHeight="1">
      <c r="B26" s="696">
        <v>9</v>
      </c>
      <c r="C26" s="123" t="s">
        <v>30</v>
      </c>
      <c r="D26" s="697">
        <v>12408.54</v>
      </c>
      <c r="E26" s="710">
        <v>10744.09</v>
      </c>
      <c r="F26" s="710">
        <v>557.13</v>
      </c>
      <c r="G26" s="710">
        <v>1107.31</v>
      </c>
      <c r="H26" s="698">
        <v>1811.99</v>
      </c>
      <c r="I26" s="710">
        <v>0</v>
      </c>
      <c r="J26" s="710">
        <v>0</v>
      </c>
      <c r="K26" s="698">
        <v>14220.54</v>
      </c>
      <c r="M26" s="335" t="s">
        <v>216</v>
      </c>
      <c r="N26" s="337">
        <v>18672.72</v>
      </c>
      <c r="O26" s="204">
        <v>7.6949348614387984E-3</v>
      </c>
    </row>
    <row r="27" spans="2:15" ht="15" customHeight="1">
      <c r="B27" s="696">
        <v>24</v>
      </c>
      <c r="C27" s="123" t="s">
        <v>31</v>
      </c>
      <c r="D27" s="697">
        <v>7332.22</v>
      </c>
      <c r="E27" s="710">
        <v>6006.36</v>
      </c>
      <c r="F27" s="710">
        <v>541.54</v>
      </c>
      <c r="G27" s="710">
        <v>784.31</v>
      </c>
      <c r="H27" s="698">
        <v>1414.04</v>
      </c>
      <c r="I27" s="710">
        <v>0</v>
      </c>
      <c r="J27" s="710">
        <v>0</v>
      </c>
      <c r="K27" s="698">
        <v>8746.27</v>
      </c>
      <c r="M27" s="335" t="s">
        <v>214</v>
      </c>
      <c r="N27" s="337">
        <v>1967.95</v>
      </c>
      <c r="O27" s="204">
        <v>8.1098238824169598E-4</v>
      </c>
    </row>
    <row r="28" spans="2:15" ht="15" customHeight="1">
      <c r="B28" s="696">
        <v>34</v>
      </c>
      <c r="C28" s="123" t="s">
        <v>32</v>
      </c>
      <c r="D28" s="697">
        <v>3092.4</v>
      </c>
      <c r="E28" s="710">
        <v>2518.27</v>
      </c>
      <c r="F28" s="710">
        <v>303.22000000000003</v>
      </c>
      <c r="G28" s="710">
        <v>270.89999999999998</v>
      </c>
      <c r="H28" s="698">
        <v>465.5</v>
      </c>
      <c r="I28" s="710">
        <v>0</v>
      </c>
      <c r="J28" s="710">
        <v>0</v>
      </c>
      <c r="K28" s="698">
        <v>3557.9</v>
      </c>
      <c r="M28" s="335" t="s">
        <v>215</v>
      </c>
      <c r="N28" s="337">
        <v>3644.04</v>
      </c>
      <c r="O28" s="204">
        <v>1.5016907248905052E-3</v>
      </c>
    </row>
    <row r="29" spans="2:15" ht="15" customHeight="1">
      <c r="B29" s="696">
        <v>37</v>
      </c>
      <c r="C29" s="123" t="s">
        <v>33</v>
      </c>
      <c r="D29" s="697">
        <v>5090.95</v>
      </c>
      <c r="E29" s="710">
        <v>4252.18</v>
      </c>
      <c r="F29" s="710">
        <v>206.63</v>
      </c>
      <c r="G29" s="710">
        <v>632.13</v>
      </c>
      <c r="H29" s="698">
        <v>992.03</v>
      </c>
      <c r="I29" s="710">
        <v>0</v>
      </c>
      <c r="J29" s="710">
        <v>0</v>
      </c>
      <c r="K29" s="698">
        <v>6083</v>
      </c>
      <c r="M29" s="336" t="s">
        <v>9</v>
      </c>
      <c r="N29" s="329">
        <v>2426624.8300000005</v>
      </c>
      <c r="O29" s="330"/>
    </row>
    <row r="30" spans="2:15" ht="15" customHeight="1">
      <c r="B30" s="696">
        <v>40</v>
      </c>
      <c r="C30" s="123" t="s">
        <v>34</v>
      </c>
      <c r="D30" s="697">
        <v>7928.9</v>
      </c>
      <c r="E30" s="710">
        <v>6151.81</v>
      </c>
      <c r="F30" s="710">
        <v>1139.9000000000001</v>
      </c>
      <c r="G30" s="710">
        <v>637.17999999999995</v>
      </c>
      <c r="H30" s="698">
        <v>931.76</v>
      </c>
      <c r="I30" s="710">
        <v>0</v>
      </c>
      <c r="J30" s="710">
        <v>0</v>
      </c>
      <c r="K30" s="698">
        <v>8860.68</v>
      </c>
    </row>
    <row r="31" spans="2:15" ht="15" customHeight="1">
      <c r="B31" s="696">
        <v>42</v>
      </c>
      <c r="C31" s="123" t="s">
        <v>35</v>
      </c>
      <c r="D31" s="697">
        <v>4352.22</v>
      </c>
      <c r="E31" s="710">
        <v>3712.04</v>
      </c>
      <c r="F31" s="710">
        <v>379.09</v>
      </c>
      <c r="G31" s="710">
        <v>261.08999999999997</v>
      </c>
      <c r="H31" s="698">
        <v>423.72</v>
      </c>
      <c r="I31" s="710">
        <v>0</v>
      </c>
      <c r="J31" s="710">
        <v>0</v>
      </c>
      <c r="K31" s="698">
        <v>4775.95</v>
      </c>
    </row>
    <row r="32" spans="2:15" ht="15" customHeight="1">
      <c r="B32" s="696">
        <v>47</v>
      </c>
      <c r="C32" s="123" t="s">
        <v>36</v>
      </c>
      <c r="D32" s="697">
        <v>12071.27</v>
      </c>
      <c r="E32" s="710">
        <v>9839.5400000000009</v>
      </c>
      <c r="F32" s="710">
        <v>1038.0899999999999</v>
      </c>
      <c r="G32" s="710">
        <v>1193.6300000000001</v>
      </c>
      <c r="H32" s="698">
        <v>1748.17</v>
      </c>
      <c r="I32" s="710">
        <v>0</v>
      </c>
      <c r="J32" s="710">
        <v>0</v>
      </c>
      <c r="K32" s="698">
        <v>13819.45</v>
      </c>
    </row>
    <row r="33" spans="2:26" ht="15" customHeight="1">
      <c r="B33" s="696">
        <v>49</v>
      </c>
      <c r="C33" s="123" t="s">
        <v>37</v>
      </c>
      <c r="D33" s="697">
        <v>2385.63</v>
      </c>
      <c r="E33" s="710">
        <v>1785.72</v>
      </c>
      <c r="F33" s="710">
        <v>437.54</v>
      </c>
      <c r="G33" s="710">
        <v>162.36000000000001</v>
      </c>
      <c r="H33" s="698">
        <v>427.31</v>
      </c>
      <c r="I33" s="710">
        <v>0</v>
      </c>
      <c r="J33" s="710">
        <v>0</v>
      </c>
      <c r="K33" s="698">
        <v>2812.95</v>
      </c>
      <c r="Z33" s="573"/>
    </row>
    <row r="34" spans="2:26" ht="15" customHeight="1">
      <c r="B34" s="699"/>
      <c r="C34" s="700" t="s">
        <v>38</v>
      </c>
      <c r="D34" s="701">
        <v>57878.31</v>
      </c>
      <c r="E34" s="711">
        <v>47597.77</v>
      </c>
      <c r="F34" s="711">
        <v>4893.7700000000004</v>
      </c>
      <c r="G34" s="711">
        <v>5386.77</v>
      </c>
      <c r="H34" s="703">
        <v>8842.99</v>
      </c>
      <c r="I34" s="711">
        <v>0</v>
      </c>
      <c r="J34" s="711">
        <v>0</v>
      </c>
      <c r="K34" s="703">
        <v>66721.31</v>
      </c>
    </row>
    <row r="35" spans="2:26" ht="15" customHeight="1">
      <c r="B35" s="696">
        <v>2</v>
      </c>
      <c r="C35" s="123" t="s">
        <v>39</v>
      </c>
      <c r="D35" s="697">
        <v>11204.72</v>
      </c>
      <c r="E35" s="710">
        <v>5411.5</v>
      </c>
      <c r="F35" s="710">
        <v>5310.18</v>
      </c>
      <c r="G35" s="710">
        <v>483.04</v>
      </c>
      <c r="H35" s="698">
        <v>1277.5</v>
      </c>
      <c r="I35" s="710">
        <v>0</v>
      </c>
      <c r="J35" s="710">
        <v>0</v>
      </c>
      <c r="K35" s="698">
        <v>12482.22</v>
      </c>
    </row>
    <row r="36" spans="2:26" ht="15" customHeight="1">
      <c r="B36" s="696">
        <v>13</v>
      </c>
      <c r="C36" s="123" t="s">
        <v>40</v>
      </c>
      <c r="D36" s="697">
        <v>9994.36</v>
      </c>
      <c r="E36" s="710">
        <v>6112.4</v>
      </c>
      <c r="F36" s="710">
        <v>3372.59</v>
      </c>
      <c r="G36" s="710">
        <v>509.36</v>
      </c>
      <c r="H36" s="698">
        <v>1599.13</v>
      </c>
      <c r="I36" s="710">
        <v>0</v>
      </c>
      <c r="J36" s="710">
        <v>0</v>
      </c>
      <c r="K36" s="698">
        <v>11593.5</v>
      </c>
    </row>
    <row r="37" spans="2:26" ht="15" customHeight="1">
      <c r="B37" s="696">
        <v>16</v>
      </c>
      <c r="C37" s="123" t="s">
        <v>41</v>
      </c>
      <c r="D37" s="697">
        <v>10617.95</v>
      </c>
      <c r="E37" s="710">
        <v>7049.22</v>
      </c>
      <c r="F37" s="710">
        <v>3037.63</v>
      </c>
      <c r="G37" s="710">
        <v>531.09</v>
      </c>
      <c r="H37" s="698">
        <v>1076.49</v>
      </c>
      <c r="I37" s="710">
        <v>0</v>
      </c>
      <c r="J37" s="710">
        <v>0</v>
      </c>
      <c r="K37" s="698">
        <v>11694.45</v>
      </c>
    </row>
    <row r="38" spans="2:26" ht="15" customHeight="1">
      <c r="B38" s="696">
        <v>19</v>
      </c>
      <c r="C38" s="123" t="s">
        <v>42</v>
      </c>
      <c r="D38" s="697">
        <v>12979.54</v>
      </c>
      <c r="E38" s="710">
        <v>11172.54</v>
      </c>
      <c r="F38" s="710">
        <v>929.27</v>
      </c>
      <c r="G38" s="710">
        <v>877.72</v>
      </c>
      <c r="H38" s="698">
        <v>1993.63</v>
      </c>
      <c r="I38" s="710">
        <v>0</v>
      </c>
      <c r="J38" s="710">
        <v>0</v>
      </c>
      <c r="K38" s="698">
        <v>14973.18</v>
      </c>
    </row>
    <row r="39" spans="2:26" ht="15" customHeight="1">
      <c r="B39" s="696">
        <v>45</v>
      </c>
      <c r="C39" s="123" t="s">
        <v>43</v>
      </c>
      <c r="D39" s="697">
        <v>20439.09</v>
      </c>
      <c r="E39" s="710">
        <v>16814.36</v>
      </c>
      <c r="F39" s="710">
        <v>2321.09</v>
      </c>
      <c r="G39" s="710">
        <v>1303.6300000000001</v>
      </c>
      <c r="H39" s="698">
        <v>4136.3999999999996</v>
      </c>
      <c r="I39" s="710">
        <v>0</v>
      </c>
      <c r="J39" s="710">
        <v>0</v>
      </c>
      <c r="K39" s="698">
        <v>24575.5</v>
      </c>
    </row>
    <row r="40" spans="2:26" ht="15" customHeight="1">
      <c r="B40" s="699"/>
      <c r="C40" s="700" t="s">
        <v>44</v>
      </c>
      <c r="D40" s="701">
        <v>65235.68</v>
      </c>
      <c r="E40" s="711">
        <v>46560.04</v>
      </c>
      <c r="F40" s="711">
        <v>14970.77</v>
      </c>
      <c r="G40" s="711">
        <v>3704.86</v>
      </c>
      <c r="H40" s="703">
        <v>10083.17</v>
      </c>
      <c r="I40" s="711">
        <v>0</v>
      </c>
      <c r="J40" s="711">
        <v>0</v>
      </c>
      <c r="K40" s="703">
        <v>75318.86</v>
      </c>
    </row>
    <row r="41" spans="2:26" ht="15" customHeight="1">
      <c r="B41" s="696">
        <v>8</v>
      </c>
      <c r="C41" s="123" t="s">
        <v>45</v>
      </c>
      <c r="D41" s="697">
        <v>351157.45</v>
      </c>
      <c r="E41" s="710">
        <v>325632.31</v>
      </c>
      <c r="F41" s="710">
        <v>2886.45</v>
      </c>
      <c r="G41" s="710">
        <v>22638.68</v>
      </c>
      <c r="H41" s="698">
        <v>66703.13</v>
      </c>
      <c r="I41" s="710">
        <v>257.81</v>
      </c>
      <c r="J41" s="710">
        <v>0</v>
      </c>
      <c r="K41" s="698">
        <v>418118.40000000002</v>
      </c>
    </row>
    <row r="42" spans="2:26" ht="15" customHeight="1">
      <c r="B42" s="696">
        <v>17</v>
      </c>
      <c r="C42" s="123" t="s">
        <v>185</v>
      </c>
      <c r="D42" s="697">
        <v>57108.63</v>
      </c>
      <c r="E42" s="710">
        <v>52335.54</v>
      </c>
      <c r="F42" s="710">
        <v>2213.6799999999998</v>
      </c>
      <c r="G42" s="710">
        <v>2559.4</v>
      </c>
      <c r="H42" s="698">
        <v>9256.77</v>
      </c>
      <c r="I42" s="710">
        <v>206.4</v>
      </c>
      <c r="J42" s="710">
        <v>0</v>
      </c>
      <c r="K42" s="698">
        <v>66571.81</v>
      </c>
    </row>
    <row r="43" spans="2:26" ht="15" customHeight="1">
      <c r="B43" s="696">
        <v>25</v>
      </c>
      <c r="C43" s="123" t="s">
        <v>186</v>
      </c>
      <c r="D43" s="697">
        <v>37337.68</v>
      </c>
      <c r="E43" s="710">
        <v>29319.18</v>
      </c>
      <c r="F43" s="710">
        <v>7069.36</v>
      </c>
      <c r="G43" s="710">
        <v>949.13</v>
      </c>
      <c r="H43" s="698">
        <v>3507.6800000000003</v>
      </c>
      <c r="I43" s="710">
        <v>0</v>
      </c>
      <c r="J43" s="710">
        <v>0</v>
      </c>
      <c r="K43" s="698">
        <v>40845.360000000001</v>
      </c>
    </row>
    <row r="44" spans="2:26" ht="15" customHeight="1">
      <c r="B44" s="696">
        <v>43</v>
      </c>
      <c r="C44" s="123" t="s">
        <v>46</v>
      </c>
      <c r="D44" s="697">
        <v>44795.86</v>
      </c>
      <c r="E44" s="710">
        <v>38449.5</v>
      </c>
      <c r="F44" s="710">
        <v>4420.95</v>
      </c>
      <c r="G44" s="710">
        <v>1925.4</v>
      </c>
      <c r="H44" s="698">
        <v>7919.49</v>
      </c>
      <c r="I44" s="710">
        <v>244.63</v>
      </c>
      <c r="J44" s="710">
        <v>0</v>
      </c>
      <c r="K44" s="698">
        <v>52960</v>
      </c>
    </row>
    <row r="45" spans="2:26" ht="15" customHeight="1">
      <c r="B45" s="699"/>
      <c r="C45" s="700" t="s">
        <v>47</v>
      </c>
      <c r="D45" s="701">
        <v>490399.63</v>
      </c>
      <c r="E45" s="711">
        <v>445736.54</v>
      </c>
      <c r="F45" s="711">
        <v>16590.45</v>
      </c>
      <c r="G45" s="711">
        <v>28072.63</v>
      </c>
      <c r="H45" s="703">
        <v>87387.08</v>
      </c>
      <c r="I45" s="711">
        <v>708.86</v>
      </c>
      <c r="J45" s="711">
        <v>0</v>
      </c>
      <c r="K45" s="703">
        <v>578495.59</v>
      </c>
    </row>
    <row r="46" spans="2:26" ht="15" customHeight="1">
      <c r="B46" s="696">
        <v>3</v>
      </c>
      <c r="C46" s="123" t="s">
        <v>48</v>
      </c>
      <c r="D46" s="697">
        <v>75680.039999999994</v>
      </c>
      <c r="E46" s="710">
        <v>64259.54</v>
      </c>
      <c r="F46" s="710">
        <v>8226</v>
      </c>
      <c r="G46" s="710">
        <v>3194.5</v>
      </c>
      <c r="H46" s="698">
        <v>27599.170000000002</v>
      </c>
      <c r="I46" s="710">
        <v>257.86</v>
      </c>
      <c r="J46" s="710">
        <v>0</v>
      </c>
      <c r="K46" s="698">
        <v>103537.09</v>
      </c>
    </row>
    <row r="47" spans="2:26" ht="15" customHeight="1">
      <c r="B47" s="696">
        <v>12</v>
      </c>
      <c r="C47" s="123" t="s">
        <v>49</v>
      </c>
      <c r="D47" s="697">
        <v>31851.81</v>
      </c>
      <c r="E47" s="710">
        <v>26189.77</v>
      </c>
      <c r="F47" s="710">
        <v>3501.31</v>
      </c>
      <c r="G47" s="710">
        <v>2160.7199999999998</v>
      </c>
      <c r="H47" s="698">
        <v>5585.27</v>
      </c>
      <c r="I47" s="710">
        <v>132.94999999999999</v>
      </c>
      <c r="J47" s="710">
        <v>0</v>
      </c>
      <c r="K47" s="698">
        <v>37570.04</v>
      </c>
    </row>
    <row r="48" spans="2:26" ht="15" customHeight="1">
      <c r="B48" s="696">
        <v>46</v>
      </c>
      <c r="C48" s="123" t="s">
        <v>50</v>
      </c>
      <c r="D48" s="697">
        <v>97451.81</v>
      </c>
      <c r="E48" s="710">
        <v>77783.31</v>
      </c>
      <c r="F48" s="710">
        <v>12447.09</v>
      </c>
      <c r="G48" s="710">
        <v>7221.4</v>
      </c>
      <c r="H48" s="698">
        <v>23951.22</v>
      </c>
      <c r="I48" s="710">
        <v>94.09</v>
      </c>
      <c r="J48" s="710">
        <v>0</v>
      </c>
      <c r="K48" s="698">
        <v>121497.13</v>
      </c>
    </row>
    <row r="49" spans="2:25" ht="15" customHeight="1">
      <c r="B49" s="699"/>
      <c r="C49" s="700" t="s">
        <v>51</v>
      </c>
      <c r="D49" s="701">
        <v>204983.67999999999</v>
      </c>
      <c r="E49" s="711">
        <v>168232.63</v>
      </c>
      <c r="F49" s="711">
        <v>24174.400000000001</v>
      </c>
      <c r="G49" s="711">
        <v>12576.63</v>
      </c>
      <c r="H49" s="703">
        <v>57135.67</v>
      </c>
      <c r="I49" s="711">
        <v>484.9</v>
      </c>
      <c r="J49" s="711">
        <v>0</v>
      </c>
      <c r="K49" s="703">
        <v>262604.27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7343.72</v>
      </c>
      <c r="E50" s="710">
        <v>4554.8999999999996</v>
      </c>
      <c r="F50" s="710">
        <v>2217.5</v>
      </c>
      <c r="G50" s="710">
        <v>571.30999999999995</v>
      </c>
      <c r="H50" s="698">
        <v>1578.59</v>
      </c>
      <c r="I50" s="710">
        <v>0</v>
      </c>
      <c r="J50" s="710">
        <v>0</v>
      </c>
      <c r="K50" s="698">
        <v>8922.31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5049.22</v>
      </c>
      <c r="E51" s="710">
        <v>2630.18</v>
      </c>
      <c r="F51" s="710">
        <v>2085.63</v>
      </c>
      <c r="G51" s="710">
        <v>333.4</v>
      </c>
      <c r="H51" s="698">
        <v>1057.49</v>
      </c>
      <c r="I51" s="710">
        <v>0</v>
      </c>
      <c r="J51" s="710">
        <v>0</v>
      </c>
      <c r="K51" s="698">
        <v>6106.72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12392.95</v>
      </c>
      <c r="E52" s="711">
        <v>7185.09</v>
      </c>
      <c r="F52" s="711">
        <v>4303.13</v>
      </c>
      <c r="G52" s="711">
        <v>904.72</v>
      </c>
      <c r="H52" s="703">
        <v>2636.09</v>
      </c>
      <c r="I52" s="711">
        <v>0</v>
      </c>
      <c r="J52" s="711">
        <v>0</v>
      </c>
      <c r="K52" s="703">
        <v>15029.04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14967.63</v>
      </c>
      <c r="E53" s="710">
        <v>12795.95</v>
      </c>
      <c r="F53" s="710">
        <v>410.77</v>
      </c>
      <c r="G53" s="710">
        <v>1760.9</v>
      </c>
      <c r="H53" s="698">
        <v>3346.5</v>
      </c>
      <c r="I53" s="710">
        <v>436.81</v>
      </c>
      <c r="J53" s="710">
        <v>0</v>
      </c>
      <c r="K53" s="698">
        <v>18750.95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5613.27</v>
      </c>
      <c r="E54" s="710">
        <v>4467.7700000000004</v>
      </c>
      <c r="F54" s="710">
        <v>602.95000000000005</v>
      </c>
      <c r="G54" s="710">
        <v>542.54</v>
      </c>
      <c r="H54" s="698">
        <v>948.49</v>
      </c>
      <c r="I54" s="710">
        <v>504.36</v>
      </c>
      <c r="J54" s="710">
        <v>0</v>
      </c>
      <c r="K54" s="698">
        <v>7066.13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5207.63</v>
      </c>
      <c r="E55" s="710">
        <v>4443.2700000000004</v>
      </c>
      <c r="F55" s="710">
        <v>183.54</v>
      </c>
      <c r="G55" s="710">
        <v>580.80999999999995</v>
      </c>
      <c r="H55" s="698">
        <v>1052.31</v>
      </c>
      <c r="I55" s="710">
        <v>0</v>
      </c>
      <c r="J55" s="710">
        <v>0</v>
      </c>
      <c r="K55" s="698">
        <v>6259.95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12776.95</v>
      </c>
      <c r="E56" s="710">
        <v>11433.18</v>
      </c>
      <c r="F56" s="710">
        <v>172.09</v>
      </c>
      <c r="G56" s="710">
        <v>1171.68</v>
      </c>
      <c r="H56" s="698">
        <v>2897.72</v>
      </c>
      <c r="I56" s="710">
        <v>564.80999999999995</v>
      </c>
      <c r="J56" s="710">
        <v>0</v>
      </c>
      <c r="K56" s="698">
        <v>16239.5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38565.5</v>
      </c>
      <c r="E57" s="711">
        <v>33140.18</v>
      </c>
      <c r="F57" s="711">
        <v>1369.36</v>
      </c>
      <c r="G57" s="711">
        <v>4055.95</v>
      </c>
      <c r="H57" s="703">
        <v>8245.0300000000007</v>
      </c>
      <c r="I57" s="711">
        <v>1505.99</v>
      </c>
      <c r="J57" s="711">
        <v>0</v>
      </c>
      <c r="K57" s="703">
        <v>48316.54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418786.5</v>
      </c>
      <c r="E58" s="711">
        <v>358962.45</v>
      </c>
      <c r="F58" s="711">
        <v>995.81</v>
      </c>
      <c r="G58" s="711">
        <v>58828.22</v>
      </c>
      <c r="H58" s="703">
        <v>66210.22</v>
      </c>
      <c r="I58" s="711">
        <v>79.81</v>
      </c>
      <c r="J58" s="711">
        <v>0</v>
      </c>
      <c r="K58" s="703">
        <v>485076.54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92772.95</v>
      </c>
      <c r="E59" s="711">
        <v>36245.9</v>
      </c>
      <c r="F59" s="711">
        <v>52736.5</v>
      </c>
      <c r="G59" s="711">
        <v>3790.54</v>
      </c>
      <c r="H59" s="703">
        <v>9796.17</v>
      </c>
      <c r="I59" s="711">
        <v>128.09</v>
      </c>
      <c r="J59" s="711">
        <v>0</v>
      </c>
      <c r="K59" s="703">
        <v>102697.22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27388.5</v>
      </c>
      <c r="E60" s="711">
        <v>21545.45</v>
      </c>
      <c r="F60" s="711">
        <v>3216.22</v>
      </c>
      <c r="G60" s="711">
        <v>2626.81</v>
      </c>
      <c r="H60" s="703">
        <v>5223.2700000000004</v>
      </c>
      <c r="I60" s="711">
        <v>0</v>
      </c>
      <c r="J60" s="711">
        <v>0</v>
      </c>
      <c r="K60" s="703">
        <v>32611.77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11890.86</v>
      </c>
      <c r="E61" s="710">
        <v>10021.629999999999</v>
      </c>
      <c r="F61" s="710">
        <v>706.04</v>
      </c>
      <c r="G61" s="710">
        <v>1163.18</v>
      </c>
      <c r="H61" s="698">
        <v>2023.59</v>
      </c>
      <c r="I61" s="710">
        <v>0</v>
      </c>
      <c r="J61" s="710">
        <v>0</v>
      </c>
      <c r="K61" s="698">
        <v>13914.45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22848.81</v>
      </c>
      <c r="E62" s="710">
        <v>18660.5</v>
      </c>
      <c r="F62" s="710">
        <v>296.63</v>
      </c>
      <c r="G62" s="710">
        <v>3891.68</v>
      </c>
      <c r="H62" s="698">
        <v>4408.2700000000004</v>
      </c>
      <c r="I62" s="710">
        <v>128.04000000000002</v>
      </c>
      <c r="J62" s="710">
        <v>0</v>
      </c>
      <c r="K62" s="698">
        <v>27385.13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29974.9</v>
      </c>
      <c r="E63" s="710">
        <v>22856.13</v>
      </c>
      <c r="F63" s="710">
        <v>452.68</v>
      </c>
      <c r="G63" s="710">
        <v>6666.09</v>
      </c>
      <c r="H63" s="698">
        <v>7057.94</v>
      </c>
      <c r="I63" s="710">
        <v>273.54000000000002</v>
      </c>
      <c r="J63" s="710">
        <v>0</v>
      </c>
      <c r="K63" s="698">
        <v>37306.400000000001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64714.59</v>
      </c>
      <c r="E64" s="711">
        <v>51538.27</v>
      </c>
      <c r="F64" s="711">
        <v>1455.36</v>
      </c>
      <c r="G64" s="711">
        <v>11720.95</v>
      </c>
      <c r="H64" s="703">
        <v>13489.810000000001</v>
      </c>
      <c r="I64" s="711">
        <v>401.59</v>
      </c>
      <c r="J64" s="711">
        <v>0</v>
      </c>
      <c r="K64" s="703">
        <v>78606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16318.13</v>
      </c>
      <c r="E65" s="711">
        <v>12056.13</v>
      </c>
      <c r="F65" s="711">
        <v>2937.5</v>
      </c>
      <c r="G65" s="711">
        <v>1324.5</v>
      </c>
      <c r="H65" s="703">
        <v>2354.59</v>
      </c>
      <c r="I65" s="711">
        <v>0</v>
      </c>
      <c r="J65" s="711">
        <v>0</v>
      </c>
      <c r="K65" s="703">
        <v>18672.72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1647.31</v>
      </c>
      <c r="E66" s="710">
        <v>1234.31</v>
      </c>
      <c r="F66" s="710">
        <v>1</v>
      </c>
      <c r="G66" s="710">
        <v>412</v>
      </c>
      <c r="H66" s="698">
        <v>311.31</v>
      </c>
      <c r="I66" s="710">
        <v>9.31</v>
      </c>
      <c r="J66" s="710">
        <v>0</v>
      </c>
      <c r="K66" s="698">
        <v>1967.95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2807.4</v>
      </c>
      <c r="E67" s="710">
        <v>2431.31</v>
      </c>
      <c r="F67" s="710">
        <v>3.4</v>
      </c>
      <c r="G67" s="710">
        <v>372.68</v>
      </c>
      <c r="H67" s="698">
        <v>834.63</v>
      </c>
      <c r="I67" s="710">
        <v>2</v>
      </c>
      <c r="J67" s="710">
        <v>0</v>
      </c>
      <c r="K67" s="698">
        <v>3644.04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2024633.45</v>
      </c>
      <c r="E68" s="709">
        <v>1603000.81</v>
      </c>
      <c r="F68" s="709">
        <v>256272.09</v>
      </c>
      <c r="G68" s="709">
        <v>165360.54</v>
      </c>
      <c r="H68" s="708">
        <v>396915.81</v>
      </c>
      <c r="I68" s="709">
        <v>5046.49</v>
      </c>
      <c r="J68" s="709">
        <v>29.13</v>
      </c>
      <c r="K68" s="708">
        <v>2426624.9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802" t="s">
        <v>10</v>
      </c>
      <c r="D69" s="802"/>
      <c r="E69" s="802"/>
      <c r="F69" s="802"/>
      <c r="G69" s="802"/>
      <c r="H69" s="802"/>
      <c r="I69" s="802"/>
      <c r="J69" s="802"/>
      <c r="K69" s="802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06" customWidth="1"/>
    <col min="3" max="3" width="19.109375" style="14" customWidth="1"/>
    <col min="4" max="5" width="10.5546875" style="14" customWidth="1"/>
    <col min="6" max="6" width="10.44140625" style="29" customWidth="1"/>
    <col min="7" max="8" width="10.5546875" style="14" customWidth="1"/>
    <col min="9" max="9" width="10.5546875" style="29" customWidth="1"/>
    <col min="10" max="11" width="10.5546875" style="14" customWidth="1"/>
    <col min="12" max="12" width="10.5546875" style="29" customWidth="1"/>
    <col min="13" max="17" width="11.44140625" style="99"/>
  </cols>
  <sheetData>
    <row r="1" spans="2:22" ht="18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">
      <c r="B2" s="107"/>
      <c r="C2" s="810" t="s">
        <v>68</v>
      </c>
      <c r="D2" s="811"/>
      <c r="E2" s="811"/>
      <c r="F2" s="811"/>
      <c r="G2" s="811"/>
      <c r="H2" s="811"/>
      <c r="I2" s="811"/>
      <c r="J2" s="811"/>
      <c r="K2" s="811"/>
      <c r="L2" s="811"/>
    </row>
    <row r="3" spans="2:22" ht="15.6">
      <c r="B3" s="18"/>
      <c r="C3" s="24" t="s">
        <v>328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13" t="s">
        <v>170</v>
      </c>
      <c r="C4" s="719"/>
      <c r="D4" s="812" t="s">
        <v>69</v>
      </c>
      <c r="E4" s="812"/>
      <c r="F4" s="812"/>
      <c r="G4" s="812" t="s">
        <v>70</v>
      </c>
      <c r="H4" s="812"/>
      <c r="I4" s="812"/>
      <c r="J4" s="812" t="s">
        <v>66</v>
      </c>
      <c r="K4" s="812"/>
      <c r="L4" s="812"/>
    </row>
    <row r="5" spans="2:22" ht="15" customHeight="1">
      <c r="B5" s="813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9279.7727272699995</v>
      </c>
      <c r="E6" s="189">
        <v>8226.5909090900004</v>
      </c>
      <c r="F6" s="189">
        <v>17506.36</v>
      </c>
      <c r="G6" s="189">
        <v>37203.727272720003</v>
      </c>
      <c r="H6" s="189">
        <v>15583.5</v>
      </c>
      <c r="I6" s="189">
        <v>52787.22</v>
      </c>
      <c r="J6" s="189">
        <v>46483.5</v>
      </c>
      <c r="K6" s="189">
        <v>23810.090909089999</v>
      </c>
      <c r="L6" s="189">
        <v>70293.59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2354.59090909</v>
      </c>
      <c r="E7" s="189">
        <v>1986.4545454500001</v>
      </c>
      <c r="F7" s="189">
        <v>4341.04</v>
      </c>
      <c r="G7" s="189">
        <v>5929.3636363599999</v>
      </c>
      <c r="H7" s="189">
        <v>4433.5</v>
      </c>
      <c r="I7" s="189">
        <v>10362.86</v>
      </c>
      <c r="J7" s="189">
        <v>8283.9545454500003</v>
      </c>
      <c r="K7" s="189">
        <v>6419.9545454500003</v>
      </c>
      <c r="L7" s="189">
        <v>14703.9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2127.1363636299998</v>
      </c>
      <c r="E8" s="189">
        <v>1765.59090909</v>
      </c>
      <c r="F8" s="189">
        <v>3892.72</v>
      </c>
      <c r="G8" s="189">
        <v>3182.1363636299998</v>
      </c>
      <c r="H8" s="189">
        <v>2690.3181818100002</v>
      </c>
      <c r="I8" s="189">
        <v>5872.45</v>
      </c>
      <c r="J8" s="189">
        <v>5309.2727272700004</v>
      </c>
      <c r="K8" s="189">
        <v>4455.9090908999997</v>
      </c>
      <c r="L8" s="189">
        <v>9765.18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4010.7272727200002</v>
      </c>
      <c r="E9" s="698">
        <v>3827.2727272699999</v>
      </c>
      <c r="F9" s="698">
        <v>7838</v>
      </c>
      <c r="G9" s="698">
        <v>9904.6818181800008</v>
      </c>
      <c r="H9" s="698">
        <v>6604.6818181799999</v>
      </c>
      <c r="I9" s="698">
        <v>16509.36</v>
      </c>
      <c r="J9" s="698">
        <v>13915.409090900001</v>
      </c>
      <c r="K9" s="698">
        <v>10431.95454545</v>
      </c>
      <c r="L9" s="698">
        <v>24347.360000000001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10934.681818180001</v>
      </c>
      <c r="E10" s="698">
        <v>17813.363636360002</v>
      </c>
      <c r="F10" s="698">
        <v>28748.04</v>
      </c>
      <c r="G10" s="698">
        <v>18427.818181809998</v>
      </c>
      <c r="H10" s="698">
        <v>18673.045454539999</v>
      </c>
      <c r="I10" s="698">
        <v>37100.86</v>
      </c>
      <c r="J10" s="698">
        <v>29362.5</v>
      </c>
      <c r="K10" s="698">
        <v>36486.409090900001</v>
      </c>
      <c r="L10" s="698">
        <v>65848.899999999994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784.95454544999996</v>
      </c>
      <c r="E11" s="698">
        <v>669.90909090000002</v>
      </c>
      <c r="F11" s="698">
        <v>1454.86</v>
      </c>
      <c r="G11" s="698">
        <v>3153.5454545399998</v>
      </c>
      <c r="H11" s="698">
        <v>1782.8181818099999</v>
      </c>
      <c r="I11" s="698">
        <v>4936.3599999999997</v>
      </c>
      <c r="J11" s="698">
        <v>3938.5</v>
      </c>
      <c r="K11" s="698">
        <v>2452.7272727200002</v>
      </c>
      <c r="L11" s="698">
        <v>6391.22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17238.181818180001</v>
      </c>
      <c r="E12" s="698">
        <v>15816.45454545</v>
      </c>
      <c r="F12" s="698">
        <v>33054.629999999997</v>
      </c>
      <c r="G12" s="698">
        <v>29222.909090900001</v>
      </c>
      <c r="H12" s="698">
        <v>26730.681818180001</v>
      </c>
      <c r="I12" s="698">
        <v>55953.59</v>
      </c>
      <c r="J12" s="698">
        <v>46461.090909090002</v>
      </c>
      <c r="K12" s="698">
        <v>42547.136363630001</v>
      </c>
      <c r="L12" s="698">
        <v>89008.22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6140.1363636300002</v>
      </c>
      <c r="E13" s="698">
        <v>4734.8181818100002</v>
      </c>
      <c r="F13" s="698">
        <v>10874.95</v>
      </c>
      <c r="G13" s="698">
        <v>13780.09090909</v>
      </c>
      <c r="H13" s="698">
        <v>11150.409090900001</v>
      </c>
      <c r="I13" s="698">
        <v>24930.5</v>
      </c>
      <c r="J13" s="698">
        <v>19920.22727272</v>
      </c>
      <c r="K13" s="698">
        <v>15885.22727272</v>
      </c>
      <c r="L13" s="698">
        <v>35805.449999999997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52870.181818179997</v>
      </c>
      <c r="E14" s="703">
        <v>54840.454545449997</v>
      </c>
      <c r="F14" s="703">
        <v>107710.63</v>
      </c>
      <c r="G14" s="703">
        <v>120804.27272727</v>
      </c>
      <c r="H14" s="703">
        <v>87648.954545450004</v>
      </c>
      <c r="I14" s="703">
        <v>208453.22</v>
      </c>
      <c r="J14" s="703">
        <v>173674.45454544999</v>
      </c>
      <c r="K14" s="703">
        <v>142489.40909090001</v>
      </c>
      <c r="L14" s="703">
        <v>316163.86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4291</v>
      </c>
      <c r="E15" s="698">
        <v>3483.8181818100002</v>
      </c>
      <c r="F15" s="698">
        <v>7774.81</v>
      </c>
      <c r="G15" s="698">
        <v>7078.7727272700004</v>
      </c>
      <c r="H15" s="698">
        <v>2953.1363636299998</v>
      </c>
      <c r="I15" s="698">
        <v>10031.9</v>
      </c>
      <c r="J15" s="698">
        <v>11369.772727269999</v>
      </c>
      <c r="K15" s="698">
        <v>6436.9545454500003</v>
      </c>
      <c r="L15" s="698">
        <v>17806.72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2207.4090909000001</v>
      </c>
      <c r="E16" s="698">
        <v>1621.4545454500001</v>
      </c>
      <c r="F16" s="698">
        <v>3828.86</v>
      </c>
      <c r="G16" s="698">
        <v>2706.59090909</v>
      </c>
      <c r="H16" s="698">
        <v>1092.3181818099999</v>
      </c>
      <c r="I16" s="698">
        <v>3798.9</v>
      </c>
      <c r="J16" s="698">
        <v>4913.9999999900001</v>
      </c>
      <c r="K16" s="698">
        <v>2713.7727272699999</v>
      </c>
      <c r="L16" s="698">
        <v>7627.77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14159.86363636</v>
      </c>
      <c r="E17" s="698">
        <v>12788.772727269999</v>
      </c>
      <c r="F17" s="698">
        <v>26948.63</v>
      </c>
      <c r="G17" s="698">
        <v>19582.272727265001</v>
      </c>
      <c r="H17" s="698">
        <v>13725.545454535</v>
      </c>
      <c r="I17" s="698">
        <v>33307.81</v>
      </c>
      <c r="J17" s="698">
        <v>33742.136363625003</v>
      </c>
      <c r="K17" s="698">
        <v>26514.318181815001</v>
      </c>
      <c r="L17" s="698">
        <v>60256.45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20658.272727269999</v>
      </c>
      <c r="E18" s="703">
        <v>17894.045454539999</v>
      </c>
      <c r="F18" s="703">
        <v>38552.31</v>
      </c>
      <c r="G18" s="703">
        <v>29367.636363635</v>
      </c>
      <c r="H18" s="703">
        <v>17770.999999995001</v>
      </c>
      <c r="I18" s="703">
        <v>47138.63</v>
      </c>
      <c r="J18" s="703">
        <v>50025.909090904999</v>
      </c>
      <c r="K18" s="703">
        <v>35665.045454535</v>
      </c>
      <c r="L18" s="703">
        <v>85690.95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2961</v>
      </c>
      <c r="E19" s="703">
        <v>3005.2727272699999</v>
      </c>
      <c r="F19" s="703">
        <v>5966.27</v>
      </c>
      <c r="G19" s="703">
        <v>5733.5</v>
      </c>
      <c r="H19" s="703">
        <v>5906.2272727199997</v>
      </c>
      <c r="I19" s="703">
        <v>11639.72</v>
      </c>
      <c r="J19" s="703">
        <v>8694.5</v>
      </c>
      <c r="K19" s="703">
        <v>8911.5</v>
      </c>
      <c r="L19" s="703">
        <v>17606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26675.636363630001</v>
      </c>
      <c r="E20" s="703">
        <v>25148.136363630001</v>
      </c>
      <c r="F20" s="703">
        <v>51823.77</v>
      </c>
      <c r="G20" s="703">
        <v>39588.772727269999</v>
      </c>
      <c r="H20" s="703">
        <v>26742.318181809998</v>
      </c>
      <c r="I20" s="703">
        <v>66331.09</v>
      </c>
      <c r="J20" s="703">
        <v>66264.409090899993</v>
      </c>
      <c r="K20" s="703">
        <v>51890.454545449997</v>
      </c>
      <c r="L20" s="703">
        <v>118154.86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11389.22727272</v>
      </c>
      <c r="E21" s="698">
        <v>11032.909090900001</v>
      </c>
      <c r="F21" s="698">
        <v>22422.13</v>
      </c>
      <c r="G21" s="698">
        <v>17846.136363630001</v>
      </c>
      <c r="H21" s="698">
        <v>13654.772727269999</v>
      </c>
      <c r="I21" s="698">
        <v>31500.9</v>
      </c>
      <c r="J21" s="698">
        <v>29235.363636360002</v>
      </c>
      <c r="K21" s="698">
        <v>24687.681818180001</v>
      </c>
      <c r="L21" s="698">
        <v>53923.040000000001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11946.95454545</v>
      </c>
      <c r="E22" s="698">
        <v>11214.409090900001</v>
      </c>
      <c r="F22" s="698">
        <v>23161.360000000001</v>
      </c>
      <c r="G22" s="698">
        <v>14741.272727269999</v>
      </c>
      <c r="H22" s="698">
        <v>12821.95454545</v>
      </c>
      <c r="I22" s="698">
        <v>27563.22</v>
      </c>
      <c r="J22" s="698">
        <v>26688.22727272</v>
      </c>
      <c r="K22" s="698">
        <v>24036.363636360002</v>
      </c>
      <c r="L22" s="698">
        <v>50724.59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23336.181818180001</v>
      </c>
      <c r="E23" s="703">
        <v>22247.318181809998</v>
      </c>
      <c r="F23" s="703">
        <v>45583.5</v>
      </c>
      <c r="G23" s="703">
        <v>32587.409090900001</v>
      </c>
      <c r="H23" s="703">
        <v>26476.72727272</v>
      </c>
      <c r="I23" s="703">
        <v>59064.13</v>
      </c>
      <c r="J23" s="703">
        <v>55923.590909090002</v>
      </c>
      <c r="K23" s="703">
        <v>48724.045454539999</v>
      </c>
      <c r="L23" s="703">
        <v>104647.63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2625.09090909</v>
      </c>
      <c r="E24" s="703">
        <v>1940.63636363</v>
      </c>
      <c r="F24" s="703">
        <v>4565.72</v>
      </c>
      <c r="G24" s="703">
        <v>5108.6818181799999</v>
      </c>
      <c r="H24" s="703">
        <v>4925.2727272700004</v>
      </c>
      <c r="I24" s="703">
        <v>10033.950000000001</v>
      </c>
      <c r="J24" s="703">
        <v>7733.7727272700004</v>
      </c>
      <c r="K24" s="703">
        <v>6865.9090908999997</v>
      </c>
      <c r="L24" s="703">
        <v>14599.68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795.45454544999996</v>
      </c>
      <c r="E25" s="698">
        <v>723.13636363000001</v>
      </c>
      <c r="F25" s="698">
        <v>1518.59</v>
      </c>
      <c r="G25" s="698">
        <v>1304.9545454500001</v>
      </c>
      <c r="H25" s="698">
        <v>1021</v>
      </c>
      <c r="I25" s="698">
        <v>2325.9499999999998</v>
      </c>
      <c r="J25" s="698">
        <v>2100.4090909000001</v>
      </c>
      <c r="K25" s="698">
        <v>1744.13636363</v>
      </c>
      <c r="L25" s="698">
        <v>3844.54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4432.9090908999997</v>
      </c>
      <c r="E26" s="698">
        <v>3347.7272727200002</v>
      </c>
      <c r="F26" s="698">
        <v>7780.63</v>
      </c>
      <c r="G26" s="698">
        <v>3623.6818181799999</v>
      </c>
      <c r="H26" s="698">
        <v>2816.2272727200002</v>
      </c>
      <c r="I26" s="698">
        <v>6439.9</v>
      </c>
      <c r="J26" s="698">
        <v>8056.5909090900004</v>
      </c>
      <c r="K26" s="698">
        <v>6163.9545454500003</v>
      </c>
      <c r="L26" s="698">
        <v>14220.54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1719.2727272699999</v>
      </c>
      <c r="E27" s="698">
        <v>1267.04545454</v>
      </c>
      <c r="F27" s="698">
        <v>2986.31</v>
      </c>
      <c r="G27" s="698">
        <v>3051.4090909000001</v>
      </c>
      <c r="H27" s="698">
        <v>2708.5454545399998</v>
      </c>
      <c r="I27" s="698">
        <v>5759.95</v>
      </c>
      <c r="J27" s="698">
        <v>4770.6818181799999</v>
      </c>
      <c r="K27" s="698">
        <v>3975.59090909</v>
      </c>
      <c r="L27" s="698">
        <v>8746.27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725.40909090000002</v>
      </c>
      <c r="E28" s="698">
        <v>512.72727271999997</v>
      </c>
      <c r="F28" s="698">
        <v>1238.1300000000001</v>
      </c>
      <c r="G28" s="698">
        <v>1257.7727272699999</v>
      </c>
      <c r="H28" s="698">
        <v>1062</v>
      </c>
      <c r="I28" s="698">
        <v>2319.77</v>
      </c>
      <c r="J28" s="698">
        <v>1983.1818181799999</v>
      </c>
      <c r="K28" s="698">
        <v>1574.72727272</v>
      </c>
      <c r="L28" s="698">
        <v>3557.9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1149.8181818099999</v>
      </c>
      <c r="E29" s="698">
        <v>901.22727271999997</v>
      </c>
      <c r="F29" s="698">
        <v>2051.04</v>
      </c>
      <c r="G29" s="698">
        <v>2082.9090909000001</v>
      </c>
      <c r="H29" s="698">
        <v>1949.04545454</v>
      </c>
      <c r="I29" s="698">
        <v>4031.95</v>
      </c>
      <c r="J29" s="698">
        <v>3232.7272727200002</v>
      </c>
      <c r="K29" s="698">
        <v>2850.2727272699999</v>
      </c>
      <c r="L29" s="698">
        <v>6083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2582.1363636299998</v>
      </c>
      <c r="E30" s="698">
        <v>2348.4545454499998</v>
      </c>
      <c r="F30" s="698">
        <v>4930.59</v>
      </c>
      <c r="G30" s="698">
        <v>2254.3181818100002</v>
      </c>
      <c r="H30" s="698">
        <v>1675.7727272699999</v>
      </c>
      <c r="I30" s="698">
        <v>3930.09</v>
      </c>
      <c r="J30" s="698">
        <v>4836.4545454500003</v>
      </c>
      <c r="K30" s="698">
        <v>4024.2272727200002</v>
      </c>
      <c r="L30" s="698">
        <v>8860.68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1245.09090909</v>
      </c>
      <c r="E31" s="698">
        <v>744.45454544999996</v>
      </c>
      <c r="F31" s="698">
        <v>1989.54</v>
      </c>
      <c r="G31" s="698">
        <v>1704.2727272699999</v>
      </c>
      <c r="H31" s="698">
        <v>1082.13636363</v>
      </c>
      <c r="I31" s="698">
        <v>2786.4</v>
      </c>
      <c r="J31" s="698">
        <v>2949.3636363599999</v>
      </c>
      <c r="K31" s="698">
        <v>1826.59090909</v>
      </c>
      <c r="L31" s="698">
        <v>4775.95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3353.8181818100002</v>
      </c>
      <c r="E32" s="698">
        <v>2868.1818181799999</v>
      </c>
      <c r="F32" s="698">
        <v>6222</v>
      </c>
      <c r="G32" s="698">
        <v>4165.2727272700004</v>
      </c>
      <c r="H32" s="698">
        <v>3432.1818181799999</v>
      </c>
      <c r="I32" s="698">
        <v>7597.45</v>
      </c>
      <c r="J32" s="698">
        <v>7519.0909090900004</v>
      </c>
      <c r="K32" s="698">
        <v>6300.3636363599999</v>
      </c>
      <c r="L32" s="698">
        <v>13819.45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724.72727271999997</v>
      </c>
      <c r="E33" s="698">
        <v>668.18181818000005</v>
      </c>
      <c r="F33" s="698">
        <v>1392.9</v>
      </c>
      <c r="G33" s="698">
        <v>764.54545454000004</v>
      </c>
      <c r="H33" s="698">
        <v>655.5</v>
      </c>
      <c r="I33" s="698">
        <v>1420.04</v>
      </c>
      <c r="J33" s="698">
        <v>1489.2727272699999</v>
      </c>
      <c r="K33" s="698">
        <v>1323.6818181799999</v>
      </c>
      <c r="L33" s="698">
        <v>2812.95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16728.636363630001</v>
      </c>
      <c r="E34" s="703">
        <v>13381.136363629999</v>
      </c>
      <c r="F34" s="703">
        <v>30109.77</v>
      </c>
      <c r="G34" s="703">
        <v>20209.136363630001</v>
      </c>
      <c r="H34" s="703">
        <v>16402.409090900001</v>
      </c>
      <c r="I34" s="703">
        <v>36611.54</v>
      </c>
      <c r="J34" s="703">
        <v>36937.772727269999</v>
      </c>
      <c r="K34" s="703">
        <v>29783.545454539999</v>
      </c>
      <c r="L34" s="703">
        <v>66721.31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3045.4090909000001</v>
      </c>
      <c r="E35" s="698">
        <v>1942.4545454500001</v>
      </c>
      <c r="F35" s="698">
        <v>4987.8599999999997</v>
      </c>
      <c r="G35" s="698">
        <v>5068.7727272700004</v>
      </c>
      <c r="H35" s="698">
        <v>2425.59090909</v>
      </c>
      <c r="I35" s="698">
        <v>7494.36</v>
      </c>
      <c r="J35" s="698">
        <v>8114.1818181799999</v>
      </c>
      <c r="K35" s="698">
        <v>4368.0454545399998</v>
      </c>
      <c r="L35" s="698">
        <v>12482.22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3687.8636363599999</v>
      </c>
      <c r="E36" s="698">
        <v>2370.1818181799999</v>
      </c>
      <c r="F36" s="698">
        <v>6058.04</v>
      </c>
      <c r="G36" s="698">
        <v>3584.0681818150001</v>
      </c>
      <c r="H36" s="698">
        <v>1951.3863636249998</v>
      </c>
      <c r="I36" s="698">
        <v>5535.45</v>
      </c>
      <c r="J36" s="698">
        <v>7271.9318181750004</v>
      </c>
      <c r="K36" s="698">
        <v>4321.5681818150006</v>
      </c>
      <c r="L36" s="698">
        <v>11593.5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3585.5454545399998</v>
      </c>
      <c r="E37" s="698">
        <v>2607.09090909</v>
      </c>
      <c r="F37" s="698">
        <v>6192.63</v>
      </c>
      <c r="G37" s="698">
        <v>3304.3181818100002</v>
      </c>
      <c r="H37" s="698">
        <v>2197.5</v>
      </c>
      <c r="I37" s="698">
        <v>5501.81</v>
      </c>
      <c r="J37" s="698">
        <v>6889.8636363599999</v>
      </c>
      <c r="K37" s="698">
        <v>4804.5909090900004</v>
      </c>
      <c r="L37" s="698">
        <v>11694.45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4006.5</v>
      </c>
      <c r="E38" s="698">
        <v>3401.3181818100002</v>
      </c>
      <c r="F38" s="698">
        <v>7407.81</v>
      </c>
      <c r="G38" s="698">
        <v>4467.4090908999997</v>
      </c>
      <c r="H38" s="698">
        <v>3097.9545454499998</v>
      </c>
      <c r="I38" s="698">
        <v>7565.36</v>
      </c>
      <c r="J38" s="698">
        <v>8473.9090909000006</v>
      </c>
      <c r="K38" s="698">
        <v>6499.2727272700004</v>
      </c>
      <c r="L38" s="698">
        <v>14973.18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6165.5454545399998</v>
      </c>
      <c r="E39" s="698">
        <v>4209.8636363599999</v>
      </c>
      <c r="F39" s="698">
        <v>10375.4</v>
      </c>
      <c r="G39" s="698">
        <v>9064.1363636299993</v>
      </c>
      <c r="H39" s="698">
        <v>5135.9545454500003</v>
      </c>
      <c r="I39" s="698">
        <v>14200.09</v>
      </c>
      <c r="J39" s="698">
        <v>15229.681818180001</v>
      </c>
      <c r="K39" s="698">
        <v>9345.8181818100002</v>
      </c>
      <c r="L39" s="698">
        <v>24575.5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20490.863636360002</v>
      </c>
      <c r="E40" s="703">
        <v>14530.909090900001</v>
      </c>
      <c r="F40" s="703">
        <v>35021.769999999997</v>
      </c>
      <c r="G40" s="703">
        <v>25488.704545444998</v>
      </c>
      <c r="H40" s="703">
        <v>14808.386363625001</v>
      </c>
      <c r="I40" s="703">
        <v>40297.089999999997</v>
      </c>
      <c r="J40" s="703">
        <v>45979.568181815004</v>
      </c>
      <c r="K40" s="703">
        <v>29339.295454534997</v>
      </c>
      <c r="L40" s="703">
        <v>75318.86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64995.136363630001</v>
      </c>
      <c r="E41" s="698">
        <v>56805.590909090002</v>
      </c>
      <c r="F41" s="698">
        <v>121800.72</v>
      </c>
      <c r="G41" s="698">
        <v>169010.45454544999</v>
      </c>
      <c r="H41" s="698">
        <v>127307.22727272</v>
      </c>
      <c r="I41" s="698">
        <v>296317.68</v>
      </c>
      <c r="J41" s="698">
        <v>234005.59090909001</v>
      </c>
      <c r="K41" s="698">
        <v>184112.81818181</v>
      </c>
      <c r="L41" s="698">
        <v>418118.40000000002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9539.2727272699995</v>
      </c>
      <c r="E42" s="698">
        <v>7965.8181818100002</v>
      </c>
      <c r="F42" s="698">
        <v>17505.09</v>
      </c>
      <c r="G42" s="698">
        <v>30585.863636360002</v>
      </c>
      <c r="H42" s="698">
        <v>18480.863636360002</v>
      </c>
      <c r="I42" s="698">
        <v>49066.720000000001</v>
      </c>
      <c r="J42" s="698">
        <v>40125.136363630001</v>
      </c>
      <c r="K42" s="698">
        <v>26446.681818180001</v>
      </c>
      <c r="L42" s="698">
        <v>66571.81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9460.8181818100002</v>
      </c>
      <c r="E43" s="698">
        <v>7089.2272727199997</v>
      </c>
      <c r="F43" s="698">
        <v>16550.04</v>
      </c>
      <c r="G43" s="698">
        <v>17517.409090900001</v>
      </c>
      <c r="H43" s="698">
        <v>6777.9090908999997</v>
      </c>
      <c r="I43" s="698">
        <v>24295.31</v>
      </c>
      <c r="J43" s="698">
        <v>26978.22727272</v>
      </c>
      <c r="K43" s="698">
        <v>13867.136363629999</v>
      </c>
      <c r="L43" s="698">
        <v>40845.360000000001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9567.7727272699995</v>
      </c>
      <c r="E44" s="698">
        <v>8358.0909090900004</v>
      </c>
      <c r="F44" s="698">
        <v>17925.86</v>
      </c>
      <c r="G44" s="698">
        <v>22016.590909089999</v>
      </c>
      <c r="H44" s="698">
        <v>13017.545454540001</v>
      </c>
      <c r="I44" s="698">
        <v>35034.129999999997</v>
      </c>
      <c r="J44" s="698">
        <v>31584.363636360002</v>
      </c>
      <c r="K44" s="698">
        <v>21375.636363630001</v>
      </c>
      <c r="L44" s="698">
        <v>52960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93563</v>
      </c>
      <c r="E45" s="703">
        <v>80218.727272720003</v>
      </c>
      <c r="F45" s="703">
        <v>173781.72</v>
      </c>
      <c r="G45" s="703">
        <v>239130.31818181</v>
      </c>
      <c r="H45" s="703">
        <v>165583.54545454</v>
      </c>
      <c r="I45" s="703">
        <v>404713.86</v>
      </c>
      <c r="J45" s="703">
        <v>332693.31818181003</v>
      </c>
      <c r="K45" s="703">
        <v>245802.27272727</v>
      </c>
      <c r="L45" s="703">
        <v>578495.59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19854.181818180001</v>
      </c>
      <c r="E46" s="698">
        <v>17554.95454545</v>
      </c>
      <c r="F46" s="698">
        <v>37409.129999999997</v>
      </c>
      <c r="G46" s="698">
        <v>38337.727272720003</v>
      </c>
      <c r="H46" s="698">
        <v>27790.22727272</v>
      </c>
      <c r="I46" s="698">
        <v>66127.95</v>
      </c>
      <c r="J46" s="698">
        <v>58191.909090900001</v>
      </c>
      <c r="K46" s="698">
        <v>45345.181818179997</v>
      </c>
      <c r="L46" s="698">
        <v>103537.09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11209.681818180001</v>
      </c>
      <c r="E47" s="698">
        <v>10202.81818181</v>
      </c>
      <c r="F47" s="698">
        <v>21412.5</v>
      </c>
      <c r="G47" s="698">
        <v>10574</v>
      </c>
      <c r="H47" s="698">
        <v>5583.5454545399998</v>
      </c>
      <c r="I47" s="698">
        <v>16157.54</v>
      </c>
      <c r="J47" s="698">
        <v>21783.681818180001</v>
      </c>
      <c r="K47" s="698">
        <v>15786.36363636</v>
      </c>
      <c r="L47" s="698">
        <v>37570.04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26150.136363630001</v>
      </c>
      <c r="E48" s="698">
        <v>22085</v>
      </c>
      <c r="F48" s="698">
        <v>48235.13</v>
      </c>
      <c r="G48" s="698">
        <v>43581.409090900001</v>
      </c>
      <c r="H48" s="698">
        <v>29680.590909089999</v>
      </c>
      <c r="I48" s="698">
        <v>73262</v>
      </c>
      <c r="J48" s="698">
        <v>69731.545454539999</v>
      </c>
      <c r="K48" s="698">
        <v>51765.590909090002</v>
      </c>
      <c r="L48" s="698">
        <v>121497.13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57214</v>
      </c>
      <c r="E49" s="703">
        <v>49842.772727269999</v>
      </c>
      <c r="F49" s="703">
        <v>107056.77</v>
      </c>
      <c r="G49" s="703">
        <v>92493.136363629994</v>
      </c>
      <c r="H49" s="703">
        <v>63054.363636360002</v>
      </c>
      <c r="I49" s="703">
        <v>155547.5</v>
      </c>
      <c r="J49" s="703">
        <v>149707.13636363001</v>
      </c>
      <c r="K49" s="703">
        <v>112897.13636362999</v>
      </c>
      <c r="L49" s="703">
        <v>262604.27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2963.4545454499998</v>
      </c>
      <c r="E50" s="698">
        <v>1764.3181818099999</v>
      </c>
      <c r="F50" s="698">
        <v>4727.7700000000004</v>
      </c>
      <c r="G50" s="698">
        <v>1995.4545454500001</v>
      </c>
      <c r="H50" s="698">
        <v>2199.09090909</v>
      </c>
      <c r="I50" s="698">
        <v>4194.54</v>
      </c>
      <c r="J50" s="698">
        <v>4958.9090908999997</v>
      </c>
      <c r="K50" s="698">
        <v>3963.4090909000001</v>
      </c>
      <c r="L50" s="698">
        <v>8922.31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1047</v>
      </c>
      <c r="E51" s="698">
        <v>736.13636363000001</v>
      </c>
      <c r="F51" s="698">
        <v>1783.13</v>
      </c>
      <c r="G51" s="698">
        <v>2341.0454545399998</v>
      </c>
      <c r="H51" s="698">
        <v>1982.54545454</v>
      </c>
      <c r="I51" s="698">
        <v>4323.59</v>
      </c>
      <c r="J51" s="698">
        <v>3388.0454545399998</v>
      </c>
      <c r="K51" s="698">
        <v>2718.6818181799999</v>
      </c>
      <c r="L51" s="698">
        <v>6106.72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4010.4545454499998</v>
      </c>
      <c r="E52" s="703">
        <v>2500.4545454499998</v>
      </c>
      <c r="F52" s="703">
        <v>6510.9</v>
      </c>
      <c r="G52" s="703">
        <v>4336.4999999900001</v>
      </c>
      <c r="H52" s="703">
        <v>4181.6363636300002</v>
      </c>
      <c r="I52" s="703">
        <v>8518.1299999999992</v>
      </c>
      <c r="J52" s="703">
        <v>8346.9545454500003</v>
      </c>
      <c r="K52" s="703">
        <v>6682.0909090900004</v>
      </c>
      <c r="L52" s="703">
        <v>15029.04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3055.2727272699999</v>
      </c>
      <c r="E53" s="698">
        <v>2156.5454545399998</v>
      </c>
      <c r="F53" s="698">
        <v>5211.8100000000004</v>
      </c>
      <c r="G53" s="698">
        <v>6851.8181818100002</v>
      </c>
      <c r="H53" s="698">
        <v>6687.3181818100002</v>
      </c>
      <c r="I53" s="698">
        <v>13539.13</v>
      </c>
      <c r="J53" s="698">
        <v>9907.0909090900004</v>
      </c>
      <c r="K53" s="698">
        <v>8843.8636363599999</v>
      </c>
      <c r="L53" s="698">
        <v>18750.95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1402.6818181799999</v>
      </c>
      <c r="E54" s="698">
        <v>800.27272727000002</v>
      </c>
      <c r="F54" s="698">
        <v>2202.9499999999998</v>
      </c>
      <c r="G54" s="698">
        <v>2693.7727272699999</v>
      </c>
      <c r="H54" s="698">
        <v>2169.4090909000001</v>
      </c>
      <c r="I54" s="698">
        <v>4863.18</v>
      </c>
      <c r="J54" s="698">
        <v>4096.4545454500003</v>
      </c>
      <c r="K54" s="698">
        <v>2969.6818181799999</v>
      </c>
      <c r="L54" s="698">
        <v>7066.13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1641.1818181799999</v>
      </c>
      <c r="E55" s="698">
        <v>945.40909090000002</v>
      </c>
      <c r="F55" s="698">
        <v>2586.59</v>
      </c>
      <c r="G55" s="698">
        <v>1769.04545454</v>
      </c>
      <c r="H55" s="698">
        <v>1904.3181818099999</v>
      </c>
      <c r="I55" s="698">
        <v>3673.36</v>
      </c>
      <c r="J55" s="698">
        <v>3410.2272727200002</v>
      </c>
      <c r="K55" s="698">
        <v>2849.7272727200002</v>
      </c>
      <c r="L55" s="698">
        <v>6259.95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3973.6818181799999</v>
      </c>
      <c r="E56" s="698">
        <v>2201</v>
      </c>
      <c r="F56" s="698">
        <v>6174.68</v>
      </c>
      <c r="G56" s="698">
        <v>5123.7272727199997</v>
      </c>
      <c r="H56" s="698">
        <v>4941.0909090900004</v>
      </c>
      <c r="I56" s="698">
        <v>10064.81</v>
      </c>
      <c r="J56" s="698">
        <v>9097.4090909000006</v>
      </c>
      <c r="K56" s="698">
        <v>7142.0909090900004</v>
      </c>
      <c r="L56" s="698">
        <v>16239.5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10072.81818181</v>
      </c>
      <c r="E57" s="703">
        <v>6103.2272727199997</v>
      </c>
      <c r="F57" s="703">
        <v>16176.04</v>
      </c>
      <c r="G57" s="703">
        <v>16438.363636360002</v>
      </c>
      <c r="H57" s="703">
        <v>15702.136363629999</v>
      </c>
      <c r="I57" s="703">
        <v>32140.5</v>
      </c>
      <c r="J57" s="703">
        <v>26511.181818180001</v>
      </c>
      <c r="K57" s="703">
        <v>21805.363636360002</v>
      </c>
      <c r="L57" s="703">
        <v>48316.54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88243.772727269999</v>
      </c>
      <c r="E58" s="703">
        <v>83538.136363629994</v>
      </c>
      <c r="F58" s="703">
        <v>171781.9</v>
      </c>
      <c r="G58" s="703">
        <v>159197.40909090001</v>
      </c>
      <c r="H58" s="703">
        <v>154097.22727271999</v>
      </c>
      <c r="I58" s="703">
        <v>313294.63</v>
      </c>
      <c r="J58" s="703">
        <v>247441.18181817999</v>
      </c>
      <c r="K58" s="703">
        <v>237635.36363636001</v>
      </c>
      <c r="L58" s="703">
        <v>485076.54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7893.4999999900001</v>
      </c>
      <c r="E59" s="703">
        <v>6042</v>
      </c>
      <c r="F59" s="703">
        <v>13935.5</v>
      </c>
      <c r="G59" s="703">
        <v>61432.045454539999</v>
      </c>
      <c r="H59" s="703">
        <v>27329.681818180001</v>
      </c>
      <c r="I59" s="703">
        <v>88761.72</v>
      </c>
      <c r="J59" s="703">
        <v>69325.545454539999</v>
      </c>
      <c r="K59" s="703">
        <v>33371.681818179997</v>
      </c>
      <c r="L59" s="703">
        <v>102697.22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6880.5454545399998</v>
      </c>
      <c r="E60" s="703">
        <v>4968.5</v>
      </c>
      <c r="F60" s="703">
        <v>11849.04</v>
      </c>
      <c r="G60" s="703">
        <v>12563.72727272</v>
      </c>
      <c r="H60" s="703">
        <v>8199</v>
      </c>
      <c r="I60" s="703">
        <v>20762.72</v>
      </c>
      <c r="J60" s="703">
        <v>19444.272727269999</v>
      </c>
      <c r="K60" s="703">
        <v>13167.5</v>
      </c>
      <c r="L60" s="703">
        <v>32611.77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2168.6818181799999</v>
      </c>
      <c r="E61" s="698">
        <v>1225.13636363</v>
      </c>
      <c r="F61" s="698">
        <v>3393.81</v>
      </c>
      <c r="G61" s="698">
        <v>6301.9545454500003</v>
      </c>
      <c r="H61" s="698">
        <v>4218.6818181799999</v>
      </c>
      <c r="I61" s="698">
        <v>10520.63</v>
      </c>
      <c r="J61" s="698">
        <v>8470.6363636299993</v>
      </c>
      <c r="K61" s="698">
        <v>5443.8181818100002</v>
      </c>
      <c r="L61" s="698">
        <v>13914.45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5440.6818181799999</v>
      </c>
      <c r="E62" s="698">
        <v>2912.59090909</v>
      </c>
      <c r="F62" s="698">
        <v>8353.27</v>
      </c>
      <c r="G62" s="698">
        <v>9613.3636363599999</v>
      </c>
      <c r="H62" s="698">
        <v>9418.5</v>
      </c>
      <c r="I62" s="698">
        <v>19031.86</v>
      </c>
      <c r="J62" s="698">
        <v>15054.045454540001</v>
      </c>
      <c r="K62" s="698">
        <v>12331.09090909</v>
      </c>
      <c r="L62" s="698">
        <v>27385.13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5200.4545454500003</v>
      </c>
      <c r="E63" s="698">
        <v>4049.2272727200002</v>
      </c>
      <c r="F63" s="698">
        <v>9249.68</v>
      </c>
      <c r="G63" s="698">
        <v>14751.545454540001</v>
      </c>
      <c r="H63" s="698">
        <v>13305.181818180001</v>
      </c>
      <c r="I63" s="698">
        <v>28056.720000000001</v>
      </c>
      <c r="J63" s="698">
        <v>19952</v>
      </c>
      <c r="K63" s="698">
        <v>17354.409090900001</v>
      </c>
      <c r="L63" s="698">
        <v>37306.400000000001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12809.81818181</v>
      </c>
      <c r="E64" s="703">
        <v>8186.9545454500003</v>
      </c>
      <c r="F64" s="703">
        <v>20996.77</v>
      </c>
      <c r="G64" s="703">
        <v>30666.863636360002</v>
      </c>
      <c r="H64" s="703">
        <v>26942.363636360002</v>
      </c>
      <c r="I64" s="703">
        <v>57609.22</v>
      </c>
      <c r="J64" s="703">
        <v>43476.681818179997</v>
      </c>
      <c r="K64" s="703">
        <v>35129.318181809998</v>
      </c>
      <c r="L64" s="703">
        <v>78606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4277.9090908999997</v>
      </c>
      <c r="E65" s="703">
        <v>3828.9545454499998</v>
      </c>
      <c r="F65" s="703">
        <v>8106.86</v>
      </c>
      <c r="G65" s="703">
        <v>6376.8636363599999</v>
      </c>
      <c r="H65" s="703">
        <v>4189</v>
      </c>
      <c r="I65" s="703">
        <v>10565.86</v>
      </c>
      <c r="J65" s="703">
        <v>10654.772727269999</v>
      </c>
      <c r="K65" s="703">
        <v>8017.9545454500003</v>
      </c>
      <c r="L65" s="703">
        <v>18672.72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45.090909089999997</v>
      </c>
      <c r="E66" s="698">
        <v>32.954545449999998</v>
      </c>
      <c r="F66" s="698">
        <v>78.040000000000006</v>
      </c>
      <c r="G66" s="698">
        <v>1110.13636363</v>
      </c>
      <c r="H66" s="698">
        <v>779.77272727000002</v>
      </c>
      <c r="I66" s="698">
        <v>1889.9</v>
      </c>
      <c r="J66" s="698">
        <v>1155.22727272</v>
      </c>
      <c r="K66" s="698">
        <v>812.72727271999997</v>
      </c>
      <c r="L66" s="698">
        <v>1967.95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74.954545449999998</v>
      </c>
      <c r="E67" s="698">
        <v>50.272727269999997</v>
      </c>
      <c r="F67" s="698">
        <v>125.22</v>
      </c>
      <c r="G67" s="698">
        <v>2181.5</v>
      </c>
      <c r="H67" s="698">
        <v>1337.3181818099999</v>
      </c>
      <c r="I67" s="698">
        <v>3518.81</v>
      </c>
      <c r="J67" s="698">
        <v>2256.4545454499998</v>
      </c>
      <c r="K67" s="698">
        <v>1387.59090909</v>
      </c>
      <c r="L67" s="698">
        <v>3644.04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451431.72727272002</v>
      </c>
      <c r="E68" s="708">
        <v>398300.86363635998</v>
      </c>
      <c r="F68" s="708">
        <v>849732.59</v>
      </c>
      <c r="G68" s="708">
        <v>904814.97727272008</v>
      </c>
      <c r="H68" s="708">
        <v>672076.84090908</v>
      </c>
      <c r="I68" s="708">
        <v>1576892.31</v>
      </c>
      <c r="J68" s="708">
        <v>1356246.7045454402</v>
      </c>
      <c r="K68" s="708">
        <v>1070377.7045454399</v>
      </c>
      <c r="L68" s="708">
        <v>2426624.9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49" activePane="bottomLeft" state="frozen"/>
      <selection activeCell="P32" sqref="P32"/>
      <selection pane="bottomLeft" activeCell="I55" sqref="I55"/>
    </sheetView>
  </sheetViews>
  <sheetFormatPr baseColWidth="10" defaultColWidth="11.5546875" defaultRowHeight="13.8"/>
  <cols>
    <col min="1" max="1" width="2.6640625" style="34" customWidth="1"/>
    <col min="2" max="2" width="19.88671875" style="31" customWidth="1"/>
    <col min="3" max="3" width="11.6640625" style="32" customWidth="1"/>
    <col min="4" max="4" width="12.88671875" style="32" customWidth="1"/>
    <col min="5" max="5" width="12.44140625" style="32" customWidth="1"/>
    <col min="6" max="6" width="10.88671875" style="32" customWidth="1"/>
    <col min="7" max="7" width="11" style="32" customWidth="1"/>
    <col min="8" max="8" width="10.33203125" style="32" customWidth="1"/>
    <col min="9" max="9" width="14" style="33" customWidth="1"/>
    <col min="10" max="34" width="11.5546875" style="101"/>
    <col min="35" max="16384" width="11.554687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8" t="s">
        <v>329</v>
      </c>
      <c r="C7" s="814" t="s">
        <v>74</v>
      </c>
      <c r="D7" s="814" t="s">
        <v>75</v>
      </c>
      <c r="E7" s="814" t="s">
        <v>76</v>
      </c>
      <c r="F7" s="814" t="s">
        <v>77</v>
      </c>
      <c r="G7" s="814" t="s">
        <v>78</v>
      </c>
      <c r="H7" s="814" t="s">
        <v>79</v>
      </c>
      <c r="I7" s="816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9"/>
      <c r="C8" s="815"/>
      <c r="D8" s="815"/>
      <c r="E8" s="815"/>
      <c r="F8" s="815"/>
      <c r="G8" s="815"/>
      <c r="H8" s="815"/>
      <c r="I8" s="817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4.4">
      <c r="B9" s="764">
        <v>2007</v>
      </c>
      <c r="C9" s="765">
        <v>1483814</v>
      </c>
      <c r="D9" s="765">
        <v>188797</v>
      </c>
      <c r="E9" s="765">
        <v>153594</v>
      </c>
      <c r="F9" s="765">
        <v>4796</v>
      </c>
      <c r="G9" s="765">
        <v>704</v>
      </c>
      <c r="H9" s="765">
        <v>163523</v>
      </c>
      <c r="I9" s="766">
        <v>1995229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4.4">
      <c r="B10" s="764">
        <v>2008</v>
      </c>
      <c r="C10" s="765">
        <v>1542888</v>
      </c>
      <c r="D10" s="765">
        <v>237063</v>
      </c>
      <c r="E10" s="765">
        <v>195130</v>
      </c>
      <c r="F10" s="765">
        <v>5419</v>
      </c>
      <c r="G10" s="765">
        <v>658</v>
      </c>
      <c r="H10" s="765">
        <v>162465</v>
      </c>
      <c r="I10" s="766">
        <v>2143623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4.4">
      <c r="B11" s="764">
        <v>2009</v>
      </c>
      <c r="C11" s="765">
        <v>1286018.5</v>
      </c>
      <c r="D11" s="765">
        <v>207073.5</v>
      </c>
      <c r="E11" s="765">
        <v>243234.6</v>
      </c>
      <c r="F11" s="765">
        <v>5299.1</v>
      </c>
      <c r="G11" s="765">
        <v>720.35</v>
      </c>
      <c r="H11" s="765">
        <v>174876.65</v>
      </c>
      <c r="I11" s="766">
        <v>1917222.7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4.4">
      <c r="B12" s="764">
        <v>2010</v>
      </c>
      <c r="C12" s="765">
        <v>1239060.19</v>
      </c>
      <c r="D12" s="765">
        <v>198890.57</v>
      </c>
      <c r="E12" s="765">
        <v>256419.95</v>
      </c>
      <c r="F12" s="765">
        <v>5277.9</v>
      </c>
      <c r="G12" s="765">
        <v>705</v>
      </c>
      <c r="H12" s="765">
        <v>183184.66</v>
      </c>
      <c r="I12" s="766">
        <v>1883538.28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4.4">
      <c r="B13" s="764">
        <v>2010.7104127579701</v>
      </c>
      <c r="C13" s="765">
        <v>1184203.5900000001</v>
      </c>
      <c r="D13" s="765">
        <v>206190.81</v>
      </c>
      <c r="E13" s="765">
        <v>264602.40000000002</v>
      </c>
      <c r="F13" s="765">
        <v>5076.7700000000004</v>
      </c>
      <c r="G13" s="765">
        <v>605.04</v>
      </c>
      <c r="H13" s="765">
        <v>182665.13</v>
      </c>
      <c r="I13" s="766">
        <v>1843343.77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4.4">
      <c r="B14" s="764">
        <v>2011.75797373358</v>
      </c>
      <c r="C14" s="765">
        <v>1420433.2699999998</v>
      </c>
      <c r="D14" s="765">
        <v>215049.53999999998</v>
      </c>
      <c r="E14" s="765"/>
      <c r="F14" s="765">
        <v>4938.76</v>
      </c>
      <c r="G14" s="765">
        <v>598.45000000000005</v>
      </c>
      <c r="H14" s="765">
        <v>98822.540000000008</v>
      </c>
      <c r="I14" s="766">
        <v>1739842.5600000001</v>
      </c>
    </row>
    <row r="15" spans="2:34" ht="14.4">
      <c r="B15" s="764">
        <v>2012.8055347091899</v>
      </c>
      <c r="C15" s="765">
        <v>1425521.43</v>
      </c>
      <c r="D15" s="765">
        <v>220934.72</v>
      </c>
      <c r="E15" s="765"/>
      <c r="F15" s="765">
        <v>4633.3999999999996</v>
      </c>
      <c r="G15" s="765">
        <v>300.58999999999997</v>
      </c>
      <c r="H15" s="765"/>
      <c r="I15" s="766">
        <v>1651390.14</v>
      </c>
    </row>
    <row r="16" spans="2:34" ht="14.4">
      <c r="B16" s="764">
        <v>2013.8530956848001</v>
      </c>
      <c r="C16" s="765">
        <v>1369004.93</v>
      </c>
      <c r="D16" s="765">
        <v>234566.47</v>
      </c>
      <c r="E16" s="765"/>
      <c r="F16" s="765">
        <v>4355.99</v>
      </c>
      <c r="G16" s="765">
        <v>293.57</v>
      </c>
      <c r="H16" s="765"/>
      <c r="I16" s="766">
        <v>1608220.96</v>
      </c>
    </row>
    <row r="17" spans="2:9" ht="14.4">
      <c r="B17" s="764">
        <v>2014.90065666041</v>
      </c>
      <c r="C17" s="765">
        <v>1403860.45</v>
      </c>
      <c r="D17" s="765">
        <v>254717.25</v>
      </c>
      <c r="E17" s="765"/>
      <c r="F17" s="765">
        <v>4370.9000000000005</v>
      </c>
      <c r="G17" s="765">
        <v>268.14999999999998</v>
      </c>
      <c r="H17" s="765"/>
      <c r="I17" s="766">
        <v>1663216.75</v>
      </c>
    </row>
    <row r="18" spans="2:9" ht="14.4">
      <c r="B18" s="764">
        <v>2015.94821763602</v>
      </c>
      <c r="C18" s="765">
        <v>1452566.51</v>
      </c>
      <c r="D18" s="765">
        <v>273680.04000000004</v>
      </c>
      <c r="E18" s="765"/>
      <c r="F18" s="765">
        <v>4541.17</v>
      </c>
      <c r="G18" s="765">
        <v>230.31</v>
      </c>
      <c r="H18" s="765"/>
      <c r="I18" s="766">
        <v>1731018.03</v>
      </c>
    </row>
    <row r="19" spans="2:9" ht="14.4">
      <c r="B19" s="764">
        <v>2017</v>
      </c>
      <c r="C19" s="765">
        <v>1562599.81</v>
      </c>
      <c r="D19" s="765">
        <v>294174</v>
      </c>
      <c r="E19" s="765"/>
      <c r="F19" s="765">
        <v>4667.7700000000004</v>
      </c>
      <c r="G19" s="765">
        <v>149.63</v>
      </c>
      <c r="H19" s="765"/>
      <c r="I19" s="766">
        <v>1861591.22</v>
      </c>
    </row>
    <row r="20" spans="2:9" ht="14.4">
      <c r="B20" s="764">
        <v>2018</v>
      </c>
      <c r="C20" s="765">
        <v>1679106.17</v>
      </c>
      <c r="D20" s="765">
        <v>320166.95</v>
      </c>
      <c r="E20" s="765"/>
      <c r="F20" s="765">
        <v>4671.95</v>
      </c>
      <c r="G20" s="765">
        <v>116.45</v>
      </c>
      <c r="H20" s="765"/>
      <c r="I20" s="766">
        <v>2004061.54</v>
      </c>
    </row>
    <row r="21" spans="2:9" ht="14.4">
      <c r="B21" s="764">
        <v>2019</v>
      </c>
      <c r="C21" s="765">
        <v>1811029.1199999999</v>
      </c>
      <c r="D21" s="765">
        <v>339375.72</v>
      </c>
      <c r="E21" s="767"/>
      <c r="F21" s="765">
        <v>4682.3599999999997</v>
      </c>
      <c r="G21" s="765">
        <v>61.45</v>
      </c>
      <c r="H21" s="767"/>
      <c r="I21" s="766">
        <v>2155148.6800000002</v>
      </c>
    </row>
    <row r="22" spans="2:9" ht="14.4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4.4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4.4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4.4">
      <c r="B25" s="726" t="s">
        <v>83</v>
      </c>
      <c r="C25" s="724">
        <v>1722011</v>
      </c>
      <c r="D25" s="724">
        <v>347584</v>
      </c>
      <c r="E25" s="725"/>
      <c r="F25" s="724">
        <v>4296</v>
      </c>
      <c r="G25" s="724">
        <v>39</v>
      </c>
      <c r="H25" s="725"/>
      <c r="I25" s="724">
        <v>2073929</v>
      </c>
    </row>
    <row r="26" spans="2:9" ht="14.4">
      <c r="B26" s="726" t="s">
        <v>84</v>
      </c>
      <c r="C26" s="724">
        <v>1627524</v>
      </c>
      <c r="D26" s="724">
        <v>340745</v>
      </c>
      <c r="E26" s="725"/>
      <c r="F26" s="724">
        <v>4247</v>
      </c>
      <c r="G26" s="724">
        <v>36</v>
      </c>
      <c r="H26" s="725"/>
      <c r="I26" s="724">
        <v>1972552</v>
      </c>
    </row>
    <row r="27" spans="2:9" ht="14.4">
      <c r="B27" s="764" t="s">
        <v>85</v>
      </c>
      <c r="C27" s="766">
        <v>1661291.1</v>
      </c>
      <c r="D27" s="766">
        <v>344175.39999999997</v>
      </c>
      <c r="E27" s="769"/>
      <c r="F27" s="766">
        <v>4382.4000000000005</v>
      </c>
      <c r="G27" s="766">
        <v>35.35</v>
      </c>
      <c r="H27" s="769"/>
      <c r="I27" s="703">
        <v>2009884.25</v>
      </c>
    </row>
    <row r="28" spans="2:9" ht="14.4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29.13</v>
      </c>
      <c r="H28" s="725"/>
      <c r="I28" s="724">
        <v>2030477</v>
      </c>
    </row>
    <row r="29" spans="2:9" ht="14.4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4.4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4.4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4.4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4.4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4.4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4.4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4.4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4.4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4.4">
      <c r="B38" s="726" t="s">
        <v>83</v>
      </c>
      <c r="C38" s="724">
        <v>1697630.3</v>
      </c>
      <c r="D38" s="724">
        <v>370216.60000000003</v>
      </c>
      <c r="E38" s="725"/>
      <c r="F38" s="724">
        <v>4381.8100000000004</v>
      </c>
      <c r="G38" s="724">
        <v>30</v>
      </c>
      <c r="H38" s="725"/>
      <c r="I38" s="724">
        <v>2072258.73</v>
      </c>
    </row>
    <row r="39" spans="2:9" ht="14.4">
      <c r="B39" s="726" t="s">
        <v>84</v>
      </c>
      <c r="C39" s="724">
        <v>1732468.2</v>
      </c>
      <c r="D39" s="724">
        <v>374402.7</v>
      </c>
      <c r="E39" s="725"/>
      <c r="F39" s="724">
        <v>4519.6000000000004</v>
      </c>
      <c r="G39" s="724">
        <v>29.2</v>
      </c>
      <c r="H39" s="725"/>
      <c r="I39" s="724">
        <v>2111419.7000000002</v>
      </c>
    </row>
    <row r="40" spans="2:9" ht="14.4">
      <c r="B40" s="764" t="s">
        <v>85</v>
      </c>
      <c r="C40" s="766">
        <v>1786487.23</v>
      </c>
      <c r="D40" s="766">
        <v>378164.56</v>
      </c>
      <c r="E40" s="769"/>
      <c r="F40" s="766">
        <v>4645.3799999999992</v>
      </c>
      <c r="G40" s="766">
        <v>29</v>
      </c>
      <c r="H40" s="769"/>
      <c r="I40" s="703">
        <v>2169326.19</v>
      </c>
    </row>
    <row r="41" spans="2:9" ht="14.4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4.4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4.4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4.4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4.4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4.4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4.4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4.4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4.4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4.4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4.4">
      <c r="B51" s="726" t="s">
        <v>83</v>
      </c>
      <c r="C51" s="724">
        <v>1904580</v>
      </c>
      <c r="D51" s="724">
        <v>389969.16</v>
      </c>
      <c r="E51" s="725"/>
      <c r="F51" s="724">
        <v>4244.12</v>
      </c>
      <c r="G51" s="724">
        <v>31.69</v>
      </c>
      <c r="H51" s="725"/>
      <c r="I51" s="724">
        <v>2298825</v>
      </c>
    </row>
    <row r="52" spans="2:11" ht="14.4">
      <c r="B52" s="726" t="s">
        <v>84</v>
      </c>
      <c r="C52" s="724">
        <v>1956532</v>
      </c>
      <c r="D52" s="724">
        <v>393298</v>
      </c>
      <c r="E52" s="725"/>
      <c r="F52" s="724">
        <v>4654</v>
      </c>
      <c r="G52" s="724">
        <v>30</v>
      </c>
      <c r="H52" s="725"/>
      <c r="I52" s="724">
        <v>2354514</v>
      </c>
    </row>
    <row r="53" spans="2:11" ht="14.4">
      <c r="B53" s="764" t="s">
        <v>85</v>
      </c>
      <c r="C53" s="766">
        <v>2024633.45</v>
      </c>
      <c r="D53" s="766">
        <v>396915.81</v>
      </c>
      <c r="E53" s="769"/>
      <c r="F53" s="766">
        <v>5046.49</v>
      </c>
      <c r="G53" s="766">
        <v>29.13</v>
      </c>
      <c r="H53" s="769"/>
      <c r="I53" s="703">
        <v>2426624.9</v>
      </c>
    </row>
    <row r="54" spans="2:11" ht="14.4">
      <c r="B54" s="726"/>
      <c r="C54" s="724"/>
      <c r="D54" s="724"/>
      <c r="E54" s="725"/>
      <c r="F54" s="724"/>
      <c r="G54" s="724"/>
      <c r="H54" s="725"/>
      <c r="I54" s="724"/>
    </row>
    <row r="55" spans="2:11" ht="14.4">
      <c r="B55" s="726"/>
      <c r="C55" s="724">
        <f>C53-C52</f>
        <v>68101.449999999953</v>
      </c>
      <c r="D55" s="724">
        <f>D53-D52</f>
        <v>3617.8099999999977</v>
      </c>
      <c r="E55" s="725"/>
      <c r="F55" s="724">
        <f>F53-F52</f>
        <v>392.48999999999978</v>
      </c>
      <c r="G55" s="724"/>
      <c r="H55" s="725"/>
      <c r="I55" s="724"/>
    </row>
    <row r="56" spans="2:11" ht="14.4">
      <c r="B56" s="726"/>
      <c r="C56" s="724"/>
      <c r="D56" s="724"/>
      <c r="E56" s="725"/>
      <c r="F56" s="724"/>
      <c r="G56" s="724"/>
      <c r="H56" s="725"/>
      <c r="I56" s="724"/>
    </row>
    <row r="57" spans="2:11" ht="14.4">
      <c r="B57" s="726"/>
      <c r="C57" s="724"/>
      <c r="D57" s="724"/>
      <c r="E57" s="725"/>
      <c r="F57" s="724"/>
      <c r="G57" s="724"/>
      <c r="H57" s="725"/>
      <c r="I57" s="724"/>
    </row>
    <row r="58" spans="2:11" ht="14.4">
      <c r="B58" s="726"/>
      <c r="C58" s="862">
        <f>C55*100/C52</f>
        <v>3.4807225233218753</v>
      </c>
      <c r="D58" s="862">
        <f>D55*100/D52</f>
        <v>0.91986483531571417</v>
      </c>
      <c r="E58" s="725"/>
      <c r="F58" s="724"/>
      <c r="G58" s="724"/>
      <c r="H58" s="725"/>
      <c r="I58" s="724"/>
    </row>
    <row r="59" spans="2:11" ht="14.4">
      <c r="B59" s="726"/>
      <c r="C59" s="724"/>
      <c r="D59" s="724"/>
      <c r="E59" s="725"/>
      <c r="F59" s="724"/>
      <c r="G59" s="724"/>
      <c r="H59" s="725"/>
      <c r="I59" s="724"/>
    </row>
    <row r="60" spans="2:11" ht="14.4">
      <c r="B60" s="726"/>
      <c r="C60" s="724"/>
      <c r="D60" s="724"/>
      <c r="E60" s="725"/>
      <c r="F60" s="724"/>
      <c r="G60" s="724"/>
      <c r="H60" s="725"/>
      <c r="I60" s="724"/>
    </row>
    <row r="61" spans="2:11" ht="14.4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4.4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4.4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4.4">
      <c r="B64" s="186"/>
      <c r="C64" s="187"/>
      <c r="D64" s="187"/>
      <c r="E64" s="187"/>
      <c r="F64" s="187"/>
      <c r="G64" s="187"/>
      <c r="H64" s="187"/>
      <c r="I64" s="188"/>
    </row>
    <row r="65" spans="2:9" ht="14.4">
      <c r="B65" s="186"/>
      <c r="C65" s="187"/>
      <c r="D65" s="187"/>
      <c r="E65" s="187"/>
      <c r="F65" s="187"/>
      <c r="G65" s="187"/>
      <c r="H65" s="187"/>
      <c r="I65" s="188"/>
    </row>
    <row r="66" spans="2:9" ht="14.4">
      <c r="B66" s="186"/>
      <c r="C66" s="187"/>
      <c r="D66" s="187"/>
      <c r="E66" s="187"/>
      <c r="F66" s="187"/>
      <c r="G66" s="187"/>
      <c r="H66" s="187"/>
      <c r="I66" s="188"/>
    </row>
    <row r="67" spans="2:9" ht="14.4">
      <c r="B67" s="186"/>
      <c r="C67" s="187"/>
      <c r="D67" s="187"/>
      <c r="E67" s="187"/>
      <c r="F67" s="187"/>
      <c r="G67" s="187"/>
      <c r="H67" s="187"/>
      <c r="I67" s="188"/>
    </row>
    <row r="68" spans="2:9" ht="14.4">
      <c r="B68" s="186"/>
      <c r="C68" s="187"/>
      <c r="D68" s="187"/>
      <c r="E68" s="187"/>
      <c r="F68" s="187"/>
      <c r="G68" s="187"/>
      <c r="H68" s="187"/>
      <c r="I68" s="188"/>
    </row>
    <row r="69" spans="2:9" ht="14.4">
      <c r="B69" s="186"/>
      <c r="C69" s="187"/>
      <c r="D69" s="187"/>
      <c r="E69" s="187"/>
      <c r="F69" s="187"/>
      <c r="G69" s="187"/>
      <c r="H69" s="187"/>
      <c r="I69" s="188"/>
    </row>
    <row r="70" spans="2:9" ht="14.4">
      <c r="B70" s="186"/>
      <c r="C70" s="187"/>
      <c r="D70" s="187"/>
      <c r="E70" s="187"/>
      <c r="F70" s="187"/>
      <c r="G70" s="187"/>
      <c r="H70" s="187"/>
      <c r="I70" s="188"/>
    </row>
    <row r="71" spans="2:9" ht="14.4">
      <c r="B71" s="186"/>
      <c r="C71" s="187"/>
      <c r="D71" s="187"/>
      <c r="E71" s="187"/>
      <c r="F71" s="187"/>
      <c r="G71" s="187"/>
      <c r="H71" s="187"/>
      <c r="I71" s="188"/>
    </row>
    <row r="72" spans="2:9" ht="14.4">
      <c r="B72" s="186"/>
      <c r="C72" s="187"/>
      <c r="D72" s="187"/>
      <c r="E72" s="187"/>
      <c r="F72" s="187"/>
      <c r="G72" s="187"/>
      <c r="H72" s="187"/>
      <c r="I72" s="188"/>
    </row>
    <row r="73" spans="2:9" ht="14.4">
      <c r="B73" s="186"/>
      <c r="C73" s="187"/>
      <c r="D73" s="187"/>
      <c r="E73" s="187"/>
      <c r="F73" s="187"/>
      <c r="G73" s="187"/>
      <c r="H73" s="187"/>
      <c r="I73" s="188"/>
    </row>
    <row r="74" spans="2:9" ht="14.4">
      <c r="B74" s="186"/>
      <c r="C74" s="187"/>
      <c r="D74" s="187"/>
      <c r="E74" s="187"/>
      <c r="F74" s="187"/>
      <c r="G74" s="187"/>
      <c r="H74" s="187"/>
      <c r="I74" s="188"/>
    </row>
    <row r="75" spans="2:9" ht="14.4">
      <c r="B75" s="186"/>
      <c r="C75" s="187"/>
      <c r="D75" s="187"/>
      <c r="E75" s="187"/>
      <c r="F75" s="187"/>
      <c r="G75" s="187"/>
      <c r="H75" s="187"/>
      <c r="I75" s="188"/>
    </row>
    <row r="76" spans="2:9" ht="14.4">
      <c r="B76" s="186"/>
      <c r="C76" s="187"/>
      <c r="D76" s="187"/>
      <c r="E76" s="187"/>
      <c r="F76" s="187"/>
      <c r="G76" s="187"/>
      <c r="H76" s="187"/>
      <c r="I76" s="188"/>
    </row>
    <row r="77" spans="2:9" ht="14.4">
      <c r="B77" s="186"/>
      <c r="C77" s="187"/>
      <c r="D77" s="187"/>
      <c r="E77" s="187"/>
      <c r="F77" s="187"/>
      <c r="G77" s="187"/>
      <c r="H77" s="187"/>
      <c r="I77" s="188"/>
    </row>
    <row r="78" spans="2:9" ht="14.4">
      <c r="B78" s="186"/>
      <c r="C78" s="187"/>
      <c r="D78" s="187"/>
      <c r="E78" s="187"/>
      <c r="F78" s="187"/>
      <c r="G78" s="187"/>
      <c r="H78" s="187"/>
      <c r="I78" s="188"/>
    </row>
    <row r="79" spans="2:9" ht="14.4">
      <c r="B79" s="186"/>
      <c r="C79" s="187"/>
      <c r="D79" s="187"/>
      <c r="E79" s="187"/>
      <c r="F79" s="187"/>
      <c r="G79" s="187"/>
      <c r="H79" s="187"/>
      <c r="I79" s="188"/>
    </row>
    <row r="80" spans="2:9" ht="14.4">
      <c r="B80" s="186"/>
      <c r="C80" s="187"/>
      <c r="D80" s="187"/>
      <c r="E80" s="187"/>
      <c r="F80" s="187"/>
      <c r="G80" s="187"/>
      <c r="H80" s="187"/>
      <c r="I80" s="188"/>
    </row>
    <row r="81" spans="2:9" ht="14.4">
      <c r="B81" s="186"/>
      <c r="C81" s="187"/>
      <c r="D81" s="187"/>
      <c r="E81" s="187"/>
      <c r="F81" s="187"/>
      <c r="G81" s="187"/>
      <c r="H81" s="187"/>
      <c r="I81" s="188"/>
    </row>
    <row r="82" spans="2:9" ht="14.4">
      <c r="B82" s="186"/>
      <c r="C82" s="187"/>
      <c r="D82" s="187"/>
      <c r="E82" s="187"/>
      <c r="F82" s="187"/>
      <c r="G82" s="187"/>
      <c r="H82" s="187"/>
      <c r="I82" s="188"/>
    </row>
    <row r="83" spans="2:9" ht="14.4">
      <c r="B83" s="186"/>
      <c r="C83" s="187"/>
      <c r="D83" s="187"/>
      <c r="E83" s="187"/>
      <c r="F83" s="187"/>
      <c r="G83" s="187"/>
      <c r="H83" s="187"/>
      <c r="I83" s="188"/>
    </row>
    <row r="84" spans="2:9" ht="14.4">
      <c r="B84" s="186"/>
      <c r="C84" s="187"/>
      <c r="D84" s="187"/>
      <c r="E84" s="187"/>
      <c r="F84" s="187"/>
      <c r="G84" s="187"/>
      <c r="H84" s="187"/>
      <c r="I84" s="188"/>
    </row>
    <row r="85" spans="2:9" ht="14.4">
      <c r="B85" s="186"/>
      <c r="C85" s="187"/>
      <c r="D85" s="187"/>
      <c r="E85" s="187"/>
      <c r="F85" s="187"/>
      <c r="G85" s="187"/>
      <c r="H85" s="187"/>
      <c r="I85" s="188"/>
    </row>
    <row r="86" spans="2:9" ht="14.4">
      <c r="B86" s="186"/>
      <c r="C86" s="187"/>
      <c r="D86" s="187"/>
      <c r="E86" s="187"/>
      <c r="F86" s="187"/>
      <c r="G86" s="187"/>
      <c r="H86" s="187"/>
      <c r="I86" s="188"/>
    </row>
    <row r="87" spans="2:9" ht="14.4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G3" sqref="G3"/>
    </sheetView>
  </sheetViews>
  <sheetFormatPr baseColWidth="10" defaultRowHeight="14.4"/>
  <cols>
    <col min="1" max="1" width="2.6640625" customWidth="1"/>
    <col min="2" max="2" width="6.6640625" style="106" customWidth="1"/>
    <col min="3" max="3" width="29.5546875" style="55" customWidth="1"/>
    <col min="4" max="4" width="21" style="30" customWidth="1"/>
    <col min="5" max="5" width="21" style="30" hidden="1" customWidth="1"/>
    <col min="6" max="6" width="18.5546875" style="30" customWidth="1"/>
    <col min="7" max="7" width="13.44140625" style="30" customWidth="1"/>
    <col min="8" max="8" width="13.44140625" style="30" hidden="1" customWidth="1"/>
    <col min="9" max="9" width="18.44140625" style="30" customWidth="1"/>
    <col min="10" max="10" width="14.5546875" style="30" customWidth="1"/>
  </cols>
  <sheetData>
    <row r="1" spans="2:13" ht="19.649999999999999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899999999999999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2" customHeight="1">
      <c r="B3" s="18"/>
      <c r="C3" s="49"/>
    </row>
    <row r="4" spans="2:13" s="50" customFormat="1" ht="16.2" customHeight="1">
      <c r="B4" s="813" t="s">
        <v>170</v>
      </c>
      <c r="C4" s="727" t="s">
        <v>316</v>
      </c>
      <c r="D4" s="820" t="s">
        <v>323</v>
      </c>
      <c r="E4" s="762"/>
      <c r="F4" s="821" t="s">
        <v>94</v>
      </c>
      <c r="G4" s="821"/>
      <c r="H4" s="763"/>
      <c r="I4" s="821" t="s">
        <v>95</v>
      </c>
      <c r="J4" s="821"/>
    </row>
    <row r="5" spans="2:13" s="50" customFormat="1" ht="13.65" customHeight="1">
      <c r="B5" s="813"/>
      <c r="C5" s="721" t="s">
        <v>317</v>
      </c>
      <c r="D5" s="820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70293.59</v>
      </c>
      <c r="E6" s="732">
        <v>71359</v>
      </c>
      <c r="F6" s="51">
        <v>-1065.4100000000035</v>
      </c>
      <c r="G6" s="733">
        <v>-1.4930282094760328E-2</v>
      </c>
      <c r="H6" s="733">
        <v>64598.19</v>
      </c>
      <c r="I6" s="51">
        <v>5695.3999999999942</v>
      </c>
      <c r="J6" s="733">
        <v>8.816655698867093E-2</v>
      </c>
    </row>
    <row r="7" spans="2:13" ht="15" customHeight="1">
      <c r="B7" s="730">
        <v>11</v>
      </c>
      <c r="C7" s="731" t="s">
        <v>12</v>
      </c>
      <c r="D7" s="734">
        <v>14703.9</v>
      </c>
      <c r="E7" s="734">
        <v>14127</v>
      </c>
      <c r="F7" s="51">
        <v>576.89999999999964</v>
      </c>
      <c r="G7" s="733">
        <v>4.0836695689105973E-2</v>
      </c>
      <c r="H7" s="733">
        <v>12653.57</v>
      </c>
      <c r="I7" s="51">
        <v>2050.33</v>
      </c>
      <c r="J7" s="733">
        <v>0.1620356942744221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9765.18</v>
      </c>
      <c r="E8" s="734">
        <v>8968</v>
      </c>
      <c r="F8" s="51">
        <v>797.18000000000029</v>
      </c>
      <c r="G8" s="733">
        <v>8.8891614629794891E-2</v>
      </c>
      <c r="H8" s="733">
        <v>8884.9</v>
      </c>
      <c r="I8" s="51">
        <v>880.28000000000065</v>
      </c>
      <c r="J8" s="733">
        <v>9.9075960337201341E-2</v>
      </c>
    </row>
    <row r="9" spans="2:13" ht="15" customHeight="1">
      <c r="B9" s="730">
        <v>18</v>
      </c>
      <c r="C9" s="731" t="s">
        <v>14</v>
      </c>
      <c r="D9" s="734">
        <v>24347.360000000001</v>
      </c>
      <c r="E9" s="734">
        <v>23603</v>
      </c>
      <c r="F9" s="51">
        <v>744.36000000000058</v>
      </c>
      <c r="G9" s="733">
        <v>3.1536669067491419E-2</v>
      </c>
      <c r="H9" s="733">
        <v>21793.47</v>
      </c>
      <c r="I9" s="51">
        <v>2553.8899999999994</v>
      </c>
      <c r="J9" s="733">
        <v>0.11718601948198248</v>
      </c>
    </row>
    <row r="10" spans="2:13" ht="15" customHeight="1">
      <c r="B10" s="730">
        <v>21</v>
      </c>
      <c r="C10" s="731" t="s">
        <v>15</v>
      </c>
      <c r="D10" s="734">
        <v>65848.899999999994</v>
      </c>
      <c r="E10" s="734">
        <v>67601</v>
      </c>
      <c r="F10" s="51">
        <v>-1752.1000000000058</v>
      </c>
      <c r="G10" s="733">
        <v>-2.5918255647105926E-2</v>
      </c>
      <c r="H10" s="733">
        <v>66556.899999999994</v>
      </c>
      <c r="I10" s="51">
        <v>-708</v>
      </c>
      <c r="J10" s="733">
        <v>-1.0637514667900749E-2</v>
      </c>
    </row>
    <row r="11" spans="2:13" ht="15" customHeight="1">
      <c r="B11" s="730">
        <v>23</v>
      </c>
      <c r="C11" s="731" t="s">
        <v>16</v>
      </c>
      <c r="D11" s="734">
        <v>6391.22</v>
      </c>
      <c r="E11" s="734">
        <v>6313</v>
      </c>
      <c r="F11" s="51">
        <v>78.220000000000255</v>
      </c>
      <c r="G11" s="733">
        <v>1.2390305718358974E-2</v>
      </c>
      <c r="H11" s="733">
        <v>5863.76</v>
      </c>
      <c r="I11" s="51">
        <v>527.46</v>
      </c>
      <c r="J11" s="733">
        <v>8.9952521931320417E-2</v>
      </c>
    </row>
    <row r="12" spans="2:13" ht="15" customHeight="1">
      <c r="B12" s="730">
        <v>29</v>
      </c>
      <c r="C12" s="731" t="s">
        <v>17</v>
      </c>
      <c r="D12" s="734">
        <v>89008.22</v>
      </c>
      <c r="E12" s="734">
        <v>85927</v>
      </c>
      <c r="F12" s="51">
        <v>3081.2200000000012</v>
      </c>
      <c r="G12" s="733">
        <v>3.5858577629848565E-2</v>
      </c>
      <c r="H12" s="733">
        <v>74373.42</v>
      </c>
      <c r="I12" s="51">
        <v>14634.800000000003</v>
      </c>
      <c r="J12" s="733">
        <v>0.19677460038814942</v>
      </c>
    </row>
    <row r="13" spans="2:13" ht="15" customHeight="1">
      <c r="B13" s="730">
        <v>41</v>
      </c>
      <c r="C13" s="731" t="s">
        <v>18</v>
      </c>
      <c r="D13" s="734">
        <v>35805.449999999997</v>
      </c>
      <c r="E13" s="734">
        <v>34666</v>
      </c>
      <c r="F13" s="51">
        <v>1139.4499999999971</v>
      </c>
      <c r="G13" s="733">
        <v>3.2869382103501987E-2</v>
      </c>
      <c r="H13" s="733">
        <v>30866.42</v>
      </c>
      <c r="I13" s="51">
        <v>4939.0299999999988</v>
      </c>
      <c r="J13" s="733">
        <v>0.16001304978031139</v>
      </c>
    </row>
    <row r="14" spans="2:13" ht="15" customHeight="1">
      <c r="B14" s="699"/>
      <c r="C14" s="735" t="s">
        <v>19</v>
      </c>
      <c r="D14" s="736">
        <v>316163.86</v>
      </c>
      <c r="E14" s="736">
        <v>312565</v>
      </c>
      <c r="F14" s="737">
        <v>3598.859999999986</v>
      </c>
      <c r="G14" s="738">
        <v>1.1513957096923821E-2</v>
      </c>
      <c r="H14" s="738">
        <v>285590.65999999997</v>
      </c>
      <c r="I14" s="737">
        <v>30573.200000000012</v>
      </c>
      <c r="J14" s="738">
        <v>0.10705252055511894</v>
      </c>
    </row>
    <row r="15" spans="2:13" ht="15" customHeight="1">
      <c r="B15" s="696">
        <v>22</v>
      </c>
      <c r="C15" s="739" t="s">
        <v>20</v>
      </c>
      <c r="D15" s="740">
        <v>17806.72</v>
      </c>
      <c r="E15" s="740">
        <v>16232</v>
      </c>
      <c r="F15" s="741">
        <v>1574.7200000000012</v>
      </c>
      <c r="G15" s="742">
        <v>9.7013307047806974E-2</v>
      </c>
      <c r="H15" s="742">
        <v>17069.419999999998</v>
      </c>
      <c r="I15" s="741">
        <v>737.30000000000291</v>
      </c>
      <c r="J15" s="742">
        <v>4.3194203435149126E-2</v>
      </c>
    </row>
    <row r="16" spans="2:13" ht="15" customHeight="1">
      <c r="B16" s="696">
        <v>44</v>
      </c>
      <c r="C16" s="739" t="s">
        <v>21</v>
      </c>
      <c r="D16" s="740">
        <v>7627.77</v>
      </c>
      <c r="E16" s="740">
        <v>7480</v>
      </c>
      <c r="F16" s="741">
        <v>147.77000000000044</v>
      </c>
      <c r="G16" s="742">
        <v>1.9755347593582995E-2</v>
      </c>
      <c r="H16" s="742">
        <v>6921.04</v>
      </c>
      <c r="I16" s="741">
        <v>706.73000000000047</v>
      </c>
      <c r="J16" s="742">
        <v>0.10211326621432626</v>
      </c>
    </row>
    <row r="17" spans="2:10" ht="15" customHeight="1">
      <c r="B17" s="696">
        <v>50</v>
      </c>
      <c r="C17" s="739" t="s">
        <v>22</v>
      </c>
      <c r="D17" s="740">
        <v>60256.45</v>
      </c>
      <c r="E17" s="740">
        <v>56615</v>
      </c>
      <c r="F17" s="741">
        <v>3641.4499999999971</v>
      </c>
      <c r="G17" s="742">
        <v>6.4319526627218959E-2</v>
      </c>
      <c r="H17" s="742">
        <v>59448.95</v>
      </c>
      <c r="I17" s="741">
        <v>807.5</v>
      </c>
      <c r="J17" s="742">
        <v>1.3583082628036314E-2</v>
      </c>
    </row>
    <row r="18" spans="2:10" ht="15" customHeight="1">
      <c r="B18" s="699"/>
      <c r="C18" s="735" t="s">
        <v>23</v>
      </c>
      <c r="D18" s="736">
        <v>85690.95</v>
      </c>
      <c r="E18" s="736">
        <v>80327</v>
      </c>
      <c r="F18" s="737">
        <v>5363.9499999999971</v>
      </c>
      <c r="G18" s="738">
        <v>6.6776426357264551E-2</v>
      </c>
      <c r="H18" s="738">
        <v>83439.42</v>
      </c>
      <c r="I18" s="737">
        <v>2251.5299999999988</v>
      </c>
      <c r="J18" s="738">
        <v>2.6984008278101657E-2</v>
      </c>
    </row>
    <row r="19" spans="2:10" ht="15" customHeight="1">
      <c r="B19" s="699">
        <v>33</v>
      </c>
      <c r="C19" s="743" t="s">
        <v>24</v>
      </c>
      <c r="D19" s="736">
        <v>17606</v>
      </c>
      <c r="E19" s="736">
        <v>17216</v>
      </c>
      <c r="F19" s="737">
        <v>390</v>
      </c>
      <c r="G19" s="738">
        <v>2.2653345724906959E-2</v>
      </c>
      <c r="H19" s="738">
        <v>15628.71</v>
      </c>
      <c r="I19" s="737">
        <v>1977.2900000000009</v>
      </c>
      <c r="J19" s="738">
        <v>0.12651651991751089</v>
      </c>
    </row>
    <row r="20" spans="2:10" ht="15" customHeight="1">
      <c r="B20" s="699">
        <v>7</v>
      </c>
      <c r="C20" s="700" t="s">
        <v>181</v>
      </c>
      <c r="D20" s="736">
        <v>118154.86</v>
      </c>
      <c r="E20" s="736">
        <v>101793</v>
      </c>
      <c r="F20" s="737">
        <v>16361.86</v>
      </c>
      <c r="G20" s="738">
        <v>0.16073659288949149</v>
      </c>
      <c r="H20" s="738">
        <v>83459.759999999995</v>
      </c>
      <c r="I20" s="737">
        <v>34695.100000000006</v>
      </c>
      <c r="J20" s="738">
        <v>0.41571051726005459</v>
      </c>
    </row>
    <row r="21" spans="2:10" ht="15" customHeight="1">
      <c r="B21" s="696">
        <v>35</v>
      </c>
      <c r="C21" s="739" t="s">
        <v>25</v>
      </c>
      <c r="D21" s="740">
        <v>53923.040000000001</v>
      </c>
      <c r="E21" s="740">
        <v>53991</v>
      </c>
      <c r="F21" s="741">
        <v>-67.959999999999127</v>
      </c>
      <c r="G21" s="742">
        <v>-1.2587283065695898E-3</v>
      </c>
      <c r="H21" s="742">
        <v>45325.57</v>
      </c>
      <c r="I21" s="741">
        <v>8597.4700000000012</v>
      </c>
      <c r="J21" s="742">
        <v>0.1896825566672411</v>
      </c>
    </row>
    <row r="22" spans="2:10" ht="15" customHeight="1">
      <c r="B22" s="696">
        <v>38</v>
      </c>
      <c r="C22" s="739" t="s">
        <v>26</v>
      </c>
      <c r="D22" s="740">
        <v>50724.59</v>
      </c>
      <c r="E22" s="740">
        <v>50588</v>
      </c>
      <c r="F22" s="741">
        <v>136.58999999999651</v>
      </c>
      <c r="G22" s="742">
        <v>2.7000474420810772E-3</v>
      </c>
      <c r="H22" s="742">
        <v>43096.04</v>
      </c>
      <c r="I22" s="741">
        <v>7628.5499999999956</v>
      </c>
      <c r="J22" s="742">
        <v>0.17701278354113259</v>
      </c>
    </row>
    <row r="23" spans="2:10" ht="15" customHeight="1">
      <c r="B23" s="699"/>
      <c r="C23" s="735" t="s">
        <v>27</v>
      </c>
      <c r="D23" s="736">
        <v>104647.63</v>
      </c>
      <c r="E23" s="736">
        <v>104579</v>
      </c>
      <c r="F23" s="737">
        <v>68.630000000004657</v>
      </c>
      <c r="G23" s="738">
        <v>6.5625029881721808E-4</v>
      </c>
      <c r="H23" s="738">
        <v>88421.61</v>
      </c>
      <c r="I23" s="737">
        <v>16226.020000000004</v>
      </c>
      <c r="J23" s="738">
        <v>0.18350740277178845</v>
      </c>
    </row>
    <row r="24" spans="2:10" ht="15" customHeight="1">
      <c r="B24" s="699">
        <v>39</v>
      </c>
      <c r="C24" s="735" t="s">
        <v>28</v>
      </c>
      <c r="D24" s="736">
        <v>14599.68</v>
      </c>
      <c r="E24" s="736">
        <v>14322</v>
      </c>
      <c r="F24" s="737">
        <v>277.68000000000029</v>
      </c>
      <c r="G24" s="738">
        <v>1.938835358190194E-2</v>
      </c>
      <c r="H24" s="738">
        <v>12739.33</v>
      </c>
      <c r="I24" s="737">
        <v>1860.3500000000004</v>
      </c>
      <c r="J24" s="738">
        <v>0.14603201267256605</v>
      </c>
    </row>
    <row r="25" spans="2:10" ht="15" customHeight="1">
      <c r="B25" s="696">
        <v>5</v>
      </c>
      <c r="C25" s="739" t="s">
        <v>29</v>
      </c>
      <c r="D25" s="740">
        <v>3844.54</v>
      </c>
      <c r="E25" s="740">
        <v>3753</v>
      </c>
      <c r="F25" s="741">
        <v>91.539999999999964</v>
      </c>
      <c r="G25" s="742">
        <v>2.4391153743671623E-2</v>
      </c>
      <c r="H25" s="742">
        <v>3504.04</v>
      </c>
      <c r="I25" s="741">
        <v>340.5</v>
      </c>
      <c r="J25" s="742">
        <v>9.7173548247166064E-2</v>
      </c>
    </row>
    <row r="26" spans="2:10" ht="15" customHeight="1">
      <c r="B26" s="696">
        <v>9</v>
      </c>
      <c r="C26" s="739" t="s">
        <v>30</v>
      </c>
      <c r="D26" s="740">
        <v>14220.54</v>
      </c>
      <c r="E26" s="740">
        <v>13541</v>
      </c>
      <c r="F26" s="741">
        <v>679.54000000000087</v>
      </c>
      <c r="G26" s="742">
        <v>5.0183885975924936E-2</v>
      </c>
      <c r="H26" s="742">
        <v>12978.52</v>
      </c>
      <c r="I26" s="741">
        <v>1242.0200000000004</v>
      </c>
      <c r="J26" s="742">
        <v>9.5698122744349856E-2</v>
      </c>
    </row>
    <row r="27" spans="2:10" ht="15" customHeight="1">
      <c r="B27" s="696">
        <v>24</v>
      </c>
      <c r="C27" s="739" t="s">
        <v>31</v>
      </c>
      <c r="D27" s="740">
        <v>8746.27</v>
      </c>
      <c r="E27" s="740">
        <v>8527</v>
      </c>
      <c r="F27" s="741">
        <v>219.27000000000044</v>
      </c>
      <c r="G27" s="742">
        <v>2.571478831945595E-2</v>
      </c>
      <c r="H27" s="742">
        <v>7902.61</v>
      </c>
      <c r="I27" s="741">
        <v>843.66000000000076</v>
      </c>
      <c r="J27" s="742">
        <v>0.10675713466816661</v>
      </c>
    </row>
    <row r="28" spans="2:10" ht="15" customHeight="1">
      <c r="B28" s="696">
        <v>34</v>
      </c>
      <c r="C28" s="739" t="s">
        <v>32</v>
      </c>
      <c r="D28" s="740">
        <v>3557.9</v>
      </c>
      <c r="E28" s="740">
        <v>3462</v>
      </c>
      <c r="F28" s="741">
        <v>95.900000000000091</v>
      </c>
      <c r="G28" s="742">
        <v>2.7700751010976354E-2</v>
      </c>
      <c r="H28" s="742">
        <v>3154.71</v>
      </c>
      <c r="I28" s="741">
        <v>403.19000000000005</v>
      </c>
      <c r="J28" s="742">
        <v>0.12780572540740676</v>
      </c>
    </row>
    <row r="29" spans="2:10" ht="15" customHeight="1">
      <c r="B29" s="696">
        <v>37</v>
      </c>
      <c r="C29" s="739" t="s">
        <v>33</v>
      </c>
      <c r="D29" s="740">
        <v>6083</v>
      </c>
      <c r="E29" s="740">
        <v>5985</v>
      </c>
      <c r="F29" s="741">
        <v>98</v>
      </c>
      <c r="G29" s="742">
        <v>1.637426900584793E-2</v>
      </c>
      <c r="H29" s="742">
        <v>5286.42</v>
      </c>
      <c r="I29" s="741">
        <v>796.57999999999993</v>
      </c>
      <c r="J29" s="742">
        <v>0.1506842059465574</v>
      </c>
    </row>
    <row r="30" spans="2:10" ht="15" customHeight="1">
      <c r="B30" s="696">
        <v>40</v>
      </c>
      <c r="C30" s="739" t="s">
        <v>34</v>
      </c>
      <c r="D30" s="740">
        <v>8860.68</v>
      </c>
      <c r="E30" s="740">
        <v>8616</v>
      </c>
      <c r="F30" s="741">
        <v>244.68000000000029</v>
      </c>
      <c r="G30" s="742">
        <v>2.8398328690807828E-2</v>
      </c>
      <c r="H30" s="742">
        <v>8166.23</v>
      </c>
      <c r="I30" s="741">
        <v>694.45000000000073</v>
      </c>
      <c r="J30" s="742">
        <v>8.5039240873695743E-2</v>
      </c>
    </row>
    <row r="31" spans="2:10" ht="15" customHeight="1">
      <c r="B31" s="696">
        <v>42</v>
      </c>
      <c r="C31" s="739" t="s">
        <v>35</v>
      </c>
      <c r="D31" s="740">
        <v>4775.95</v>
      </c>
      <c r="E31" s="740">
        <v>4643</v>
      </c>
      <c r="F31" s="741">
        <v>132.94999999999982</v>
      </c>
      <c r="G31" s="742">
        <v>2.8634503553736756E-2</v>
      </c>
      <c r="H31" s="742">
        <v>4354.76</v>
      </c>
      <c r="I31" s="741">
        <v>421.1899999999996</v>
      </c>
      <c r="J31" s="742">
        <v>9.6719451818240154E-2</v>
      </c>
    </row>
    <row r="32" spans="2:10" ht="15" customHeight="1">
      <c r="B32" s="696">
        <v>47</v>
      </c>
      <c r="C32" s="739" t="s">
        <v>36</v>
      </c>
      <c r="D32" s="740">
        <v>13819.45</v>
      </c>
      <c r="E32" s="740">
        <v>13030</v>
      </c>
      <c r="F32" s="741">
        <v>789.45000000000073</v>
      </c>
      <c r="G32" s="742">
        <v>6.0587106676899483E-2</v>
      </c>
      <c r="H32" s="742">
        <v>12720.04</v>
      </c>
      <c r="I32" s="741">
        <v>1099.4099999999999</v>
      </c>
      <c r="J32" s="742">
        <v>8.6431331976943415E-2</v>
      </c>
    </row>
    <row r="33" spans="2:17" ht="15" customHeight="1">
      <c r="B33" s="696">
        <v>49</v>
      </c>
      <c r="C33" s="739" t="s">
        <v>37</v>
      </c>
      <c r="D33" s="740">
        <v>2812.95</v>
      </c>
      <c r="E33" s="740">
        <v>2754</v>
      </c>
      <c r="F33" s="741">
        <v>58.949999999999818</v>
      </c>
      <c r="G33" s="742">
        <v>2.1405228758169859E-2</v>
      </c>
      <c r="H33" s="742">
        <v>2439.04</v>
      </c>
      <c r="I33" s="741">
        <v>373.90999999999985</v>
      </c>
      <c r="J33" s="742">
        <v>0.15330211886643919</v>
      </c>
    </row>
    <row r="34" spans="2:17" ht="15" customHeight="1">
      <c r="B34" s="699"/>
      <c r="C34" s="735" t="s">
        <v>38</v>
      </c>
      <c r="D34" s="736">
        <v>66721.31</v>
      </c>
      <c r="E34" s="736">
        <v>64311</v>
      </c>
      <c r="F34" s="737">
        <v>2410.3099999999977</v>
      </c>
      <c r="G34" s="738">
        <v>3.7478969383153649E-2</v>
      </c>
      <c r="H34" s="738">
        <v>60506.42</v>
      </c>
      <c r="I34" s="737">
        <v>6214.8899999999994</v>
      </c>
      <c r="J34" s="738">
        <v>0.10271455491830461</v>
      </c>
    </row>
    <row r="35" spans="2:17" ht="15" customHeight="1">
      <c r="B35" s="696">
        <v>2</v>
      </c>
      <c r="C35" s="739" t="s">
        <v>39</v>
      </c>
      <c r="D35" s="740">
        <v>12482.22</v>
      </c>
      <c r="E35" s="740">
        <v>11292</v>
      </c>
      <c r="F35" s="741">
        <v>1190.2199999999993</v>
      </c>
      <c r="G35" s="742">
        <v>0.10540382571732199</v>
      </c>
      <c r="H35" s="742">
        <v>11626.85</v>
      </c>
      <c r="I35" s="741">
        <v>855.36999999999898</v>
      </c>
      <c r="J35" s="742">
        <v>7.3568507377320458E-2</v>
      </c>
    </row>
    <row r="36" spans="2:17" ht="15" customHeight="1">
      <c r="B36" s="696">
        <v>13</v>
      </c>
      <c r="C36" s="739" t="s">
        <v>40</v>
      </c>
      <c r="D36" s="740">
        <v>11593.5</v>
      </c>
      <c r="E36" s="740">
        <v>10975</v>
      </c>
      <c r="F36" s="741">
        <v>618.5</v>
      </c>
      <c r="G36" s="742">
        <v>5.6355353075170811E-2</v>
      </c>
      <c r="H36" s="742">
        <v>11228.19</v>
      </c>
      <c r="I36" s="741">
        <v>365.30999999999949</v>
      </c>
      <c r="J36" s="742">
        <v>3.2535074664749919E-2</v>
      </c>
    </row>
    <row r="37" spans="2:17" ht="15" customHeight="1">
      <c r="B37" s="696">
        <v>16</v>
      </c>
      <c r="C37" s="739" t="s">
        <v>41</v>
      </c>
      <c r="D37" s="740">
        <v>11694.45</v>
      </c>
      <c r="E37" s="740">
        <v>11101</v>
      </c>
      <c r="F37" s="741">
        <v>593.45000000000073</v>
      </c>
      <c r="G37" s="742">
        <v>5.3459147824520326E-2</v>
      </c>
      <c r="H37" s="742">
        <v>10952.52</v>
      </c>
      <c r="I37" s="741">
        <v>741.93000000000029</v>
      </c>
      <c r="J37" s="742">
        <v>6.7740574771833373E-2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14973.18</v>
      </c>
      <c r="E38" s="740">
        <v>14251</v>
      </c>
      <c r="F38" s="741">
        <v>722.18000000000029</v>
      </c>
      <c r="G38" s="742">
        <v>5.0675742053189365E-2</v>
      </c>
      <c r="H38" s="742">
        <v>13674</v>
      </c>
      <c r="I38" s="741">
        <v>1299.1800000000003</v>
      </c>
      <c r="J38" s="742">
        <v>9.5010969723563043E-2</v>
      </c>
    </row>
    <row r="39" spans="2:17" ht="15" customHeight="1">
      <c r="B39" s="696">
        <v>45</v>
      </c>
      <c r="C39" s="739" t="s">
        <v>43</v>
      </c>
      <c r="D39" s="740">
        <v>24575.5</v>
      </c>
      <c r="E39" s="740">
        <v>24269</v>
      </c>
      <c r="F39" s="741">
        <v>306.5</v>
      </c>
      <c r="G39" s="742">
        <v>1.2629280151633671E-2</v>
      </c>
      <c r="H39" s="742">
        <v>21969.279999999999</v>
      </c>
      <c r="I39" s="741">
        <v>2606.2200000000012</v>
      </c>
      <c r="J39" s="742">
        <v>0.11863019634689898</v>
      </c>
    </row>
    <row r="40" spans="2:17" ht="15" customHeight="1">
      <c r="B40" s="699"/>
      <c r="C40" s="735" t="s">
        <v>44</v>
      </c>
      <c r="D40" s="736">
        <v>75318.86</v>
      </c>
      <c r="E40" s="736">
        <v>71888</v>
      </c>
      <c r="F40" s="737">
        <v>3430.8600000000006</v>
      </c>
      <c r="G40" s="738">
        <v>4.772507233474288E-2</v>
      </c>
      <c r="H40" s="738">
        <v>69450.850000000006</v>
      </c>
      <c r="I40" s="737">
        <v>5868.0099999999948</v>
      </c>
      <c r="J40" s="738">
        <v>8.4491550499381951E-2</v>
      </c>
    </row>
    <row r="41" spans="2:17" ht="15" customHeight="1">
      <c r="B41" s="696">
        <v>8</v>
      </c>
      <c r="C41" s="739" t="s">
        <v>45</v>
      </c>
      <c r="D41" s="740">
        <v>418118.40000000002</v>
      </c>
      <c r="E41" s="740">
        <v>409589</v>
      </c>
      <c r="F41" s="741">
        <v>8529.4000000000233</v>
      </c>
      <c r="G41" s="742">
        <v>2.082428971481165E-2</v>
      </c>
      <c r="H41" s="742">
        <v>374582</v>
      </c>
      <c r="I41" s="741">
        <v>43536.400000000023</v>
      </c>
      <c r="J41" s="742">
        <v>0.11622662060643596</v>
      </c>
    </row>
    <row r="42" spans="2:17" ht="15" customHeight="1">
      <c r="B42" s="696">
        <v>17</v>
      </c>
      <c r="C42" s="739" t="s">
        <v>185</v>
      </c>
      <c r="D42" s="740">
        <v>66571.81</v>
      </c>
      <c r="E42" s="740">
        <v>63740</v>
      </c>
      <c r="F42" s="741">
        <v>2831.8099999999977</v>
      </c>
      <c r="G42" s="742">
        <v>4.4427518042045699E-2</v>
      </c>
      <c r="H42" s="742">
        <v>57203.61</v>
      </c>
      <c r="I42" s="741">
        <v>9368.1999999999971</v>
      </c>
      <c r="J42" s="742">
        <v>0.16376938448465039</v>
      </c>
    </row>
    <row r="43" spans="2:17" ht="15" customHeight="1">
      <c r="B43" s="696">
        <v>25</v>
      </c>
      <c r="C43" s="739" t="s">
        <v>186</v>
      </c>
      <c r="D43" s="740">
        <v>40845.360000000001</v>
      </c>
      <c r="E43" s="740">
        <v>37280</v>
      </c>
      <c r="F43" s="741">
        <v>3565.3600000000006</v>
      </c>
      <c r="G43" s="742">
        <v>9.5637339055794079E-2</v>
      </c>
      <c r="H43" s="742">
        <v>39027.61</v>
      </c>
      <c r="I43" s="741">
        <v>1817.75</v>
      </c>
      <c r="J43" s="742">
        <v>4.6576000938822526E-2</v>
      </c>
    </row>
    <row r="44" spans="2:17" ht="15" customHeight="1">
      <c r="B44" s="696">
        <v>43</v>
      </c>
      <c r="C44" s="739" t="s">
        <v>46</v>
      </c>
      <c r="D44" s="740">
        <v>52960</v>
      </c>
      <c r="E44" s="740">
        <v>50191</v>
      </c>
      <c r="F44" s="741">
        <v>2769</v>
      </c>
      <c r="G44" s="742">
        <v>5.5169253451814004E-2</v>
      </c>
      <c r="H44" s="742">
        <v>45425.42</v>
      </c>
      <c r="I44" s="741">
        <v>7534.5800000000017</v>
      </c>
      <c r="J44" s="742">
        <v>0.1658670409651688</v>
      </c>
    </row>
    <row r="45" spans="2:17" ht="15" customHeight="1">
      <c r="B45" s="699"/>
      <c r="C45" s="735" t="s">
        <v>47</v>
      </c>
      <c r="D45" s="736">
        <v>578495.59</v>
      </c>
      <c r="E45" s="736">
        <v>560800</v>
      </c>
      <c r="F45" s="737">
        <v>17695.589999999967</v>
      </c>
      <c r="G45" s="738">
        <v>3.1554190442225405E-2</v>
      </c>
      <c r="H45" s="738">
        <v>516238.66</v>
      </c>
      <c r="I45" s="737">
        <v>62256.929999999993</v>
      </c>
      <c r="J45" s="738">
        <v>0.12059718658033081</v>
      </c>
    </row>
    <row r="46" spans="2:17" ht="15" customHeight="1">
      <c r="B46" s="696">
        <v>3</v>
      </c>
      <c r="C46" s="739" t="s">
        <v>48</v>
      </c>
      <c r="D46" s="740">
        <v>103537.09</v>
      </c>
      <c r="E46" s="740">
        <v>100096</v>
      </c>
      <c r="F46" s="741">
        <v>3441.0899999999965</v>
      </c>
      <c r="G46" s="742">
        <v>3.4377897218670128E-2</v>
      </c>
      <c r="H46" s="742">
        <v>89076.09</v>
      </c>
      <c r="I46" s="741">
        <v>14461</v>
      </c>
      <c r="J46" s="742">
        <v>0.16234435076797826</v>
      </c>
    </row>
    <row r="47" spans="2:17" ht="15" customHeight="1">
      <c r="B47" s="696">
        <v>12</v>
      </c>
      <c r="C47" s="739" t="s">
        <v>49</v>
      </c>
      <c r="D47" s="740">
        <v>37570.04</v>
      </c>
      <c r="E47" s="740">
        <v>37919</v>
      </c>
      <c r="F47" s="741">
        <v>-348.95999999999913</v>
      </c>
      <c r="G47" s="742">
        <v>-9.2027743347662394E-3</v>
      </c>
      <c r="H47" s="742">
        <v>33378.33</v>
      </c>
      <c r="I47" s="741">
        <v>4191.7099999999991</v>
      </c>
      <c r="J47" s="742">
        <v>0.12558177715901309</v>
      </c>
    </row>
    <row r="48" spans="2:17" ht="15" customHeight="1">
      <c r="B48" s="696">
        <v>46</v>
      </c>
      <c r="C48" s="739" t="s">
        <v>50</v>
      </c>
      <c r="D48" s="740">
        <v>121497.13</v>
      </c>
      <c r="E48" s="740">
        <v>120345</v>
      </c>
      <c r="F48" s="741">
        <v>1152.1300000000047</v>
      </c>
      <c r="G48" s="742">
        <v>9.5735593502015437E-3</v>
      </c>
      <c r="H48" s="742">
        <v>107545.61</v>
      </c>
      <c r="I48" s="741">
        <v>13951.520000000004</v>
      </c>
      <c r="J48" s="742">
        <v>0.12972654113915016</v>
      </c>
    </row>
    <row r="49" spans="2:10" ht="15" customHeight="1">
      <c r="B49" s="699"/>
      <c r="C49" s="735" t="s">
        <v>51</v>
      </c>
      <c r="D49" s="736">
        <v>262604.27</v>
      </c>
      <c r="E49" s="736">
        <v>258361</v>
      </c>
      <c r="F49" s="737">
        <v>4243.2700000000186</v>
      </c>
      <c r="G49" s="738">
        <v>1.6423802354070594E-2</v>
      </c>
      <c r="H49" s="738">
        <v>230000.04</v>
      </c>
      <c r="I49" s="737">
        <v>32604.23000000001</v>
      </c>
      <c r="J49" s="738">
        <v>0.14175749708565277</v>
      </c>
    </row>
    <row r="50" spans="2:10" ht="15" customHeight="1">
      <c r="B50" s="696">
        <v>6</v>
      </c>
      <c r="C50" s="739" t="s">
        <v>52</v>
      </c>
      <c r="D50" s="740">
        <v>8922.31</v>
      </c>
      <c r="E50" s="740">
        <v>8414</v>
      </c>
      <c r="F50" s="741">
        <v>508.30999999999949</v>
      </c>
      <c r="G50" s="742">
        <v>6.0412407891609066E-2</v>
      </c>
      <c r="H50" s="742">
        <v>8083.42</v>
      </c>
      <c r="I50" s="741">
        <v>838.88999999999942</v>
      </c>
      <c r="J50" s="742">
        <v>0.10377909350250247</v>
      </c>
    </row>
    <row r="51" spans="2:10" ht="15" customHeight="1">
      <c r="B51" s="696">
        <v>10</v>
      </c>
      <c r="C51" s="739" t="s">
        <v>53</v>
      </c>
      <c r="D51" s="740">
        <v>6106.72</v>
      </c>
      <c r="E51" s="740">
        <v>5731</v>
      </c>
      <c r="F51" s="741">
        <v>375.72000000000025</v>
      </c>
      <c r="G51" s="742">
        <v>6.5559239225266186E-2</v>
      </c>
      <c r="H51" s="742">
        <v>5889.23</v>
      </c>
      <c r="I51" s="741">
        <v>217.49000000000069</v>
      </c>
      <c r="J51" s="742">
        <v>3.6930124990873336E-2</v>
      </c>
    </row>
    <row r="52" spans="2:10" ht="15" customHeight="1">
      <c r="B52" s="699"/>
      <c r="C52" s="735" t="s">
        <v>54</v>
      </c>
      <c r="D52" s="736">
        <v>15029.04</v>
      </c>
      <c r="E52" s="736">
        <v>14145</v>
      </c>
      <c r="F52" s="737">
        <v>884.04000000000087</v>
      </c>
      <c r="G52" s="738">
        <v>6.2498409331919413E-2</v>
      </c>
      <c r="H52" s="738">
        <v>13972.66</v>
      </c>
      <c r="I52" s="737">
        <v>1056.380000000001</v>
      </c>
      <c r="J52" s="738">
        <v>7.5603356841145608E-2</v>
      </c>
    </row>
    <row r="53" spans="2:10" ht="15" customHeight="1">
      <c r="B53" s="696">
        <v>15</v>
      </c>
      <c r="C53" s="739" t="s">
        <v>187</v>
      </c>
      <c r="D53" s="740">
        <v>18750.95</v>
      </c>
      <c r="E53" s="740">
        <v>18363</v>
      </c>
      <c r="F53" s="741">
        <v>387.95000000000073</v>
      </c>
      <c r="G53" s="742">
        <v>2.1126722213145932E-2</v>
      </c>
      <c r="H53" s="742">
        <v>15958.57</v>
      </c>
      <c r="I53" s="741">
        <v>2792.380000000001</v>
      </c>
      <c r="J53" s="742">
        <v>0.17497683063081482</v>
      </c>
    </row>
    <row r="54" spans="2:10" ht="15" customHeight="1">
      <c r="B54" s="696">
        <v>27</v>
      </c>
      <c r="C54" s="739" t="s">
        <v>55</v>
      </c>
      <c r="D54" s="740">
        <v>7066.13</v>
      </c>
      <c r="E54" s="740">
        <v>6909</v>
      </c>
      <c r="F54" s="741">
        <v>157.13000000000011</v>
      </c>
      <c r="G54" s="742">
        <v>2.2742799247358558E-2</v>
      </c>
      <c r="H54" s="742">
        <v>6074.23</v>
      </c>
      <c r="I54" s="741">
        <v>991.90000000000055</v>
      </c>
      <c r="J54" s="742">
        <v>0.1632964178175671</v>
      </c>
    </row>
    <row r="55" spans="2:10" ht="15" customHeight="1">
      <c r="B55" s="696">
        <v>32</v>
      </c>
      <c r="C55" s="739" t="s">
        <v>188</v>
      </c>
      <c r="D55" s="740">
        <v>6259.95</v>
      </c>
      <c r="E55" s="740">
        <v>6137</v>
      </c>
      <c r="F55" s="741">
        <v>122.94999999999982</v>
      </c>
      <c r="G55" s="742">
        <v>2.0034218673619097E-2</v>
      </c>
      <c r="H55" s="742">
        <v>5581.9</v>
      </c>
      <c r="I55" s="741">
        <v>678.05000000000018</v>
      </c>
      <c r="J55" s="742">
        <v>0.12147297515182998</v>
      </c>
    </row>
    <row r="56" spans="2:10" ht="15" customHeight="1">
      <c r="B56" s="696">
        <v>36</v>
      </c>
      <c r="C56" s="739" t="s">
        <v>56</v>
      </c>
      <c r="D56" s="740">
        <v>16239.5</v>
      </c>
      <c r="E56" s="740">
        <v>15940</v>
      </c>
      <c r="F56" s="741">
        <v>299.5</v>
      </c>
      <c r="G56" s="742">
        <v>1.8789209535759133E-2</v>
      </c>
      <c r="H56" s="742">
        <v>14638.76</v>
      </c>
      <c r="I56" s="741">
        <v>1600.7399999999998</v>
      </c>
      <c r="J56" s="742">
        <v>0.10934942577103524</v>
      </c>
    </row>
    <row r="57" spans="2:10" ht="15" customHeight="1">
      <c r="B57" s="699"/>
      <c r="C57" s="735" t="s">
        <v>57</v>
      </c>
      <c r="D57" s="736">
        <v>48316.54</v>
      </c>
      <c r="E57" s="736">
        <v>47349</v>
      </c>
      <c r="F57" s="737">
        <v>967.54000000000087</v>
      </c>
      <c r="G57" s="738">
        <v>2.0434222475659514E-2</v>
      </c>
      <c r="H57" s="738">
        <v>42253.47</v>
      </c>
      <c r="I57" s="737">
        <v>6063.07</v>
      </c>
      <c r="J57" s="738">
        <v>0.1434928302929912</v>
      </c>
    </row>
    <row r="58" spans="2:10" ht="15" customHeight="1">
      <c r="B58" s="699">
        <v>28</v>
      </c>
      <c r="C58" s="735" t="s">
        <v>58</v>
      </c>
      <c r="D58" s="736">
        <v>485076.54</v>
      </c>
      <c r="E58" s="736">
        <v>477540</v>
      </c>
      <c r="F58" s="737">
        <v>7536.539999999979</v>
      </c>
      <c r="G58" s="738">
        <v>1.5782007789923336E-2</v>
      </c>
      <c r="H58" s="738">
        <v>442204.09</v>
      </c>
      <c r="I58" s="737">
        <v>42872.449999999953</v>
      </c>
      <c r="J58" s="738">
        <v>9.695172652066586E-2</v>
      </c>
    </row>
    <row r="59" spans="2:10" ht="15" customHeight="1">
      <c r="B59" s="699">
        <v>30</v>
      </c>
      <c r="C59" s="735" t="s">
        <v>59</v>
      </c>
      <c r="D59" s="736">
        <v>102697.22</v>
      </c>
      <c r="E59" s="736">
        <v>98442</v>
      </c>
      <c r="F59" s="737">
        <v>4255.2200000000012</v>
      </c>
      <c r="G59" s="738">
        <v>4.3225655716056188E-2</v>
      </c>
      <c r="H59" s="738">
        <v>100809.19</v>
      </c>
      <c r="I59" s="737">
        <v>1888.0299999999988</v>
      </c>
      <c r="J59" s="738">
        <v>1.8728748837283593E-2</v>
      </c>
    </row>
    <row r="60" spans="2:10" s="54" customFormat="1" ht="15" customHeight="1">
      <c r="B60" s="699">
        <v>31</v>
      </c>
      <c r="C60" s="735" t="s">
        <v>60</v>
      </c>
      <c r="D60" s="736">
        <v>32611.77</v>
      </c>
      <c r="E60" s="736">
        <v>31271</v>
      </c>
      <c r="F60" s="737">
        <v>1340.7700000000004</v>
      </c>
      <c r="G60" s="738">
        <v>4.287582744395757E-2</v>
      </c>
      <c r="H60" s="738">
        <v>29952.66</v>
      </c>
      <c r="I60" s="737">
        <v>2659.1100000000006</v>
      </c>
      <c r="J60" s="738">
        <v>8.8777090248411961E-2</v>
      </c>
    </row>
    <row r="61" spans="2:10" ht="15" customHeight="1">
      <c r="B61" s="696">
        <v>1</v>
      </c>
      <c r="C61" s="739" t="s">
        <v>182</v>
      </c>
      <c r="D61" s="740">
        <v>13914.45</v>
      </c>
      <c r="E61" s="740">
        <v>13153</v>
      </c>
      <c r="F61" s="741">
        <v>761.45000000000073</v>
      </c>
      <c r="G61" s="742">
        <v>5.7891735725690063E-2</v>
      </c>
      <c r="H61" s="742">
        <v>12697.14</v>
      </c>
      <c r="I61" s="741">
        <v>1217.3100000000013</v>
      </c>
      <c r="J61" s="742">
        <v>9.5872771348508579E-2</v>
      </c>
    </row>
    <row r="62" spans="2:10" ht="15" customHeight="1">
      <c r="B62" s="696">
        <v>20</v>
      </c>
      <c r="C62" s="739" t="s">
        <v>183</v>
      </c>
      <c r="D62" s="740">
        <v>27385.13</v>
      </c>
      <c r="E62" s="740">
        <v>26896</v>
      </c>
      <c r="F62" s="741">
        <v>489.13000000000102</v>
      </c>
      <c r="G62" s="742">
        <v>1.8185975609756211E-2</v>
      </c>
      <c r="H62" s="742">
        <v>24422.61</v>
      </c>
      <c r="I62" s="741">
        <v>2962.5200000000004</v>
      </c>
      <c r="J62" s="742">
        <v>0.12130235056777305</v>
      </c>
    </row>
    <row r="63" spans="2:10" ht="15" customHeight="1">
      <c r="B63" s="696">
        <v>48</v>
      </c>
      <c r="C63" s="739" t="s">
        <v>184</v>
      </c>
      <c r="D63" s="740">
        <v>37306.400000000001</v>
      </c>
      <c r="E63" s="740">
        <v>36759</v>
      </c>
      <c r="F63" s="741">
        <v>547.40000000000146</v>
      </c>
      <c r="G63" s="742">
        <v>1.4891591174950314E-2</v>
      </c>
      <c r="H63" s="742">
        <v>33993.42</v>
      </c>
      <c r="I63" s="741">
        <v>3312.9800000000032</v>
      </c>
      <c r="J63" s="742">
        <v>9.7459449505227891E-2</v>
      </c>
    </row>
    <row r="64" spans="2:10" ht="15" customHeight="1">
      <c r="B64" s="699"/>
      <c r="C64" s="735" t="s">
        <v>61</v>
      </c>
      <c r="D64" s="736">
        <v>78606</v>
      </c>
      <c r="E64" s="736">
        <v>76808</v>
      </c>
      <c r="F64" s="737">
        <v>1798</v>
      </c>
      <c r="G64" s="738">
        <v>2.3409019893761096E-2</v>
      </c>
      <c r="H64" s="738">
        <v>71113.19</v>
      </c>
      <c r="I64" s="737">
        <v>7492.8099999999977</v>
      </c>
      <c r="J64" s="738">
        <v>0.10536456035793074</v>
      </c>
    </row>
    <row r="65" spans="2:57" ht="15" customHeight="1">
      <c r="B65" s="699">
        <v>26</v>
      </c>
      <c r="C65" s="735" t="s">
        <v>62</v>
      </c>
      <c r="D65" s="736">
        <v>18672.72</v>
      </c>
      <c r="E65" s="736">
        <v>17225</v>
      </c>
      <c r="F65" s="737">
        <v>1447.7200000000012</v>
      </c>
      <c r="G65" s="738">
        <v>8.4047605224963684E-2</v>
      </c>
      <c r="H65" s="738">
        <v>17532.14</v>
      </c>
      <c r="I65" s="737">
        <v>1140.5800000000017</v>
      </c>
      <c r="J65" s="738">
        <v>6.5056519055859852E-2</v>
      </c>
    </row>
    <row r="66" spans="2:57" ht="15" customHeight="1">
      <c r="B66" s="699">
        <v>51</v>
      </c>
      <c r="C66" s="739" t="s">
        <v>63</v>
      </c>
      <c r="D66" s="740">
        <v>1967.95</v>
      </c>
      <c r="E66" s="740">
        <v>1955</v>
      </c>
      <c r="F66" s="741">
        <v>12.950000000000045</v>
      </c>
      <c r="G66" s="742">
        <v>6.6240409207161122E-3</v>
      </c>
      <c r="H66" s="742">
        <v>2151.4699999999998</v>
      </c>
      <c r="I66" s="741">
        <v>-183.51999999999975</v>
      </c>
      <c r="J66" s="742">
        <v>-8.5299818263791627E-2</v>
      </c>
    </row>
    <row r="67" spans="2:57" ht="15" customHeight="1">
      <c r="B67" s="699">
        <v>52</v>
      </c>
      <c r="C67" s="739" t="s">
        <v>64</v>
      </c>
      <c r="D67" s="740">
        <v>3644.04</v>
      </c>
      <c r="E67" s="740">
        <v>3616</v>
      </c>
      <c r="F67" s="741">
        <v>28.039999999999964</v>
      </c>
      <c r="G67" s="742">
        <v>7.7544247787610932E-3</v>
      </c>
      <c r="H67" s="742">
        <v>3861.76</v>
      </c>
      <c r="I67" s="741">
        <v>-217.72000000000025</v>
      </c>
      <c r="J67" s="742">
        <v>-5.6378438846536372E-2</v>
      </c>
    </row>
    <row r="68" spans="2:57" ht="15" customHeight="1">
      <c r="B68" s="704"/>
      <c r="C68" s="705" t="s">
        <v>9</v>
      </c>
      <c r="D68" s="744">
        <v>2426624.9</v>
      </c>
      <c r="E68" s="744">
        <v>2354514</v>
      </c>
      <c r="F68" s="744">
        <v>72110.899999999907</v>
      </c>
      <c r="G68" s="745">
        <v>3.062666010905013E-2</v>
      </c>
      <c r="H68" s="745">
        <v>2169326.19</v>
      </c>
      <c r="I68" s="744">
        <v>257298.70999999996</v>
      </c>
      <c r="J68" s="745">
        <v>0.11860766314723747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conditionalFormatting sqref="F6:J68">
    <cfRule type="cellIs" dxfId="2" priority="1" operator="lessThan">
      <formula>0</formula>
    </cfRule>
  </conditionalFormatting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topLeftCell="A21" zoomScaleNormal="100" workbookViewId="0">
      <selection activeCell="J15" sqref="J15"/>
    </sheetView>
  </sheetViews>
  <sheetFormatPr baseColWidth="10" defaultRowHeight="13.8"/>
  <cols>
    <col min="1" max="1" width="10.5546875" customWidth="1"/>
    <col min="2" max="2" width="41.109375" style="15" customWidth="1"/>
    <col min="3" max="3" width="10.88671875" style="15" customWidth="1"/>
    <col min="7" max="7" width="8.33203125" customWidth="1"/>
  </cols>
  <sheetData>
    <row r="1" spans="1:10" s="56" customFormat="1" ht="24.9" customHeight="1">
      <c r="B1" s="822" t="s">
        <v>0</v>
      </c>
      <c r="C1" s="822"/>
      <c r="D1" s="822"/>
      <c r="E1" s="822"/>
      <c r="F1" s="822"/>
      <c r="G1" s="822"/>
      <c r="J1" s="234" t="s">
        <v>157</v>
      </c>
    </row>
    <row r="2" spans="1:10" s="58" customFormat="1" ht="21.15" customHeight="1">
      <c r="B2" s="823" t="s">
        <v>198</v>
      </c>
      <c r="C2" s="823"/>
      <c r="D2" s="823"/>
      <c r="E2" s="823"/>
      <c r="F2" s="823"/>
      <c r="G2" s="823"/>
    </row>
    <row r="3" spans="1:10" s="58" customFormat="1" ht="21.15" customHeight="1">
      <c r="B3" s="18" t="s">
        <v>328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50000000000003" customHeight="1">
      <c r="A6" s="99">
        <v>1</v>
      </c>
    </row>
    <row r="7" spans="1:10" ht="27.9" customHeight="1">
      <c r="A7" s="99">
        <v>2</v>
      </c>
    </row>
    <row r="8" spans="1:10" ht="26.25" customHeight="1">
      <c r="A8" s="99">
        <v>3</v>
      </c>
    </row>
    <row r="9" spans="1:10" ht="30.9" customHeight="1">
      <c r="A9" s="99">
        <v>4</v>
      </c>
    </row>
    <row r="10" spans="1:10" ht="44.7" customHeight="1">
      <c r="A10" s="99">
        <v>5</v>
      </c>
    </row>
    <row r="11" spans="1:10" ht="23.7" customHeight="1">
      <c r="A11" s="99">
        <v>6</v>
      </c>
    </row>
    <row r="12" spans="1:10" ht="36" customHeight="1">
      <c r="A12" s="99">
        <v>7</v>
      </c>
    </row>
    <row r="13" spans="1:10" ht="25.2" customHeight="1">
      <c r="A13" s="99">
        <v>8</v>
      </c>
    </row>
    <row r="14" spans="1:10" ht="26.25" customHeight="1">
      <c r="A14" s="99">
        <v>9</v>
      </c>
    </row>
    <row r="15" spans="1:10" ht="30.9" customHeight="1">
      <c r="A15" s="99">
        <v>10</v>
      </c>
    </row>
    <row r="16" spans="1:10" ht="32.1" customHeight="1">
      <c r="A16" s="99">
        <v>11</v>
      </c>
    </row>
    <row r="17" spans="1:5" ht="32.4" customHeight="1">
      <c r="A17" s="99">
        <v>12</v>
      </c>
    </row>
    <row r="18" spans="1:5" ht="30.9" customHeight="1">
      <c r="A18" s="99">
        <v>13</v>
      </c>
    </row>
    <row r="19" spans="1:5" ht="36.9" customHeight="1">
      <c r="A19" s="99">
        <v>14</v>
      </c>
    </row>
    <row r="20" spans="1:5" ht="39.15" customHeight="1">
      <c r="A20" s="99">
        <v>15</v>
      </c>
    </row>
    <row r="21" spans="1:5" ht="31.2" customHeight="1">
      <c r="A21" s="99">
        <v>16</v>
      </c>
    </row>
    <row r="22" spans="1:5" ht="30.9" customHeight="1">
      <c r="A22" s="99">
        <v>17</v>
      </c>
    </row>
    <row r="23" spans="1:5" ht="30.9" customHeight="1">
      <c r="A23" s="99">
        <v>18</v>
      </c>
    </row>
    <row r="24" spans="1:5" ht="36.9" customHeight="1">
      <c r="A24" s="99">
        <v>19</v>
      </c>
    </row>
    <row r="25" spans="1:5" ht="28.2" customHeight="1">
      <c r="A25" s="99">
        <v>20</v>
      </c>
    </row>
    <row r="26" spans="1:5" ht="39.15" customHeight="1">
      <c r="A26" s="99">
        <v>21</v>
      </c>
    </row>
    <row r="27" spans="1:5" ht="24" customHeight="1">
      <c r="A27" s="99">
        <v>22</v>
      </c>
    </row>
    <row r="28" spans="1:5" ht="23.7" customHeight="1">
      <c r="A28" s="99">
        <v>22</v>
      </c>
    </row>
    <row r="29" spans="1:5" s="54" customFormat="1" ht="21.6" customHeight="1">
      <c r="A29" s="99"/>
    </row>
    <row r="31" spans="1:5" ht="14.4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24" activePane="bottomLeft" state="frozen"/>
      <selection activeCell="P32" sqref="P32"/>
      <selection pane="bottomLeft" activeCell="G33" sqref="G33"/>
    </sheetView>
  </sheetViews>
  <sheetFormatPr baseColWidth="10" defaultRowHeight="13.8"/>
  <cols>
    <col min="1" max="1" width="2.6640625" customWidth="1"/>
    <col min="2" max="2" width="38.44140625" style="15" customWidth="1"/>
    <col min="3" max="3" width="9.5546875" style="16" customWidth="1"/>
    <col min="4" max="4" width="11.44140625" style="15" customWidth="1"/>
    <col min="5" max="5" width="10.88671875" style="15" customWidth="1"/>
    <col min="6" max="6" width="16.44140625" style="15" customWidth="1"/>
    <col min="7" max="7" width="12.44140625" style="16" customWidth="1"/>
    <col min="8" max="8" width="11.109375" style="15" customWidth="1"/>
  </cols>
  <sheetData>
    <row r="1" spans="2:15" s="56" customFormat="1" ht="24.9" customHeight="1">
      <c r="B1" s="822" t="s">
        <v>0</v>
      </c>
      <c r="C1" s="822"/>
      <c r="D1" s="822"/>
      <c r="E1" s="822"/>
      <c r="F1" s="822"/>
      <c r="G1" s="822"/>
      <c r="H1" s="824"/>
      <c r="J1" s="234" t="s">
        <v>157</v>
      </c>
    </row>
    <row r="2" spans="2:15" s="58" customFormat="1" ht="21.15" customHeight="1">
      <c r="B2" s="823" t="s">
        <v>98</v>
      </c>
      <c r="C2" s="823"/>
      <c r="D2" s="823"/>
      <c r="E2" s="823"/>
      <c r="F2" s="823"/>
      <c r="G2" s="823"/>
      <c r="H2" s="824"/>
    </row>
    <row r="3" spans="2:15" s="58" customFormat="1" ht="21.15" customHeight="1">
      <c r="B3" s="18" t="s">
        <v>328</v>
      </c>
      <c r="C3" s="18"/>
      <c r="D3" s="18"/>
      <c r="E3" s="18"/>
      <c r="F3" s="18"/>
      <c r="G3" s="18"/>
      <c r="H3" s="59"/>
    </row>
    <row r="4" spans="2:15" ht="3.9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50000000000003" customHeight="1">
      <c r="B6" s="65" t="s">
        <v>315</v>
      </c>
      <c r="C6" s="178">
        <v>8029.2272727199997</v>
      </c>
      <c r="D6" s="179">
        <v>10678.681818180001</v>
      </c>
      <c r="E6" s="180">
        <v>18707.909090900001</v>
      </c>
      <c r="F6" s="181">
        <v>0.23713616370561916</v>
      </c>
      <c r="G6" s="181">
        <v>0.101242588350601</v>
      </c>
      <c r="H6" s="181">
        <v>1.3484429866190029E-2</v>
      </c>
      <c r="J6" s="582"/>
      <c r="K6" s="569"/>
      <c r="L6" s="588"/>
      <c r="M6" s="557"/>
      <c r="N6" s="557"/>
      <c r="O6" s="557"/>
    </row>
    <row r="7" spans="2:15" ht="27.9" customHeight="1">
      <c r="B7" s="65" t="s">
        <v>105</v>
      </c>
      <c r="C7" s="178">
        <v>563.04545454000004</v>
      </c>
      <c r="D7" s="179">
        <v>485.5</v>
      </c>
      <c r="E7" s="180">
        <v>1048.54545454</v>
      </c>
      <c r="F7" s="181">
        <v>5.4059881137347908E-2</v>
      </c>
      <c r="G7" s="181">
        <v>4.4367982609561762E-2</v>
      </c>
      <c r="H7" s="181">
        <v>5.9136822767676733E-2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59031</v>
      </c>
      <c r="D8" s="179">
        <v>94909.272727269999</v>
      </c>
      <c r="E8" s="180">
        <v>153940.27272727</v>
      </c>
      <c r="F8" s="181">
        <v>8.1118110967982798E-2</v>
      </c>
      <c r="G8" s="181">
        <v>1.451365331868093E-2</v>
      </c>
      <c r="H8" s="181">
        <v>0.11066415150769826</v>
      </c>
      <c r="J8" s="582"/>
      <c r="K8" s="569"/>
      <c r="L8" s="588"/>
      <c r="M8" s="557"/>
      <c r="N8" s="557"/>
      <c r="O8" s="557"/>
    </row>
    <row r="9" spans="2:15" ht="30.9" customHeight="1">
      <c r="B9" s="65" t="s">
        <v>107</v>
      </c>
      <c r="C9" s="178">
        <v>464.63636363000001</v>
      </c>
      <c r="D9" s="179">
        <v>512.63636363000001</v>
      </c>
      <c r="E9" s="180">
        <v>977.27272727000002</v>
      </c>
      <c r="F9" s="181">
        <v>2.7983641934255361E-2</v>
      </c>
      <c r="G9" s="181">
        <v>3.1966977053854206E-2</v>
      </c>
      <c r="H9" s="181">
        <v>0.22618911828105404</v>
      </c>
      <c r="J9" s="582"/>
      <c r="K9" s="569"/>
      <c r="L9" s="588"/>
      <c r="M9" s="557"/>
      <c r="N9" s="557"/>
      <c r="O9" s="557"/>
    </row>
    <row r="10" spans="2:15" ht="44.7" customHeight="1">
      <c r="B10" s="65" t="s">
        <v>108</v>
      </c>
      <c r="C10" s="178">
        <v>2109.3636363599999</v>
      </c>
      <c r="D10" s="179">
        <v>4796.5454545399998</v>
      </c>
      <c r="E10" s="180">
        <v>6905.9090908999997</v>
      </c>
      <c r="F10" s="181">
        <v>4.5500666053262702E-2</v>
      </c>
      <c r="G10" s="181">
        <v>1.5425539023673052E-2</v>
      </c>
      <c r="H10" s="181">
        <v>0.1152953958171834</v>
      </c>
      <c r="J10" s="582"/>
      <c r="K10" s="569"/>
      <c r="L10" s="588"/>
      <c r="M10" s="557"/>
      <c r="N10" s="557"/>
      <c r="O10" s="557"/>
    </row>
    <row r="11" spans="2:15" ht="23.7" customHeight="1">
      <c r="B11" s="65" t="s">
        <v>109</v>
      </c>
      <c r="C11" s="178">
        <v>50396.681818179997</v>
      </c>
      <c r="D11" s="179">
        <v>113984.04545454</v>
      </c>
      <c r="E11" s="180">
        <v>164380.72727271999</v>
      </c>
      <c r="F11" s="181">
        <v>0.1764213049116341</v>
      </c>
      <c r="G11" s="181">
        <v>2.5028386592752749E-2</v>
      </c>
      <c r="H11" s="181">
        <v>8.7425841118777381E-2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82211.181818180004</v>
      </c>
      <c r="D12" s="179">
        <v>160606.77272727</v>
      </c>
      <c r="E12" s="180">
        <v>242817.95454544999</v>
      </c>
      <c r="F12" s="181">
        <v>9.8361102172716292E-2</v>
      </c>
      <c r="G12" s="181">
        <v>1.5842943155699452E-2</v>
      </c>
      <c r="H12" s="181">
        <v>0.11503558640863853</v>
      </c>
      <c r="J12" s="582"/>
      <c r="K12" s="569"/>
      <c r="L12" s="588"/>
      <c r="M12" s="557"/>
      <c r="N12" s="557"/>
      <c r="O12" s="557"/>
    </row>
    <row r="13" spans="2:15" ht="25.2" customHeight="1">
      <c r="B13" s="65" t="s">
        <v>111</v>
      </c>
      <c r="C13" s="178">
        <v>53000.909090900001</v>
      </c>
      <c r="D13" s="179">
        <v>46544.590909090002</v>
      </c>
      <c r="E13" s="180">
        <v>99545.5</v>
      </c>
      <c r="F13" s="181">
        <v>0.12774871058443668</v>
      </c>
      <c r="G13" s="181">
        <v>1.8816461461307776E-2</v>
      </c>
      <c r="H13" s="181">
        <v>0.15064210003120926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104751.95454545</v>
      </c>
      <c r="D14" s="179">
        <v>235775.04545454</v>
      </c>
      <c r="E14" s="180">
        <v>340527</v>
      </c>
      <c r="F14" s="181">
        <v>0.23909433612523759</v>
      </c>
      <c r="G14" s="181">
        <v>8.5646059624501447E-2</v>
      </c>
      <c r="H14" s="181">
        <v>0.41444824277567083</v>
      </c>
      <c r="J14" s="582"/>
      <c r="K14" s="569"/>
      <c r="L14" s="588"/>
      <c r="M14" s="557"/>
      <c r="N14" s="557"/>
      <c r="O14" s="557"/>
    </row>
    <row r="15" spans="2:15" ht="30.9" customHeight="1">
      <c r="B15" s="65" t="s">
        <v>113</v>
      </c>
      <c r="C15" s="178">
        <v>31354.636363630001</v>
      </c>
      <c r="D15" s="179">
        <v>28360.636363630001</v>
      </c>
      <c r="E15" s="180">
        <v>59715.272727269999</v>
      </c>
      <c r="F15" s="181">
        <v>0.10183437937378495</v>
      </c>
      <c r="G15" s="181">
        <v>1.9031957803242294E-2</v>
      </c>
      <c r="H15" s="181">
        <v>0.2417657411730334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6953.6818181799999</v>
      </c>
      <c r="D16" s="179">
        <v>5982.6818181799999</v>
      </c>
      <c r="E16" s="180">
        <v>12936.36363636</v>
      </c>
      <c r="F16" s="181">
        <v>4.1947112443895367E-2</v>
      </c>
      <c r="G16" s="181">
        <v>1.5971384305348391E-2</v>
      </c>
      <c r="H16" s="181">
        <v>0.11520376175517244</v>
      </c>
      <c r="J16" s="582"/>
      <c r="K16" s="569"/>
      <c r="L16" s="588"/>
      <c r="M16" s="557"/>
      <c r="N16" s="557"/>
      <c r="O16" s="557"/>
    </row>
    <row r="17" spans="2:15" ht="32.4" customHeight="1">
      <c r="B17" s="65" t="s">
        <v>115</v>
      </c>
      <c r="C17" s="178">
        <v>5458.3181818100002</v>
      </c>
      <c r="D17" s="179">
        <v>7473.8636363599999</v>
      </c>
      <c r="E17" s="180">
        <v>12932.181818180001</v>
      </c>
      <c r="F17" s="181">
        <v>0.1265156999567591</v>
      </c>
      <c r="G17" s="181">
        <v>2.2226054713461396E-2</v>
      </c>
      <c r="H17" s="181">
        <v>0.13519854443293555</v>
      </c>
      <c r="J17" s="582"/>
      <c r="K17" s="569"/>
      <c r="L17" s="588"/>
      <c r="M17" s="557"/>
      <c r="N17" s="557"/>
      <c r="O17" s="557"/>
    </row>
    <row r="18" spans="2:15" ht="30.9" customHeight="1">
      <c r="B18" s="65" t="s">
        <v>116</v>
      </c>
      <c r="C18" s="178">
        <v>37132.272727269999</v>
      </c>
      <c r="D18" s="179">
        <v>35030.954545449997</v>
      </c>
      <c r="E18" s="180">
        <v>72163.227272720003</v>
      </c>
      <c r="F18" s="181">
        <v>8.5487375032690119E-2</v>
      </c>
      <c r="G18" s="181">
        <v>2.3316088894056897E-2</v>
      </c>
      <c r="H18" s="181">
        <v>0.17948460777222075</v>
      </c>
      <c r="J18" s="582"/>
      <c r="K18" s="569"/>
      <c r="L18" s="588"/>
      <c r="M18" s="557"/>
      <c r="N18" s="557"/>
      <c r="O18" s="557"/>
    </row>
    <row r="19" spans="2:15" ht="36.9" customHeight="1">
      <c r="B19" s="65" t="s">
        <v>117</v>
      </c>
      <c r="C19" s="178">
        <v>62927.227272720003</v>
      </c>
      <c r="D19" s="179">
        <v>126517.63636362999</v>
      </c>
      <c r="E19" s="180">
        <v>189444.86363636001</v>
      </c>
      <c r="F19" s="181">
        <v>0.13719140232052027</v>
      </c>
      <c r="G19" s="181">
        <v>3.184600941382798E-2</v>
      </c>
      <c r="H19" s="181">
        <v>0.16018852356792901</v>
      </c>
      <c r="J19" s="582"/>
      <c r="K19" s="569"/>
      <c r="L19" s="588"/>
      <c r="M19" s="557"/>
      <c r="N19" s="557"/>
      <c r="O19" s="557"/>
    </row>
    <row r="20" spans="2:15" ht="39.15" customHeight="1">
      <c r="B20" s="65" t="s">
        <v>118</v>
      </c>
      <c r="C20" s="178">
        <v>5461.4545454500003</v>
      </c>
      <c r="D20" s="179">
        <v>10092.772727269999</v>
      </c>
      <c r="E20" s="180">
        <v>15554.22727272</v>
      </c>
      <c r="F20" s="181">
        <v>1.2935413918647963E-2</v>
      </c>
      <c r="G20" s="181">
        <v>-2.3037040844168133E-2</v>
      </c>
      <c r="H20" s="181">
        <v>4.8976751599676183E-2</v>
      </c>
      <c r="J20" s="582"/>
      <c r="K20" s="569"/>
      <c r="L20" s="588"/>
      <c r="M20" s="557"/>
      <c r="N20" s="557"/>
      <c r="O20" s="557"/>
    </row>
    <row r="21" spans="2:15" ht="31.2" customHeight="1">
      <c r="B21" s="65" t="s">
        <v>119</v>
      </c>
      <c r="C21" s="178">
        <v>23315.545454539999</v>
      </c>
      <c r="D21" s="179">
        <v>31842.818181809998</v>
      </c>
      <c r="E21" s="180">
        <v>55158.363636360002</v>
      </c>
      <c r="F21" s="181">
        <v>5.0893301405383264E-2</v>
      </c>
      <c r="G21" s="181">
        <v>5.2920397382809625E-3</v>
      </c>
      <c r="H21" s="181">
        <v>7.2118714748095281E-2</v>
      </c>
      <c r="J21" s="582"/>
      <c r="K21" s="569"/>
      <c r="L21" s="588"/>
      <c r="M21" s="557"/>
      <c r="N21" s="557"/>
      <c r="O21" s="557"/>
    </row>
    <row r="22" spans="2:15" ht="30.9" customHeight="1">
      <c r="B22" s="65" t="s">
        <v>120</v>
      </c>
      <c r="C22" s="178">
        <v>27541.636363630001</v>
      </c>
      <c r="D22" s="179">
        <v>60154.727272720003</v>
      </c>
      <c r="E22" s="180">
        <v>87696.363636359994</v>
      </c>
      <c r="F22" s="181">
        <v>5.0238982275479148E-2</v>
      </c>
      <c r="G22" s="181">
        <v>1.2262664039060844E-2</v>
      </c>
      <c r="H22" s="181">
        <v>0.13143459000064506</v>
      </c>
      <c r="J22" s="582"/>
      <c r="K22" s="569"/>
      <c r="L22" s="588"/>
      <c r="M22" s="557"/>
      <c r="N22" s="557"/>
      <c r="O22" s="557"/>
    </row>
    <row r="23" spans="2:15" ht="30.9" customHeight="1">
      <c r="B23" s="65" t="s">
        <v>121</v>
      </c>
      <c r="C23" s="178">
        <v>10615.72727272</v>
      </c>
      <c r="D23" s="179">
        <v>15574</v>
      </c>
      <c r="E23" s="180">
        <v>26189.72727272</v>
      </c>
      <c r="F23" s="181">
        <v>9.1877016378485332E-2</v>
      </c>
      <c r="G23" s="181">
        <v>4.1879590751481954E-2</v>
      </c>
      <c r="H23" s="181">
        <v>0.30667700806865228</v>
      </c>
      <c r="J23" s="582"/>
      <c r="K23" s="569"/>
      <c r="L23" s="588"/>
      <c r="M23" s="557"/>
      <c r="N23" s="557"/>
      <c r="O23" s="557"/>
    </row>
    <row r="24" spans="2:15" ht="36.9" customHeight="1">
      <c r="B24" s="65" t="s">
        <v>122</v>
      </c>
      <c r="C24" s="178">
        <v>10026.181818180001</v>
      </c>
      <c r="D24" s="179">
        <v>27430.5</v>
      </c>
      <c r="E24" s="180">
        <v>37456.681818179997</v>
      </c>
      <c r="F24" s="181">
        <v>0.11365870788453485</v>
      </c>
      <c r="G24" s="181">
        <v>4.4292456177651207E-2</v>
      </c>
      <c r="H24" s="181">
        <v>0.20691740996230057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1744.9545454500001</v>
      </c>
      <c r="D25" s="179">
        <v>2248</v>
      </c>
      <c r="E25" s="180">
        <v>3992.9545454499998</v>
      </c>
      <c r="F25" s="181">
        <v>9.9916286200985902E-2</v>
      </c>
      <c r="G25" s="181">
        <v>4.2642216926558341E-3</v>
      </c>
      <c r="H25" s="181">
        <v>-2.6175627190794248E-4</v>
      </c>
      <c r="J25" s="582"/>
      <c r="K25" s="569"/>
      <c r="L25" s="588"/>
      <c r="M25" s="557"/>
      <c r="N25" s="557"/>
      <c r="O25" s="557"/>
    </row>
    <row r="26" spans="2:15" ht="39.15" customHeight="1">
      <c r="B26" s="65" t="s">
        <v>124</v>
      </c>
      <c r="C26" s="178">
        <v>373.36363635999999</v>
      </c>
      <c r="D26" s="179">
        <v>536.13636363000001</v>
      </c>
      <c r="E26" s="180">
        <v>909.49999998999999</v>
      </c>
      <c r="F26" s="181">
        <v>0.28254116184840011</v>
      </c>
      <c r="G26" s="181">
        <v>6.0840707853981879E-3</v>
      </c>
      <c r="H26" s="181">
        <v>-1.3557483741865495E-2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70026.720000000001</v>
      </c>
      <c r="D27" s="179">
        <v>186245.36</v>
      </c>
      <c r="E27" s="180">
        <v>256272.09</v>
      </c>
      <c r="F27" s="181">
        <v>0.3425753968519199</v>
      </c>
      <c r="G27" s="181">
        <v>5.9229443420323769E-2</v>
      </c>
      <c r="H27" s="181">
        <v>-2.5936958372609231E-2</v>
      </c>
      <c r="J27" s="582"/>
      <c r="K27" s="569"/>
      <c r="L27" s="588"/>
      <c r="M27" s="557"/>
      <c r="N27" s="557"/>
      <c r="O27" s="557"/>
    </row>
    <row r="28" spans="2:15" ht="23.7" customHeight="1">
      <c r="B28" s="65" t="s">
        <v>5</v>
      </c>
      <c r="C28" s="178">
        <v>35881.769999999997</v>
      </c>
      <c r="D28" s="179">
        <v>129478.77</v>
      </c>
      <c r="E28" s="180">
        <v>165360.54</v>
      </c>
      <c r="F28" s="181">
        <v>0.43725584248687127</v>
      </c>
      <c r="G28" s="181">
        <v>2.5618111047787107E-3</v>
      </c>
      <c r="H28" s="181">
        <v>-8.790303727813753E-3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689371.49</v>
      </c>
      <c r="D29" s="183">
        <v>1335261.95</v>
      </c>
      <c r="E29" s="182">
        <v>2024633.4400000002</v>
      </c>
      <c r="F29" s="184">
        <v>0.12033852332936472</v>
      </c>
      <c r="G29" s="184">
        <v>3.4807220122134552E-2</v>
      </c>
      <c r="H29" s="184">
        <v>0.13330368857781316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conditionalFormatting sqref="G6:H29">
    <cfRule type="cellIs" dxfId="1" priority="1" operator="lessThan">
      <formula>0</formula>
    </cfRule>
  </conditionalFormatting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.8"/>
  <cols>
    <col min="1" max="1" width="3.44140625" customWidth="1"/>
    <col min="2" max="2" width="41.109375" style="15" customWidth="1"/>
    <col min="3" max="3" width="10.88671875" style="15" customWidth="1"/>
    <col min="7" max="7" width="10.33203125" customWidth="1"/>
    <col min="8" max="8" width="1.5546875" customWidth="1"/>
  </cols>
  <sheetData>
    <row r="1" spans="1:11" s="56" customFormat="1" ht="24.9" customHeight="1">
      <c r="B1" s="822" t="s">
        <v>0</v>
      </c>
      <c r="C1" s="825"/>
      <c r="D1" s="825"/>
      <c r="E1" s="825"/>
      <c r="F1" s="825"/>
      <c r="G1" s="825"/>
      <c r="H1" s="824"/>
      <c r="K1" s="234" t="s">
        <v>157</v>
      </c>
    </row>
    <row r="2" spans="1:11" s="58" customFormat="1" ht="21.15" customHeight="1">
      <c r="B2" s="823" t="s">
        <v>199</v>
      </c>
      <c r="C2" s="826"/>
      <c r="D2" s="826"/>
      <c r="E2" s="826"/>
      <c r="F2" s="826"/>
      <c r="G2" s="826"/>
      <c r="H2" s="826"/>
    </row>
    <row r="3" spans="1:11" s="58" customFormat="1" ht="21.15" customHeight="1">
      <c r="B3" s="18" t="s">
        <v>328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310"/>
      <c r="B21" s="311"/>
      <c r="C21" s="311"/>
      <c r="D21" s="312"/>
      <c r="E21" s="312"/>
      <c r="F21" s="312"/>
      <c r="G21" s="312"/>
    </row>
    <row r="22" spans="1:7" ht="12.45" customHeight="1">
      <c r="A22" s="310"/>
      <c r="B22" s="311"/>
      <c r="C22" s="311"/>
      <c r="D22" s="312"/>
      <c r="E22" s="312"/>
      <c r="F22" s="312"/>
      <c r="G22" s="312"/>
    </row>
    <row r="23" spans="1:7" ht="12.45" customHeight="1">
      <c r="A23" s="310"/>
      <c r="B23" s="311"/>
      <c r="C23" s="311"/>
      <c r="D23" s="312"/>
      <c r="E23" s="312"/>
      <c r="F23" s="312"/>
      <c r="G23" s="312"/>
    </row>
    <row r="24" spans="1:7" ht="12.45" customHeight="1">
      <c r="A24" s="310"/>
      <c r="B24" s="311"/>
      <c r="C24" s="311"/>
      <c r="D24" s="312"/>
      <c r="E24" s="312"/>
      <c r="F24" s="312"/>
      <c r="G24" s="312"/>
    </row>
    <row r="25" spans="1:7" ht="12.45" customHeight="1">
      <c r="A25" s="310"/>
      <c r="B25" s="311"/>
      <c r="C25" s="311"/>
      <c r="D25" s="312"/>
      <c r="E25" s="312"/>
      <c r="F25" s="312"/>
      <c r="G25" s="312"/>
    </row>
    <row r="26" spans="1:7" ht="12.45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5" customHeight="1">
      <c r="A27" s="310"/>
      <c r="B27" s="312"/>
      <c r="C27" s="312"/>
      <c r="D27" s="312"/>
      <c r="E27" s="312"/>
      <c r="F27" s="312"/>
      <c r="G27" s="312"/>
    </row>
    <row r="28" spans="1:7" ht="12.45" customHeight="1">
      <c r="A28" s="310"/>
      <c r="B28" s="311"/>
      <c r="C28" s="311"/>
      <c r="D28" s="312"/>
      <c r="E28" s="312"/>
      <c r="F28" s="312"/>
      <c r="G28" s="312"/>
    </row>
    <row r="29" spans="1:7" ht="12.45" customHeight="1">
      <c r="A29" s="310"/>
      <c r="B29" s="313"/>
      <c r="C29" s="314"/>
      <c r="D29" s="315"/>
      <c r="E29" s="315"/>
      <c r="F29" s="312"/>
      <c r="G29" s="312"/>
    </row>
    <row r="30" spans="1:7" ht="12.45" customHeight="1">
      <c r="A30" s="310"/>
      <c r="B30" s="311"/>
      <c r="C30" s="316"/>
      <c r="D30" s="312"/>
      <c r="E30" s="312"/>
      <c r="F30" s="312"/>
      <c r="G30" s="312"/>
    </row>
    <row r="31" spans="1:7" ht="12.45" customHeight="1">
      <c r="A31" s="310"/>
      <c r="B31" s="311"/>
      <c r="C31" s="317"/>
      <c r="D31" s="312"/>
      <c r="E31" s="312"/>
      <c r="F31" s="312"/>
      <c r="G31" s="312"/>
    </row>
    <row r="32" spans="1:7" ht="12.45" customHeight="1">
      <c r="A32" s="310"/>
      <c r="B32" s="311"/>
      <c r="C32" s="316"/>
      <c r="D32" s="312"/>
      <c r="E32" s="312"/>
      <c r="F32" s="312"/>
      <c r="G32" s="312"/>
    </row>
    <row r="33" spans="1:7" ht="12.45" customHeight="1">
      <c r="A33" s="310"/>
      <c r="B33" s="311"/>
      <c r="C33" s="316"/>
      <c r="D33" s="312"/>
      <c r="E33" s="312"/>
      <c r="F33" s="312"/>
      <c r="G33" s="312"/>
    </row>
    <row r="34" spans="1:7" ht="12.45" customHeight="1">
      <c r="A34" s="310"/>
      <c r="B34" s="311"/>
      <c r="C34" s="316"/>
      <c r="D34" s="312"/>
      <c r="E34" s="312"/>
      <c r="F34" s="312"/>
      <c r="G34" s="312"/>
    </row>
    <row r="35" spans="1:7" ht="12.45" customHeight="1">
      <c r="A35" s="310"/>
      <c r="B35" s="311"/>
      <c r="C35" s="316"/>
      <c r="D35" s="312"/>
      <c r="E35" s="312"/>
      <c r="F35" s="312"/>
      <c r="G35" s="312"/>
    </row>
    <row r="36" spans="1:7" ht="12.45" customHeight="1">
      <c r="A36" s="310"/>
      <c r="B36" s="311"/>
      <c r="C36" s="311"/>
      <c r="D36" s="312"/>
      <c r="E36" s="312"/>
      <c r="F36" s="312"/>
      <c r="G36" s="312"/>
    </row>
    <row r="37" spans="1:7" ht="12.45" customHeight="1">
      <c r="A37" s="310"/>
      <c r="B37" s="311"/>
      <c r="C37" s="316"/>
      <c r="D37" s="312"/>
      <c r="E37" s="312"/>
      <c r="F37" s="312"/>
      <c r="G37" s="312"/>
    </row>
    <row r="38" spans="1:7" ht="12.45" customHeight="1">
      <c r="A38" s="310"/>
      <c r="B38" s="311"/>
      <c r="C38" s="318"/>
      <c r="D38" s="312"/>
      <c r="E38" s="312"/>
      <c r="F38" s="312"/>
      <c r="G38" s="312"/>
    </row>
    <row r="39" spans="1:7" ht="12.45" customHeight="1">
      <c r="A39" s="310"/>
      <c r="B39" s="311"/>
      <c r="C39" s="318"/>
      <c r="D39" s="312"/>
      <c r="E39" s="312"/>
      <c r="F39" s="312"/>
      <c r="G39" s="312"/>
    </row>
    <row r="40" spans="1:7" ht="12.45" customHeight="1">
      <c r="A40" s="310"/>
      <c r="B40" s="311"/>
      <c r="C40" s="318"/>
      <c r="D40" s="312"/>
      <c r="E40" s="312"/>
      <c r="F40" s="312"/>
      <c r="G40" s="312"/>
    </row>
    <row r="41" spans="1:7" ht="12.45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N24" sqref="N24"/>
    </sheetView>
  </sheetViews>
  <sheetFormatPr baseColWidth="10" defaultRowHeight="13.8"/>
  <cols>
    <col min="1" max="1" width="2.6640625" customWidth="1"/>
    <col min="2" max="2" width="38.44140625" style="15" customWidth="1"/>
    <col min="3" max="3" width="9.5546875" style="16" customWidth="1"/>
    <col min="4" max="5" width="9.5546875" style="15" customWidth="1"/>
    <col min="6" max="6" width="15.44140625" style="15" customWidth="1"/>
    <col min="7" max="7" width="12.44140625" style="16" customWidth="1"/>
    <col min="8" max="8" width="13.109375" style="15" customWidth="1"/>
    <col min="9" max="10" width="11.44140625" style="71" customWidth="1"/>
    <col min="11" max="12" width="11.44140625" style="19" customWidth="1"/>
    <col min="13" max="23" width="11.44140625" style="19"/>
  </cols>
  <sheetData>
    <row r="1" spans="2:25" s="56" customFormat="1" ht="24.9" customHeight="1">
      <c r="B1" s="822" t="s">
        <v>0</v>
      </c>
      <c r="C1" s="825"/>
      <c r="D1" s="825"/>
      <c r="E1" s="825"/>
      <c r="F1" s="825"/>
      <c r="G1" s="825"/>
      <c r="H1" s="824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15" customHeight="1">
      <c r="B2" s="823" t="s">
        <v>125</v>
      </c>
      <c r="C2" s="826"/>
      <c r="D2" s="826"/>
      <c r="E2" s="826"/>
      <c r="F2" s="826"/>
      <c r="G2" s="826"/>
      <c r="H2" s="826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" customHeight="1">
      <c r="B3" s="18" t="s">
        <v>328</v>
      </c>
    </row>
    <row r="4" spans="2:25" ht="53.4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50000000000003" customHeight="1">
      <c r="B5" s="67" t="s">
        <v>315</v>
      </c>
      <c r="C5" s="172">
        <v>2894.9090908999997</v>
      </c>
      <c r="D5" s="172">
        <v>3150.7272727199997</v>
      </c>
      <c r="E5" s="173">
        <v>6045.6363636299993</v>
      </c>
      <c r="F5" s="174">
        <v>2.2952476342379211E-2</v>
      </c>
      <c r="G5" s="174">
        <v>1.1483413690814626E-2</v>
      </c>
      <c r="H5" s="174">
        <v>6.512268562896395E-2</v>
      </c>
      <c r="J5" s="590"/>
      <c r="K5" s="590"/>
      <c r="L5" s="574"/>
      <c r="M5" s="562"/>
      <c r="N5" s="562"/>
      <c r="O5" s="562"/>
      <c r="X5" s="66"/>
      <c r="Y5" s="19"/>
    </row>
    <row r="6" spans="2:25" ht="27.9" customHeight="1">
      <c r="B6" s="67" t="s">
        <v>105</v>
      </c>
      <c r="C6" s="172">
        <v>58.909090900000002</v>
      </c>
      <c r="D6" s="172">
        <v>57.363636360000001</v>
      </c>
      <c r="E6" s="173">
        <v>116.27272727</v>
      </c>
      <c r="F6" s="174">
        <v>6.6327853548203086E-2</v>
      </c>
      <c r="G6" s="174">
        <v>-6.2160062393161741E-3</v>
      </c>
      <c r="H6" s="174">
        <v>0.12886142980582527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5695.3636363599999</v>
      </c>
      <c r="D7" s="172">
        <v>5683.2272727199997</v>
      </c>
      <c r="E7" s="173">
        <v>11378.59090909</v>
      </c>
      <c r="F7" s="174">
        <v>5.4431299046090557E-2</v>
      </c>
      <c r="G7" s="174">
        <v>3.0492691369887748E-3</v>
      </c>
      <c r="H7" s="174">
        <v>3.1884547845288935E-2</v>
      </c>
      <c r="J7" s="590"/>
      <c r="K7" s="590"/>
      <c r="L7" s="574"/>
      <c r="M7" s="562"/>
      <c r="N7" s="562"/>
      <c r="O7" s="562"/>
      <c r="X7" s="66"/>
      <c r="Y7" s="19"/>
    </row>
    <row r="8" spans="2:25" ht="30.9" customHeight="1">
      <c r="B8" s="67" t="s">
        <v>107</v>
      </c>
      <c r="C8" s="172">
        <v>46.909090900000002</v>
      </c>
      <c r="D8" s="172">
        <v>36.68181818</v>
      </c>
      <c r="E8" s="173">
        <v>83.590909089999997</v>
      </c>
      <c r="F8" s="174">
        <v>4.7173199260722345E-2</v>
      </c>
      <c r="G8" s="174">
        <v>-4.8701298809523674E-3</v>
      </c>
      <c r="H8" s="174">
        <v>0.19415584414285703</v>
      </c>
      <c r="J8" s="590"/>
      <c r="K8" s="590"/>
      <c r="L8" s="574"/>
      <c r="M8" s="562"/>
      <c r="N8" s="562"/>
      <c r="O8" s="562"/>
      <c r="X8" s="66"/>
      <c r="Y8" s="19"/>
    </row>
    <row r="9" spans="2:25" ht="44.7" customHeight="1">
      <c r="B9" s="67" t="s">
        <v>108</v>
      </c>
      <c r="C9" s="172">
        <v>70.5</v>
      </c>
      <c r="D9" s="172">
        <v>75.772727270000004</v>
      </c>
      <c r="E9" s="173">
        <v>146.27272726999999</v>
      </c>
      <c r="F9" s="174">
        <v>5.9581558969450096E-2</v>
      </c>
      <c r="G9" s="174">
        <v>1.5782828263888771E-2</v>
      </c>
      <c r="H9" s="174">
        <v>9.9794941879699284E-2</v>
      </c>
      <c r="J9" s="590"/>
      <c r="K9" s="590"/>
      <c r="L9" s="574"/>
      <c r="M9" s="562"/>
      <c r="N9" s="562"/>
      <c r="O9" s="562"/>
      <c r="X9" s="66"/>
      <c r="Y9" s="19"/>
    </row>
    <row r="10" spans="2:25" ht="23.7" customHeight="1">
      <c r="B10" s="67" t="s">
        <v>109</v>
      </c>
      <c r="C10" s="172">
        <v>29551.045454539999</v>
      </c>
      <c r="D10" s="172">
        <v>24918.090909089999</v>
      </c>
      <c r="E10" s="173">
        <v>54469.136363630001</v>
      </c>
      <c r="F10" s="174">
        <v>0.13535630400516385</v>
      </c>
      <c r="G10" s="174">
        <v>9.2110050327947057E-3</v>
      </c>
      <c r="H10" s="174">
        <v>5.5848964170543525E-2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25506.409090900001</v>
      </c>
      <c r="D11" s="172">
        <v>74369.090909089995</v>
      </c>
      <c r="E11" s="173">
        <v>99875.5</v>
      </c>
      <c r="F11" s="174">
        <v>0.12999273736327241</v>
      </c>
      <c r="G11" s="174">
        <v>6.5659517858582817E-3</v>
      </c>
      <c r="H11" s="174">
        <v>2.311537712945233E-2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2" customHeight="1">
      <c r="B12" s="67" t="s">
        <v>111</v>
      </c>
      <c r="C12" s="172">
        <v>10840.36363636</v>
      </c>
      <c r="D12" s="172">
        <v>16086.72727272</v>
      </c>
      <c r="E12" s="173">
        <v>26927.090909089999</v>
      </c>
      <c r="F12" s="174">
        <v>0.1277970351923095</v>
      </c>
      <c r="G12" s="174">
        <v>6.3944875575572269E-3</v>
      </c>
      <c r="H12" s="174">
        <v>-2.9759272543869231E-2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23679.95454545</v>
      </c>
      <c r="D13" s="172">
        <v>45858.454545449997</v>
      </c>
      <c r="E13" s="173">
        <v>69538.409090899993</v>
      </c>
      <c r="F13" s="174">
        <v>0.21432307952665383</v>
      </c>
      <c r="G13" s="174">
        <v>1.1806263781337645E-2</v>
      </c>
      <c r="H13" s="174">
        <v>5.8310516244844512E-2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" customHeight="1">
      <c r="B14" s="67" t="s">
        <v>113</v>
      </c>
      <c r="C14" s="172">
        <v>6047.2727272700004</v>
      </c>
      <c r="D14" s="172">
        <v>5249.8181818100002</v>
      </c>
      <c r="E14" s="173">
        <v>11297.09090909</v>
      </c>
      <c r="F14" s="174">
        <v>0.15223548551490407</v>
      </c>
      <c r="G14" s="174">
        <v>1.2647087584259697E-2</v>
      </c>
      <c r="H14" s="174">
        <v>0.12319456244680849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1337.7727272699999</v>
      </c>
      <c r="D15" s="172">
        <v>1728.6818181799999</v>
      </c>
      <c r="E15" s="173">
        <v>3066.4545454499998</v>
      </c>
      <c r="F15" s="174">
        <v>5.1172394123389621E-2</v>
      </c>
      <c r="G15" s="174">
        <v>-1.1548711889250995E-3</v>
      </c>
      <c r="H15" s="174">
        <v>-8.9028618455074815E-3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" customHeight="1">
      <c r="B16" s="67" t="s">
        <v>115</v>
      </c>
      <c r="C16" s="172">
        <v>5170.8181818100002</v>
      </c>
      <c r="D16" s="172">
        <v>3515.3636363599999</v>
      </c>
      <c r="E16" s="173">
        <v>8686.1818181800008</v>
      </c>
      <c r="F16" s="174">
        <v>0.1648231844056926</v>
      </c>
      <c r="G16" s="174">
        <v>9.434261264381183E-3</v>
      </c>
      <c r="H16" s="174">
        <v>8.8084907701365456E-2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" customHeight="1">
      <c r="B17" s="67" t="s">
        <v>116</v>
      </c>
      <c r="C17" s="172">
        <v>15015.045454540001</v>
      </c>
      <c r="D17" s="172">
        <v>10168.772727269999</v>
      </c>
      <c r="E17" s="173">
        <v>25183.818181809998</v>
      </c>
      <c r="F17" s="174">
        <v>8.0682196804630027E-2</v>
      </c>
      <c r="G17" s="174">
        <v>1.2781234690340204E-2</v>
      </c>
      <c r="H17" s="174">
        <v>0.11408175986772839</v>
      </c>
      <c r="J17" s="590"/>
      <c r="K17" s="590"/>
      <c r="L17" s="574"/>
      <c r="M17" s="562"/>
      <c r="N17" s="562"/>
      <c r="O17" s="562"/>
      <c r="X17" s="66"/>
      <c r="Y17" s="19"/>
    </row>
    <row r="18" spans="2:25" ht="36.9" customHeight="1">
      <c r="B18" s="67" t="s">
        <v>117</v>
      </c>
      <c r="C18" s="172">
        <v>10719.545454540001</v>
      </c>
      <c r="D18" s="172">
        <v>11364.09090909</v>
      </c>
      <c r="E18" s="173">
        <v>22083.636363630001</v>
      </c>
      <c r="F18" s="174">
        <v>0.16200325980537869</v>
      </c>
      <c r="G18" s="174">
        <v>9.7222972717296852E-3</v>
      </c>
      <c r="H18" s="174">
        <v>7.2437663346445191E-2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15" customHeight="1">
      <c r="B19" s="67" t="s">
        <v>118</v>
      </c>
      <c r="C19" s="172">
        <v>60.863636360000001</v>
      </c>
      <c r="D19" s="172">
        <v>27.5</v>
      </c>
      <c r="E19" s="173">
        <v>88.363636360000001</v>
      </c>
      <c r="F19" s="174">
        <v>7.3697778448707257E-2</v>
      </c>
      <c r="G19" s="174">
        <v>-7.1501532584269389E-3</v>
      </c>
      <c r="H19" s="174">
        <v>-2.8971029010989024E-2</v>
      </c>
      <c r="J19" s="590"/>
      <c r="K19" s="590"/>
      <c r="L19" s="574"/>
      <c r="M19" s="562"/>
      <c r="N19" s="562"/>
      <c r="O19" s="562"/>
      <c r="X19" s="66"/>
      <c r="Y19" s="19"/>
    </row>
    <row r="20" spans="2:25" ht="31.2" customHeight="1">
      <c r="B20" s="67" t="s">
        <v>119</v>
      </c>
      <c r="C20" s="172">
        <v>5442</v>
      </c>
      <c r="D20" s="172">
        <v>7674.8181818100002</v>
      </c>
      <c r="E20" s="173">
        <v>13116.81818181</v>
      </c>
      <c r="F20" s="174">
        <v>0.13299688904243345</v>
      </c>
      <c r="G20" s="174">
        <v>5.0431523875564821E-3</v>
      </c>
      <c r="H20" s="174">
        <v>4.6582476806032114E-2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" customHeight="1">
      <c r="B21" s="67" t="s">
        <v>120</v>
      </c>
      <c r="C21" s="172">
        <v>4501.0909090900004</v>
      </c>
      <c r="D21" s="172">
        <v>3633.4090909000001</v>
      </c>
      <c r="E21" s="173">
        <v>8134.5</v>
      </c>
      <c r="F21" s="174">
        <v>6.3119791424181754E-2</v>
      </c>
      <c r="G21" s="174">
        <v>8.4924373915200579E-3</v>
      </c>
      <c r="H21" s="174">
        <v>5.9593591246580591E-2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" customHeight="1">
      <c r="B22" s="67" t="s">
        <v>121</v>
      </c>
      <c r="C22" s="172">
        <v>3767.59090909</v>
      </c>
      <c r="D22" s="172">
        <v>3483.9090909000001</v>
      </c>
      <c r="E22" s="173">
        <v>7251.5</v>
      </c>
      <c r="F22" s="174">
        <v>9.3027581783194355E-2</v>
      </c>
      <c r="G22" s="174">
        <v>1.77543859649123E-2</v>
      </c>
      <c r="H22" s="174">
        <v>7.7969377136910989E-2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" customHeight="1">
      <c r="B23" s="67" t="s">
        <v>122</v>
      </c>
      <c r="C23" s="172">
        <v>8624.1363636299993</v>
      </c>
      <c r="D23" s="172">
        <v>20697.45454545</v>
      </c>
      <c r="E23" s="173">
        <v>29321.590909089999</v>
      </c>
      <c r="F23" s="174">
        <v>0.13541145812997316</v>
      </c>
      <c r="G23" s="174">
        <v>1.2765643447430142E-2</v>
      </c>
      <c r="H23" s="174">
        <v>8.49802371541164E-2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</v>
      </c>
      <c r="D24" s="172">
        <v>40.363636360000001</v>
      </c>
      <c r="E24" s="173">
        <v>73.363636360000001</v>
      </c>
      <c r="F24" s="174">
        <v>0.21834415583333333</v>
      </c>
      <c r="G24" s="174">
        <v>1.8939393888888878E-2</v>
      </c>
      <c r="H24" s="174">
        <v>6.3241106666666713E-2</v>
      </c>
      <c r="J24" s="590"/>
      <c r="K24" s="590"/>
      <c r="L24" s="574"/>
      <c r="M24" s="562"/>
      <c r="N24" s="562"/>
      <c r="O24" s="562"/>
      <c r="X24" s="66"/>
      <c r="Y24" s="19"/>
    </row>
    <row r="25" spans="2:25" ht="39.15" customHeight="1">
      <c r="B25" s="67" t="s">
        <v>124</v>
      </c>
      <c r="C25" s="172">
        <v>12</v>
      </c>
      <c r="D25" s="172">
        <v>20</v>
      </c>
      <c r="E25" s="173">
        <v>32</v>
      </c>
      <c r="F25" s="174">
        <v>0.1306122448979592</v>
      </c>
      <c r="G25" s="174">
        <v>0</v>
      </c>
      <c r="H25" s="174">
        <v>-8.5714285714285743E-2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159075.49999999002</v>
      </c>
      <c r="D26" s="175">
        <v>237840.31818181</v>
      </c>
      <c r="E26" s="175">
        <v>396915.81818180997</v>
      </c>
      <c r="F26" s="176">
        <v>0.11871764278504557</v>
      </c>
      <c r="G26" s="176">
        <v>9.1986691562377931E-3</v>
      </c>
      <c r="H26" s="176">
        <v>4.9583695428741414E-2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conditionalFormatting sqref="G5:H26">
    <cfRule type="cellIs" dxfId="0" priority="1" operator="lessThan">
      <formula>0</formula>
    </cfRule>
  </conditionalFormatting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Q25" sqref="Q25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320" customWidth="1"/>
    <col min="14" max="14" width="15.6640625" customWidth="1"/>
    <col min="15" max="24" width="9.6640625" customWidth="1"/>
    <col min="33" max="33" width="12.88671875" style="320" bestFit="1" customWidth="1"/>
  </cols>
  <sheetData>
    <row r="1" spans="2:28" ht="18">
      <c r="B1" s="789" t="s">
        <v>67</v>
      </c>
      <c r="C1" s="824"/>
      <c r="D1" s="824"/>
      <c r="E1" s="824"/>
      <c r="F1" s="824"/>
      <c r="G1" s="824"/>
      <c r="H1" s="824"/>
      <c r="I1" s="824"/>
      <c r="J1" s="824"/>
      <c r="K1" s="824"/>
      <c r="L1" s="824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330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29" t="s">
        <v>331</v>
      </c>
      <c r="C4" s="829"/>
      <c r="D4" s="829"/>
      <c r="E4" s="829"/>
      <c r="F4" s="319"/>
      <c r="G4" s="319"/>
      <c r="H4" s="319"/>
      <c r="I4" s="319"/>
      <c r="J4" s="319"/>
      <c r="K4" s="319"/>
      <c r="L4" s="319"/>
      <c r="N4" s="690"/>
      <c r="O4" s="828" t="s">
        <v>332</v>
      </c>
      <c r="P4" s="828"/>
      <c r="Q4" s="828"/>
      <c r="R4" s="828"/>
      <c r="S4" s="828"/>
      <c r="T4" s="828"/>
      <c r="U4" s="828"/>
      <c r="V4" s="828"/>
      <c r="W4" s="828"/>
      <c r="X4" s="828"/>
      <c r="Y4" s="236"/>
      <c r="Z4" s="236"/>
      <c r="AA4" s="236"/>
    </row>
    <row r="5" spans="2:28" ht="24.9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" customHeight="1">
      <c r="N6" s="758" t="s">
        <v>129</v>
      </c>
      <c r="O6" s="760">
        <v>262852</v>
      </c>
      <c r="P6" s="760">
        <v>275578</v>
      </c>
      <c r="Q6" s="760">
        <v>300055</v>
      </c>
      <c r="R6" s="760">
        <v>313361</v>
      </c>
      <c r="S6" s="760">
        <v>339783</v>
      </c>
      <c r="T6" s="760">
        <v>351257</v>
      </c>
      <c r="U6" s="760">
        <v>361574</v>
      </c>
      <c r="V6" s="760">
        <v>337572.35</v>
      </c>
      <c r="W6" s="760">
        <v>339884.28</v>
      </c>
      <c r="X6" s="761">
        <v>348125.9</v>
      </c>
      <c r="Z6" s="686"/>
      <c r="AA6" s="603"/>
      <c r="AB6" s="573"/>
    </row>
    <row r="7" spans="2:28" ht="24.9" customHeight="1">
      <c r="N7" s="758" t="s">
        <v>130</v>
      </c>
      <c r="O7" s="760">
        <v>197775</v>
      </c>
      <c r="P7" s="760">
        <v>197034</v>
      </c>
      <c r="Q7" s="760">
        <v>210017</v>
      </c>
      <c r="R7" s="760">
        <v>217523</v>
      </c>
      <c r="S7" s="760">
        <v>240129</v>
      </c>
      <c r="T7" s="760">
        <v>263555</v>
      </c>
      <c r="U7" s="760">
        <v>279965</v>
      </c>
      <c r="V7" s="760">
        <v>257194.7</v>
      </c>
      <c r="W7" s="760">
        <v>281772.71000000002</v>
      </c>
      <c r="X7" s="761">
        <v>310619.03999999998</v>
      </c>
      <c r="Y7" s="19"/>
      <c r="Z7" s="686"/>
      <c r="AA7" s="603"/>
      <c r="AB7" s="603"/>
    </row>
    <row r="8" spans="2:28" ht="24.9" customHeight="1">
      <c r="N8" s="758" t="s">
        <v>131</v>
      </c>
      <c r="O8" s="760">
        <v>61121</v>
      </c>
      <c r="P8" s="760">
        <v>65050</v>
      </c>
      <c r="Q8" s="760">
        <v>72661</v>
      </c>
      <c r="R8" s="760">
        <v>83114</v>
      </c>
      <c r="S8" s="760">
        <v>96860</v>
      </c>
      <c r="T8" s="760">
        <v>111154</v>
      </c>
      <c r="U8" s="760">
        <v>126779</v>
      </c>
      <c r="V8" s="760">
        <v>120691.5</v>
      </c>
      <c r="W8" s="760">
        <v>129535.8</v>
      </c>
      <c r="X8" s="761">
        <v>156681.04</v>
      </c>
      <c r="Z8" s="686"/>
      <c r="AA8" s="603"/>
      <c r="AB8" s="573"/>
    </row>
    <row r="9" spans="2:28" ht="24.9" customHeight="1">
      <c r="N9" s="758" t="s">
        <v>177</v>
      </c>
      <c r="O9" s="760">
        <v>73623</v>
      </c>
      <c r="P9" s="760">
        <v>58314</v>
      </c>
      <c r="Q9" s="760">
        <v>53443</v>
      </c>
      <c r="R9" s="760">
        <v>52671</v>
      </c>
      <c r="S9" s="760">
        <v>54802</v>
      </c>
      <c r="T9" s="760">
        <v>61128</v>
      </c>
      <c r="U9" s="760">
        <v>70887</v>
      </c>
      <c r="V9" s="760">
        <v>72075.899999999994</v>
      </c>
      <c r="W9" s="760">
        <v>89431.38</v>
      </c>
      <c r="X9" s="761">
        <v>112348.59</v>
      </c>
      <c r="Z9" s="686"/>
      <c r="AA9" s="603"/>
      <c r="AB9" s="573"/>
    </row>
    <row r="10" spans="2:28" ht="24.9" customHeight="1">
      <c r="N10" s="758" t="s">
        <v>178</v>
      </c>
      <c r="O10" s="760">
        <v>16023.181818181831</v>
      </c>
      <c r="P10" s="760">
        <v>14579.380952380972</v>
      </c>
      <c r="Q10" s="760">
        <v>15629</v>
      </c>
      <c r="R10" s="760">
        <v>18210.363636363687</v>
      </c>
      <c r="S10" s="760">
        <v>23428.909090909128</v>
      </c>
      <c r="T10" s="760">
        <v>35005</v>
      </c>
      <c r="U10" s="760">
        <v>53081</v>
      </c>
      <c r="V10" s="760">
        <v>64725.3</v>
      </c>
      <c r="W10" s="760">
        <v>91255.14</v>
      </c>
      <c r="X10" s="761">
        <v>111682.86</v>
      </c>
      <c r="Z10" s="686"/>
      <c r="AA10" s="603"/>
      <c r="AB10" s="573"/>
    </row>
    <row r="11" spans="2:28" ht="24.9" customHeight="1">
      <c r="N11" s="758" t="s">
        <v>176</v>
      </c>
      <c r="O11" s="760">
        <v>87543</v>
      </c>
      <c r="P11" s="760">
        <v>89953</v>
      </c>
      <c r="Q11" s="760">
        <v>92905</v>
      </c>
      <c r="R11" s="760">
        <v>94914</v>
      </c>
      <c r="S11" s="760">
        <v>98674</v>
      </c>
      <c r="T11" s="760">
        <v>102433</v>
      </c>
      <c r="U11" s="760">
        <v>106475</v>
      </c>
      <c r="V11" s="760">
        <v>82522.600000000006</v>
      </c>
      <c r="W11" s="760">
        <v>101072.8</v>
      </c>
      <c r="X11" s="761">
        <v>109642.4</v>
      </c>
      <c r="Z11" s="686"/>
      <c r="AA11" s="603"/>
      <c r="AB11" s="573"/>
    </row>
    <row r="12" spans="2:28" ht="24.9" customHeight="1">
      <c r="N12" s="758" t="s">
        <v>179</v>
      </c>
      <c r="O12" s="760">
        <v>99130</v>
      </c>
      <c r="P12" s="760">
        <v>79341</v>
      </c>
      <c r="Q12" s="760">
        <v>72166</v>
      </c>
      <c r="R12" s="760">
        <v>69191</v>
      </c>
      <c r="S12" s="760">
        <v>70048</v>
      </c>
      <c r="T12" s="760">
        <v>72935</v>
      </c>
      <c r="U12" s="760">
        <v>75170</v>
      </c>
      <c r="V12" s="760">
        <v>68357.600000000006</v>
      </c>
      <c r="W12" s="760">
        <v>69934.759999999995</v>
      </c>
      <c r="X12" s="761">
        <v>72931.81</v>
      </c>
      <c r="Z12" s="686"/>
      <c r="AA12" s="603"/>
      <c r="AB12" s="573"/>
    </row>
    <row r="13" spans="2:28" ht="24.9" customHeight="1">
      <c r="N13" s="758" t="s">
        <v>180</v>
      </c>
      <c r="O13" s="760">
        <v>55779</v>
      </c>
      <c r="P13" s="760">
        <v>57046</v>
      </c>
      <c r="Q13" s="760">
        <v>59102</v>
      </c>
      <c r="R13" s="760">
        <v>62303</v>
      </c>
      <c r="S13" s="760">
        <v>65993</v>
      </c>
      <c r="T13" s="760">
        <v>68976</v>
      </c>
      <c r="U13" s="760">
        <v>72986</v>
      </c>
      <c r="V13" s="760">
        <v>65342.05</v>
      </c>
      <c r="W13" s="760">
        <v>65613.61</v>
      </c>
      <c r="X13" s="761">
        <v>68578.039999999994</v>
      </c>
      <c r="Z13" s="686"/>
      <c r="AA13" s="603"/>
      <c r="AB13" s="573"/>
    </row>
    <row r="14" spans="2:28" ht="14.7" customHeight="1">
      <c r="Z14" s="573"/>
      <c r="AA14" s="573"/>
      <c r="AB14" s="573"/>
    </row>
    <row r="15" spans="2:28" ht="14.7" customHeight="1">
      <c r="Z15" s="573"/>
      <c r="AA15" s="573"/>
      <c r="AB15" s="573"/>
    </row>
    <row r="16" spans="2:28" ht="14.7" customHeight="1"/>
    <row r="17" spans="13:37" ht="14.7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7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7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7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7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7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7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7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7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7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4.4">
      <c r="M29" s="322"/>
      <c r="AF29" s="323"/>
      <c r="AG29" s="322"/>
    </row>
    <row r="30" spans="13:37" ht="14.4">
      <c r="M30" s="322"/>
      <c r="AF30" s="323"/>
      <c r="AG30" s="322"/>
    </row>
    <row r="31" spans="13:37" ht="14.4">
      <c r="M31" s="322"/>
      <c r="AF31" s="322"/>
      <c r="AG31" s="322"/>
    </row>
    <row r="32" spans="13:37" ht="14.4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4.4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4.4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4.4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4.4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4.4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4.4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4.4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4.4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 ht="13.8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 ht="13.8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4.4">
      <c r="O81" s="573"/>
      <c r="P81" s="573"/>
      <c r="Q81" s="278"/>
      <c r="R81" s="620"/>
      <c r="S81" s="827"/>
      <c r="T81" s="827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4.4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4.4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4.4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4.4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4.4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4.4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4.4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4.4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4.4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4.4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4.4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4.4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4.4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4.4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4.4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4.4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4.4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4.4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4.4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4.4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4.4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4.4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4.4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9" activePane="bottomLeft" state="frozen"/>
      <selection activeCell="P32" sqref="P32"/>
      <selection pane="bottomLeft" activeCell="O11" sqref="O11"/>
    </sheetView>
  </sheetViews>
  <sheetFormatPr baseColWidth="10" defaultRowHeight="15.6"/>
  <cols>
    <col min="1" max="1" width="2.6640625" customWidth="1"/>
    <col min="2" max="2" width="23.88671875" style="82" customWidth="1"/>
    <col min="3" max="3" width="13.44140625" style="82" customWidth="1"/>
    <col min="4" max="6" width="11" style="81" customWidth="1"/>
    <col min="7" max="7" width="15.109375" style="81" customWidth="1"/>
    <col min="8" max="8" width="10.88671875" style="81" customWidth="1"/>
    <col min="9" max="9" width="11.44140625" style="81" customWidth="1"/>
    <col min="10" max="10" width="11.44140625" customWidth="1"/>
    <col min="11" max="19" width="11.44140625" style="102" customWidth="1"/>
    <col min="20" max="46" width="11.44140625" style="102"/>
  </cols>
  <sheetData>
    <row r="1" spans="2:46" ht="27.45" customHeight="1">
      <c r="B1" s="822" t="s">
        <v>0</v>
      </c>
      <c r="C1" s="822"/>
      <c r="D1" s="830"/>
      <c r="E1" s="830"/>
      <c r="F1" s="830"/>
      <c r="G1" s="830"/>
      <c r="H1" s="830"/>
      <c r="I1" s="830"/>
      <c r="J1" s="824"/>
      <c r="L1" s="234" t="s">
        <v>157</v>
      </c>
    </row>
    <row r="2" spans="2:46" ht="21.15" customHeight="1">
      <c r="B2" s="823" t="s">
        <v>127</v>
      </c>
      <c r="C2" s="823"/>
      <c r="D2" s="831"/>
      <c r="E2" s="831"/>
      <c r="F2" s="831"/>
      <c r="G2" s="831"/>
      <c r="H2" s="831"/>
      <c r="I2" s="831"/>
      <c r="J2" s="824"/>
      <c r="K2" s="113"/>
      <c r="L2" s="113"/>
    </row>
    <row r="3" spans="2:46" ht="23.25" customHeight="1">
      <c r="B3" s="12" t="s">
        <v>328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28795.890000000003</v>
      </c>
      <c r="D6" s="322">
        <v>28359.95</v>
      </c>
      <c r="E6" s="322">
        <v>151.13</v>
      </c>
      <c r="F6" s="322">
        <v>284.81</v>
      </c>
      <c r="G6" s="322">
        <v>17125.400000000001</v>
      </c>
      <c r="H6" s="322">
        <v>150.03</v>
      </c>
      <c r="I6" s="322">
        <v>0</v>
      </c>
      <c r="J6" s="322">
        <v>46071.360000000001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2284.31</v>
      </c>
      <c r="D7" s="322">
        <v>2238.5</v>
      </c>
      <c r="E7" s="322">
        <v>18.809999999999999</v>
      </c>
      <c r="F7" s="322">
        <v>27</v>
      </c>
      <c r="G7" s="322">
        <v>1171.6300000000001</v>
      </c>
      <c r="H7" s="322">
        <v>8</v>
      </c>
      <c r="I7" s="322">
        <v>0</v>
      </c>
      <c r="J7" s="322">
        <v>3463.95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7084.5400000000009</v>
      </c>
      <c r="D8" s="322">
        <v>7010</v>
      </c>
      <c r="E8" s="322">
        <v>39.770000000000003</v>
      </c>
      <c r="F8" s="322">
        <v>34.770000000000003</v>
      </c>
      <c r="G8" s="322">
        <v>4655.68</v>
      </c>
      <c r="H8" s="322">
        <v>40.68</v>
      </c>
      <c r="I8" s="322">
        <v>0</v>
      </c>
      <c r="J8" s="322">
        <v>11780.9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56114.22</v>
      </c>
      <c r="D9" s="322">
        <v>42766.5</v>
      </c>
      <c r="E9" s="322">
        <v>9277.77</v>
      </c>
      <c r="F9" s="322">
        <v>4069.95</v>
      </c>
      <c r="G9" s="322">
        <v>7537.09</v>
      </c>
      <c r="H9" s="322">
        <v>31.22</v>
      </c>
      <c r="I9" s="322">
        <v>0</v>
      </c>
      <c r="J9" s="322">
        <v>63682.54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251.49</v>
      </c>
      <c r="D10" s="322">
        <v>244.9</v>
      </c>
      <c r="E10" s="322">
        <v>1</v>
      </c>
      <c r="F10" s="322">
        <v>5.59</v>
      </c>
      <c r="G10" s="322">
        <v>47.72</v>
      </c>
      <c r="H10" s="322">
        <v>0</v>
      </c>
      <c r="I10" s="322">
        <v>0</v>
      </c>
      <c r="J10" s="322">
        <v>299.22000000000003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1269.31</v>
      </c>
      <c r="D11" s="322">
        <v>1243</v>
      </c>
      <c r="E11" s="322">
        <v>6.31</v>
      </c>
      <c r="F11" s="322">
        <v>20</v>
      </c>
      <c r="G11" s="322">
        <v>367.36</v>
      </c>
      <c r="H11" s="322">
        <v>2.63</v>
      </c>
      <c r="I11" s="322">
        <v>0</v>
      </c>
      <c r="J11" s="322">
        <v>1639.31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1890.3999999999999</v>
      </c>
      <c r="D12" s="322">
        <v>1877.86</v>
      </c>
      <c r="E12" s="322">
        <v>6.54</v>
      </c>
      <c r="F12" s="322">
        <v>6</v>
      </c>
      <c r="G12" s="322">
        <v>1431.45</v>
      </c>
      <c r="H12" s="322">
        <v>8.4</v>
      </c>
      <c r="I12" s="322">
        <v>0</v>
      </c>
      <c r="J12" s="322">
        <v>3330.27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2817.3</v>
      </c>
      <c r="D13" s="322">
        <v>2721.36</v>
      </c>
      <c r="E13" s="322">
        <v>46.63</v>
      </c>
      <c r="F13" s="322">
        <v>49.31</v>
      </c>
      <c r="G13" s="322">
        <v>563</v>
      </c>
      <c r="H13" s="322">
        <v>7.86</v>
      </c>
      <c r="I13" s="322">
        <v>1</v>
      </c>
      <c r="J13" s="322">
        <v>3389.18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873.07999999999993</v>
      </c>
      <c r="D14" s="322">
        <v>863.68</v>
      </c>
      <c r="E14" s="322">
        <v>4.4000000000000004</v>
      </c>
      <c r="F14" s="322">
        <v>5</v>
      </c>
      <c r="G14" s="322">
        <v>242.45</v>
      </c>
      <c r="H14" s="322">
        <v>1.81</v>
      </c>
      <c r="I14" s="322">
        <v>0</v>
      </c>
      <c r="J14" s="322">
        <v>1117.3599999999999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680.8</v>
      </c>
      <c r="D15" s="322">
        <v>644.27</v>
      </c>
      <c r="E15" s="322">
        <v>19.309999999999999</v>
      </c>
      <c r="F15" s="322">
        <v>17.22</v>
      </c>
      <c r="G15" s="322">
        <v>304.81</v>
      </c>
      <c r="H15" s="322">
        <v>5</v>
      </c>
      <c r="I15" s="322">
        <v>0</v>
      </c>
      <c r="J15" s="322">
        <v>990.63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2315.81</v>
      </c>
      <c r="D16" s="322">
        <v>2307.81</v>
      </c>
      <c r="E16" s="322">
        <v>3</v>
      </c>
      <c r="F16" s="322">
        <v>5</v>
      </c>
      <c r="G16" s="322">
        <v>978.13</v>
      </c>
      <c r="H16" s="322">
        <v>2.31</v>
      </c>
      <c r="I16" s="322">
        <v>0</v>
      </c>
      <c r="J16" s="322">
        <v>3296.27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41057.069999999992</v>
      </c>
      <c r="D17" s="322">
        <v>40675.81</v>
      </c>
      <c r="E17" s="322">
        <v>210.63</v>
      </c>
      <c r="F17" s="322">
        <v>170.63</v>
      </c>
      <c r="G17" s="322">
        <v>14340.310000000001</v>
      </c>
      <c r="H17" s="322">
        <v>109.35</v>
      </c>
      <c r="I17" s="322">
        <v>0</v>
      </c>
      <c r="J17" s="322">
        <v>55506.77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2985.94</v>
      </c>
      <c r="D18" s="322">
        <v>2964.13</v>
      </c>
      <c r="E18" s="322">
        <v>7.72</v>
      </c>
      <c r="F18" s="322">
        <v>14.09</v>
      </c>
      <c r="G18" s="322">
        <v>589.13</v>
      </c>
      <c r="H18" s="322">
        <v>6.54</v>
      </c>
      <c r="I18" s="322">
        <v>0</v>
      </c>
      <c r="J18" s="322">
        <v>3581.63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3705.58</v>
      </c>
      <c r="D19" s="322">
        <v>3600.86</v>
      </c>
      <c r="E19" s="322">
        <v>41.27</v>
      </c>
      <c r="F19" s="322">
        <v>63.45</v>
      </c>
      <c r="G19" s="322">
        <v>1353.18</v>
      </c>
      <c r="H19" s="322">
        <v>2</v>
      </c>
      <c r="I19" s="322">
        <v>0</v>
      </c>
      <c r="J19" s="322">
        <v>5060.7700000000004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5835.4400000000005</v>
      </c>
      <c r="D20" s="322">
        <v>5811.77</v>
      </c>
      <c r="E20" s="322">
        <v>6.36</v>
      </c>
      <c r="F20" s="322">
        <v>17.309999999999999</v>
      </c>
      <c r="G20" s="322">
        <v>2372.81</v>
      </c>
      <c r="H20" s="322">
        <v>10.81</v>
      </c>
      <c r="I20" s="322">
        <v>0</v>
      </c>
      <c r="J20" s="322">
        <v>8219.09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121257.3</v>
      </c>
      <c r="D21" s="322">
        <v>120166.13</v>
      </c>
      <c r="E21" s="322">
        <v>305.89999999999998</v>
      </c>
      <c r="F21" s="322">
        <v>785.27</v>
      </c>
      <c r="G21" s="322">
        <v>35121.08</v>
      </c>
      <c r="H21" s="322">
        <v>302.63</v>
      </c>
      <c r="I21" s="322">
        <v>0</v>
      </c>
      <c r="J21" s="322">
        <v>156681.04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1630.36</v>
      </c>
      <c r="D22" s="322">
        <v>1509.18</v>
      </c>
      <c r="E22" s="322">
        <v>89.09</v>
      </c>
      <c r="F22" s="322">
        <v>32.090000000000003</v>
      </c>
      <c r="G22" s="322">
        <v>554.09</v>
      </c>
      <c r="H22" s="322">
        <v>20.27</v>
      </c>
      <c r="I22" s="322">
        <v>0</v>
      </c>
      <c r="J22" s="322">
        <v>2204.7199999999998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6853.1200000000008</v>
      </c>
      <c r="D23" s="322">
        <v>5603.54</v>
      </c>
      <c r="E23" s="322">
        <v>1127.9000000000001</v>
      </c>
      <c r="F23" s="322">
        <v>121.68</v>
      </c>
      <c r="G23" s="322">
        <v>1387.95</v>
      </c>
      <c r="H23" s="322">
        <v>17.22</v>
      </c>
      <c r="I23" s="322">
        <v>0</v>
      </c>
      <c r="J23" s="322">
        <v>8258.31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150.66999999999999</v>
      </c>
      <c r="D24" s="322">
        <v>148.13</v>
      </c>
      <c r="E24" s="322">
        <v>2.54</v>
      </c>
      <c r="F24" s="322">
        <v>0</v>
      </c>
      <c r="G24" s="322">
        <v>61.45</v>
      </c>
      <c r="H24" s="322">
        <v>3</v>
      </c>
      <c r="I24" s="322">
        <v>0</v>
      </c>
      <c r="J24" s="322">
        <v>215.13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151.16999999999999</v>
      </c>
      <c r="D25" s="322">
        <v>136.54</v>
      </c>
      <c r="E25" s="322">
        <v>12.63</v>
      </c>
      <c r="F25" s="322">
        <v>2</v>
      </c>
      <c r="G25" s="322">
        <v>59.81</v>
      </c>
      <c r="H25" s="322">
        <v>0</v>
      </c>
      <c r="I25" s="322">
        <v>0</v>
      </c>
      <c r="J25" s="322">
        <v>211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11552.58</v>
      </c>
      <c r="D26" s="322">
        <v>11419.9</v>
      </c>
      <c r="E26" s="322">
        <v>59</v>
      </c>
      <c r="F26" s="322">
        <v>73.680000000000007</v>
      </c>
      <c r="G26" s="322">
        <v>6863.4400000000005</v>
      </c>
      <c r="H26" s="322">
        <v>43.22</v>
      </c>
      <c r="I26" s="322">
        <v>0</v>
      </c>
      <c r="J26" s="322">
        <v>18459.27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25235.13</v>
      </c>
      <c r="D27" s="322">
        <v>21953.360000000001</v>
      </c>
      <c r="E27" s="322">
        <v>1558.5</v>
      </c>
      <c r="F27" s="322">
        <v>1723.27</v>
      </c>
      <c r="G27" s="322">
        <v>5238.9000000000005</v>
      </c>
      <c r="H27" s="322">
        <v>31.54</v>
      </c>
      <c r="I27" s="322">
        <v>21.13</v>
      </c>
      <c r="J27" s="322">
        <v>30526.720000000001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52534.119999999995</v>
      </c>
      <c r="D28" s="322">
        <v>48717.31</v>
      </c>
      <c r="E28" s="322">
        <v>2309.5</v>
      </c>
      <c r="F28" s="322">
        <v>1507.31</v>
      </c>
      <c r="G28" s="322">
        <v>8649.7199999999993</v>
      </c>
      <c r="H28" s="322">
        <v>285.22000000000003</v>
      </c>
      <c r="I28" s="322">
        <v>0</v>
      </c>
      <c r="J28" s="322">
        <v>61469.09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3051.2999999999997</v>
      </c>
      <c r="D29" s="322">
        <v>2952.22</v>
      </c>
      <c r="E29" s="322">
        <v>61.4</v>
      </c>
      <c r="F29" s="322">
        <v>37.68</v>
      </c>
      <c r="G29" s="322">
        <v>760.13</v>
      </c>
      <c r="H29" s="322">
        <v>10.27</v>
      </c>
      <c r="I29" s="322">
        <v>4</v>
      </c>
      <c r="J29" s="322">
        <v>3825.72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303707.94</v>
      </c>
      <c r="D30" s="322">
        <v>222253.31</v>
      </c>
      <c r="E30" s="322">
        <v>54657</v>
      </c>
      <c r="F30" s="322">
        <v>26797.63</v>
      </c>
      <c r="G30" s="322">
        <v>44265.63</v>
      </c>
      <c r="H30" s="322">
        <v>150.31</v>
      </c>
      <c r="I30" s="322">
        <v>2</v>
      </c>
      <c r="J30" s="322">
        <v>348125.9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5286.3099999999995</v>
      </c>
      <c r="D31" s="322">
        <v>5272.86</v>
      </c>
      <c r="E31" s="322">
        <v>2.5</v>
      </c>
      <c r="F31" s="322">
        <v>10.95</v>
      </c>
      <c r="G31" s="322">
        <v>3033</v>
      </c>
      <c r="H31" s="322">
        <v>7</v>
      </c>
      <c r="I31" s="322">
        <v>0</v>
      </c>
      <c r="J31" s="322">
        <v>8326.31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5" customHeight="1">
      <c r="B32" s="753" t="s">
        <v>128</v>
      </c>
      <c r="C32" s="754">
        <v>689371.5</v>
      </c>
      <c r="D32" s="755">
        <v>583463</v>
      </c>
      <c r="E32" s="755">
        <v>70026.720000000001</v>
      </c>
      <c r="F32" s="755">
        <v>35881.769999999997</v>
      </c>
      <c r="G32" s="754">
        <v>159075.49</v>
      </c>
      <c r="H32" s="754">
        <v>1257.45</v>
      </c>
      <c r="I32" s="754">
        <v>28.13</v>
      </c>
      <c r="J32" s="754">
        <v>849732.59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282686.49000000005</v>
      </c>
      <c r="D34" s="322">
        <v>167687</v>
      </c>
      <c r="E34" s="322">
        <v>106147.4</v>
      </c>
      <c r="F34" s="322">
        <v>8852.09</v>
      </c>
      <c r="G34" s="322">
        <v>27082.720000000001</v>
      </c>
      <c r="H34" s="322">
        <v>849.81</v>
      </c>
      <c r="I34" s="322">
        <v>0</v>
      </c>
      <c r="J34" s="322">
        <v>310619.03999999998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177</v>
      </c>
      <c r="C35" s="322">
        <v>101836.34999999999</v>
      </c>
      <c r="D35" s="322">
        <v>88940.9</v>
      </c>
      <c r="E35" s="322">
        <v>2677.68</v>
      </c>
      <c r="F35" s="322">
        <v>10217.77</v>
      </c>
      <c r="G35" s="322">
        <v>10461.950000000001</v>
      </c>
      <c r="H35" s="322">
        <v>50.27</v>
      </c>
      <c r="I35" s="322">
        <v>0</v>
      </c>
      <c r="J35" s="322">
        <v>112348.59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95999.08</v>
      </c>
      <c r="D36" s="322">
        <v>89475.77</v>
      </c>
      <c r="E36" s="322">
        <v>716.45</v>
      </c>
      <c r="F36" s="322">
        <v>5806.86</v>
      </c>
      <c r="G36" s="322">
        <v>15633.849999999999</v>
      </c>
      <c r="H36" s="322">
        <v>49.9</v>
      </c>
      <c r="I36" s="322">
        <v>0</v>
      </c>
      <c r="J36" s="322">
        <v>111682.86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176</v>
      </c>
      <c r="C37" s="322">
        <v>48531.44</v>
      </c>
      <c r="D37" s="322">
        <v>48048</v>
      </c>
      <c r="E37" s="322">
        <v>79.400000000000006</v>
      </c>
      <c r="F37" s="322">
        <v>404.04</v>
      </c>
      <c r="G37" s="322">
        <v>61108.99</v>
      </c>
      <c r="H37" s="322">
        <v>1.95</v>
      </c>
      <c r="I37" s="322">
        <v>0</v>
      </c>
      <c r="J37" s="322">
        <v>109642.4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67237.799999999988</v>
      </c>
      <c r="D38" s="322">
        <v>52109.81</v>
      </c>
      <c r="E38" s="322">
        <v>10295.629999999999</v>
      </c>
      <c r="F38" s="322">
        <v>4832.3599999999997</v>
      </c>
      <c r="G38" s="322">
        <v>5669.8099999999995</v>
      </c>
      <c r="H38" s="322">
        <v>24.18</v>
      </c>
      <c r="I38" s="322">
        <v>0</v>
      </c>
      <c r="J38" s="322">
        <v>72931.81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40882.480000000003</v>
      </c>
      <c r="D39" s="322">
        <v>40484.36</v>
      </c>
      <c r="E39" s="322">
        <v>156.22</v>
      </c>
      <c r="F39" s="322">
        <v>241.9</v>
      </c>
      <c r="G39" s="322">
        <v>27583.99</v>
      </c>
      <c r="H39" s="322">
        <v>111.53999999999999</v>
      </c>
      <c r="I39" s="322">
        <v>0</v>
      </c>
      <c r="J39" s="322">
        <v>68578.039999999994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318</v>
      </c>
      <c r="C40" s="322">
        <v>49397.93</v>
      </c>
      <c r="D40" s="322">
        <v>37316.9</v>
      </c>
      <c r="E40" s="322">
        <v>2090.63</v>
      </c>
      <c r="F40" s="322">
        <v>9990.4</v>
      </c>
      <c r="G40" s="322">
        <v>5339.8099999999995</v>
      </c>
      <c r="H40" s="322">
        <v>39.4</v>
      </c>
      <c r="I40" s="322">
        <v>1</v>
      </c>
      <c r="J40" s="322">
        <v>54778.18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319</v>
      </c>
      <c r="C41" s="322">
        <v>43303.71</v>
      </c>
      <c r="D41" s="322">
        <v>36385.449999999997</v>
      </c>
      <c r="E41" s="322">
        <v>849.86</v>
      </c>
      <c r="F41" s="322">
        <v>6068.4</v>
      </c>
      <c r="G41" s="322">
        <v>3671.08</v>
      </c>
      <c r="H41" s="322">
        <v>234.9</v>
      </c>
      <c r="I41" s="322">
        <v>0</v>
      </c>
      <c r="J41" s="322">
        <v>47209.72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320</v>
      </c>
      <c r="C42" s="322">
        <v>38481.67</v>
      </c>
      <c r="D42" s="322">
        <v>36831.54</v>
      </c>
      <c r="E42" s="322">
        <v>291.86</v>
      </c>
      <c r="F42" s="322">
        <v>1358.27</v>
      </c>
      <c r="G42" s="322">
        <v>8455.7199999999993</v>
      </c>
      <c r="H42" s="322">
        <v>48</v>
      </c>
      <c r="I42" s="322">
        <v>0</v>
      </c>
      <c r="J42" s="322">
        <v>46985.4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321</v>
      </c>
      <c r="C43" s="322">
        <v>41448.840000000004</v>
      </c>
      <c r="D43" s="322">
        <v>27888.9</v>
      </c>
      <c r="E43" s="322">
        <v>4168.04</v>
      </c>
      <c r="F43" s="322">
        <v>9391.9</v>
      </c>
      <c r="G43" s="322">
        <v>3784.81</v>
      </c>
      <c r="H43" s="322">
        <v>9.27</v>
      </c>
      <c r="I43" s="322">
        <v>0</v>
      </c>
      <c r="J43" s="322">
        <v>45242.95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322</v>
      </c>
      <c r="C44" s="322">
        <v>525455.98</v>
      </c>
      <c r="D44" s="322">
        <v>394369.13</v>
      </c>
      <c r="E44" s="322">
        <v>58772.13</v>
      </c>
      <c r="F44" s="322">
        <v>72314.720000000001</v>
      </c>
      <c r="G44" s="322">
        <v>69047.489999999991</v>
      </c>
      <c r="H44" s="322">
        <v>2369.7599999999998</v>
      </c>
      <c r="I44" s="322">
        <v>0</v>
      </c>
      <c r="J44" s="322">
        <v>596873.27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1335261.95</v>
      </c>
      <c r="D45" s="755">
        <v>1019537.81</v>
      </c>
      <c r="E45" s="755">
        <v>186245.36</v>
      </c>
      <c r="F45" s="755">
        <v>129478.77</v>
      </c>
      <c r="G45" s="754">
        <v>237840.31</v>
      </c>
      <c r="H45" s="754">
        <v>3789.04</v>
      </c>
      <c r="I45" s="754">
        <v>1</v>
      </c>
      <c r="J45" s="754">
        <v>1576892.31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899999999999999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2024633.45</v>
      </c>
      <c r="D47" s="79">
        <v>1603000.81</v>
      </c>
      <c r="E47" s="79">
        <v>256272.09</v>
      </c>
      <c r="F47" s="79">
        <v>165360.54</v>
      </c>
      <c r="G47" s="78">
        <v>396915.81</v>
      </c>
      <c r="H47" s="78">
        <v>5046.49</v>
      </c>
      <c r="I47" s="78">
        <v>29.13</v>
      </c>
      <c r="J47" s="103">
        <v>2426624.9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802" t="s">
        <v>10</v>
      </c>
      <c r="C48" s="802"/>
      <c r="D48" s="802"/>
      <c r="E48" s="802"/>
      <c r="F48" s="802"/>
      <c r="G48" s="802"/>
      <c r="H48" s="802"/>
      <c r="I48" s="802"/>
      <c r="J48" s="802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3.8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3.8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3.8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3.8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3.8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3.8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3.8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3.8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B9" sqref="B9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04"/>
    </row>
    <row r="6" spans="1:8" ht="24.75" customHeight="1"/>
    <row r="7" spans="1:8" ht="18">
      <c r="B7" s="784" t="s">
        <v>134</v>
      </c>
      <c r="C7" s="784"/>
      <c r="D7" s="784"/>
      <c r="E7" s="784"/>
      <c r="F7" s="784"/>
      <c r="G7" s="784"/>
      <c r="H7" s="784"/>
    </row>
    <row r="8" spans="1:8" ht="24.9" customHeight="1">
      <c r="B8" s="384" t="s">
        <v>314</v>
      </c>
      <c r="C8" s="105"/>
      <c r="D8" s="105"/>
      <c r="E8" s="105"/>
    </row>
    <row r="9" spans="1:8" ht="24.9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">
      <c r="B26" s="784" t="s">
        <v>281</v>
      </c>
      <c r="C26" s="784"/>
      <c r="D26" s="784"/>
      <c r="E26" s="784"/>
      <c r="F26" s="784"/>
      <c r="G26" s="784"/>
      <c r="H26" s="784"/>
    </row>
    <row r="27" spans="1:8" ht="24.9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19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86828.18</v>
      </c>
      <c r="D8" s="363">
        <v>48706.27</v>
      </c>
      <c r="E8" s="363">
        <v>36622.81</v>
      </c>
      <c r="F8" s="363">
        <v>1499.09</v>
      </c>
      <c r="G8" s="363">
        <v>20817.310000000001</v>
      </c>
      <c r="H8" s="363">
        <v>65.13</v>
      </c>
      <c r="I8" s="363">
        <v>0</v>
      </c>
      <c r="J8" s="364">
        <v>107710.63</v>
      </c>
    </row>
    <row r="9" spans="1:11" ht="41.1" customHeight="1">
      <c r="A9" s="358"/>
      <c r="B9" s="362" t="s">
        <v>193</v>
      </c>
      <c r="C9" s="363">
        <v>173737.45</v>
      </c>
      <c r="D9" s="363">
        <v>84046.81</v>
      </c>
      <c r="E9" s="363">
        <v>77165.22</v>
      </c>
      <c r="F9" s="363">
        <v>12525.4</v>
      </c>
      <c r="G9" s="363">
        <v>34390.449999999997</v>
      </c>
      <c r="H9" s="363">
        <v>325.31</v>
      </c>
      <c r="I9" s="363">
        <v>0</v>
      </c>
      <c r="J9" s="364">
        <v>208453.22</v>
      </c>
    </row>
    <row r="10" spans="1:11" s="369" customFormat="1" ht="41.1" customHeight="1">
      <c r="A10" s="365"/>
      <c r="B10" s="366" t="s">
        <v>66</v>
      </c>
      <c r="C10" s="367">
        <v>260565.63</v>
      </c>
      <c r="D10" s="367">
        <v>132753.09</v>
      </c>
      <c r="E10" s="367">
        <v>113788.04</v>
      </c>
      <c r="F10" s="367">
        <v>14024.5</v>
      </c>
      <c r="G10" s="367">
        <v>55207.76</v>
      </c>
      <c r="H10" s="367">
        <v>390.45</v>
      </c>
      <c r="I10" s="367">
        <v>0</v>
      </c>
      <c r="J10" s="364">
        <v>316163.86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260565.63</v>
      </c>
      <c r="D21" s="378">
        <v>55207.76</v>
      </c>
      <c r="E21" s="378">
        <v>390.45</v>
      </c>
      <c r="F21" s="378"/>
      <c r="G21" s="378">
        <v>316163.86</v>
      </c>
      <c r="H21" s="374"/>
      <c r="I21" s="377">
        <v>316163.84000000003</v>
      </c>
      <c r="J21" s="374"/>
      <c r="K21" s="374"/>
    </row>
    <row r="22" spans="1:11" ht="29.1" customHeight="1">
      <c r="A22" s="373"/>
      <c r="B22" s="374"/>
      <c r="C22" s="379">
        <v>0.82414742153008891</v>
      </c>
      <c r="D22" s="379">
        <v>0.17461755432768314</v>
      </c>
      <c r="E22" s="379">
        <v>1.2349608838910305E-3</v>
      </c>
      <c r="F22" s="379"/>
      <c r="G22" s="380">
        <v>0.9999999367416631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1.1513957096923821E-2</v>
      </c>
      <c r="D25" s="390">
        <v>0.10705252055511894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4140625" defaultRowHeight="13.8"/>
  <cols>
    <col min="1" max="1" width="5.664062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style="15" customWidth="1"/>
    <col min="12" max="16384" width="11.44140625" style="15"/>
  </cols>
  <sheetData>
    <row r="1" spans="1:11" ht="18">
      <c r="B1" s="803" t="s">
        <v>19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1.6" customHeight="1"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21.6" customHeight="1">
      <c r="A3" s="392"/>
      <c r="B3" s="823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B4" s="61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01">
        <v>415.13636363000001</v>
      </c>
      <c r="D7" s="401">
        <v>621.77272727000002</v>
      </c>
      <c r="E7" s="402">
        <v>1036.9090908999999</v>
      </c>
      <c r="F7" s="403">
        <v>3.9794545846280642E-3</v>
      </c>
      <c r="G7" s="401">
        <v>734.77272726000001</v>
      </c>
      <c r="H7" s="401">
        <v>1192.5909090800001</v>
      </c>
      <c r="I7" s="402">
        <v>1927.36363635</v>
      </c>
      <c r="J7" s="403">
        <v>3.4911100112556638E-2</v>
      </c>
    </row>
    <row r="8" spans="1:11" ht="30.9" customHeight="1">
      <c r="B8" s="400" t="s">
        <v>105</v>
      </c>
      <c r="C8" s="401">
        <v>40.909090900000002</v>
      </c>
      <c r="D8" s="401">
        <v>81.681818179999993</v>
      </c>
      <c r="E8" s="402">
        <v>122.59090909</v>
      </c>
      <c r="F8" s="403">
        <v>4.7047996733107125E-4</v>
      </c>
      <c r="G8" s="401">
        <v>8</v>
      </c>
      <c r="H8" s="401">
        <v>6</v>
      </c>
      <c r="I8" s="402">
        <v>14</v>
      </c>
      <c r="J8" s="403">
        <v>2.5358753914304802E-4</v>
      </c>
    </row>
    <row r="9" spans="1:11" ht="30.9" customHeight="1">
      <c r="B9" s="400" t="s">
        <v>106</v>
      </c>
      <c r="C9" s="401">
        <v>2444.9090909000001</v>
      </c>
      <c r="D9" s="401">
        <v>3854.8636363599999</v>
      </c>
      <c r="E9" s="402">
        <v>6299.7727272700004</v>
      </c>
      <c r="F9" s="403">
        <v>2.4177297394403094E-2</v>
      </c>
      <c r="G9" s="401">
        <v>571.5</v>
      </c>
      <c r="H9" s="401">
        <v>649.31818181000006</v>
      </c>
      <c r="I9" s="402">
        <v>1220.8181818099999</v>
      </c>
      <c r="J9" s="403">
        <v>2.2113162747592004E-2</v>
      </c>
    </row>
    <row r="10" spans="1:11" ht="30.9" customHeight="1">
      <c r="B10" s="400" t="s">
        <v>107</v>
      </c>
      <c r="C10" s="401">
        <v>32.636363629999998</v>
      </c>
      <c r="D10" s="401">
        <v>63.090909089999997</v>
      </c>
      <c r="E10" s="402">
        <v>95.727272720000002</v>
      </c>
      <c r="F10" s="403">
        <v>3.6738257735680643E-4</v>
      </c>
      <c r="G10" s="401">
        <v>8</v>
      </c>
      <c r="H10" s="401">
        <v>6</v>
      </c>
      <c r="I10" s="402">
        <v>14</v>
      </c>
      <c r="J10" s="403">
        <v>2.5358753914304802E-4</v>
      </c>
    </row>
    <row r="11" spans="1:11" ht="45.9" customHeight="1">
      <c r="B11" s="400" t="s">
        <v>108</v>
      </c>
      <c r="C11" s="401">
        <v>91.136363630000005</v>
      </c>
      <c r="D11" s="401">
        <v>173.36363635999999</v>
      </c>
      <c r="E11" s="402">
        <v>264.5</v>
      </c>
      <c r="F11" s="403">
        <v>1.0150993436855045E-3</v>
      </c>
      <c r="G11" s="401">
        <v>7.0454545399999997</v>
      </c>
      <c r="H11" s="401">
        <v>10</v>
      </c>
      <c r="I11" s="402">
        <v>17.045454540000001</v>
      </c>
      <c r="J11" s="403">
        <v>3.0875106216952112E-4</v>
      </c>
    </row>
    <row r="12" spans="1:11" ht="30.9" customHeight="1">
      <c r="B12" s="400" t="s">
        <v>109</v>
      </c>
      <c r="C12" s="401">
        <v>3371.8181818100002</v>
      </c>
      <c r="D12" s="401">
        <v>7639.6363636300002</v>
      </c>
      <c r="E12" s="402">
        <v>11011.45454545</v>
      </c>
      <c r="F12" s="403">
        <v>4.2259812030658074E-2</v>
      </c>
      <c r="G12" s="401">
        <v>2381.6818181799999</v>
      </c>
      <c r="H12" s="401">
        <v>2678.59090909</v>
      </c>
      <c r="I12" s="402">
        <v>5060.2727272700004</v>
      </c>
      <c r="J12" s="403">
        <v>9.165872202150567E-2</v>
      </c>
    </row>
    <row r="13" spans="1:11" ht="36" customHeight="1">
      <c r="B13" s="400" t="s">
        <v>239</v>
      </c>
      <c r="C13" s="401">
        <v>7711.4545454500003</v>
      </c>
      <c r="D13" s="401">
        <v>16695.681818180001</v>
      </c>
      <c r="E13" s="402">
        <v>24407.136363630001</v>
      </c>
      <c r="F13" s="403">
        <v>9.3669822699294608E-2</v>
      </c>
      <c r="G13" s="401">
        <v>3712.5</v>
      </c>
      <c r="H13" s="401">
        <v>12570.681818180001</v>
      </c>
      <c r="I13" s="402">
        <v>16283.181818180001</v>
      </c>
      <c r="J13" s="403">
        <v>0.29494371476364917</v>
      </c>
    </row>
    <row r="14" spans="1:11" ht="30.9" customHeight="1">
      <c r="B14" s="400" t="s">
        <v>111</v>
      </c>
      <c r="C14" s="401">
        <v>6338.7272727199997</v>
      </c>
      <c r="D14" s="401">
        <v>4792.7272727199997</v>
      </c>
      <c r="E14" s="402">
        <v>11131.45454545</v>
      </c>
      <c r="F14" s="403">
        <v>4.2720348594901023E-2</v>
      </c>
      <c r="G14" s="401">
        <v>632.13636363000001</v>
      </c>
      <c r="H14" s="401">
        <v>1339.1818181799999</v>
      </c>
      <c r="I14" s="402">
        <v>1971.3181818099999</v>
      </c>
      <c r="J14" s="403">
        <v>3.5707266185224684E-2</v>
      </c>
    </row>
    <row r="15" spans="1:11" ht="38.1" customHeight="1">
      <c r="B15" s="400" t="s">
        <v>112</v>
      </c>
      <c r="C15" s="401">
        <v>10985.36363636</v>
      </c>
      <c r="D15" s="401">
        <v>23817.772727269999</v>
      </c>
      <c r="E15" s="402">
        <v>34803.136363630001</v>
      </c>
      <c r="F15" s="403">
        <v>0.13356764038154226</v>
      </c>
      <c r="G15" s="401">
        <v>3564.4545454499998</v>
      </c>
      <c r="H15" s="401">
        <v>5074.4545454500003</v>
      </c>
      <c r="I15" s="402">
        <v>8638.9090909000006</v>
      </c>
      <c r="J15" s="403">
        <v>0.15647997837441693</v>
      </c>
    </row>
    <row r="16" spans="1:11" ht="30.9" customHeight="1">
      <c r="B16" s="400" t="s">
        <v>113</v>
      </c>
      <c r="C16" s="401">
        <v>2658.5</v>
      </c>
      <c r="D16" s="401">
        <v>2515.5</v>
      </c>
      <c r="E16" s="402">
        <v>5174</v>
      </c>
      <c r="F16" s="403">
        <v>1.9856801528275236E-2</v>
      </c>
      <c r="G16" s="401">
        <v>880.27272727000002</v>
      </c>
      <c r="H16" s="401">
        <v>838.09090908999997</v>
      </c>
      <c r="I16" s="402">
        <v>1718.3636363600001</v>
      </c>
      <c r="J16" s="403">
        <v>3.112540042124513E-2</v>
      </c>
    </row>
    <row r="17" spans="2:10" ht="38.1" customHeight="1">
      <c r="B17" s="400" t="s">
        <v>114</v>
      </c>
      <c r="C17" s="401">
        <v>316.90909090000002</v>
      </c>
      <c r="D17" s="401">
        <v>370.13636363000001</v>
      </c>
      <c r="E17" s="402">
        <v>687.04545454000004</v>
      </c>
      <c r="F17" s="403">
        <v>2.6367462759382351E-3</v>
      </c>
      <c r="G17" s="401">
        <v>202.4090909</v>
      </c>
      <c r="H17" s="401">
        <v>325.95454545000001</v>
      </c>
      <c r="I17" s="402">
        <v>528.36363635999999</v>
      </c>
      <c r="J17" s="403">
        <v>9.5704595940860476E-3</v>
      </c>
    </row>
    <row r="18" spans="2:10" ht="38.1" customHeight="1">
      <c r="B18" s="400" t="s">
        <v>115</v>
      </c>
      <c r="C18" s="401">
        <v>720.18181818000005</v>
      </c>
      <c r="D18" s="401">
        <v>968.40909090000002</v>
      </c>
      <c r="E18" s="402">
        <v>1688.59090909</v>
      </c>
      <c r="F18" s="403">
        <v>6.4804821307015816E-3</v>
      </c>
      <c r="G18" s="401">
        <v>1376.3636363600001</v>
      </c>
      <c r="H18" s="401">
        <v>1098.3181818099999</v>
      </c>
      <c r="I18" s="402">
        <v>2474.6818181799999</v>
      </c>
      <c r="J18" s="403">
        <v>4.4824890888164992E-2</v>
      </c>
    </row>
    <row r="19" spans="2:10" ht="30.9" customHeight="1">
      <c r="B19" s="400" t="s">
        <v>116</v>
      </c>
      <c r="C19" s="401">
        <v>2262.0454545399998</v>
      </c>
      <c r="D19" s="401">
        <v>2154.6818181799999</v>
      </c>
      <c r="E19" s="402">
        <v>4416.7272727199997</v>
      </c>
      <c r="F19" s="403">
        <v>1.6950536694805066E-2</v>
      </c>
      <c r="G19" s="401">
        <v>2108.2272727200002</v>
      </c>
      <c r="H19" s="401">
        <v>1667.6818181799999</v>
      </c>
      <c r="I19" s="402">
        <v>3775.9090909000001</v>
      </c>
      <c r="J19" s="403">
        <v>6.8394535313513902E-2</v>
      </c>
    </row>
    <row r="20" spans="2:10" ht="36.9" customHeight="1">
      <c r="B20" s="400" t="s">
        <v>117</v>
      </c>
      <c r="C20" s="401">
        <v>4055.59090909</v>
      </c>
      <c r="D20" s="401">
        <v>6210.8636363599999</v>
      </c>
      <c r="E20" s="402">
        <v>10266.45454545</v>
      </c>
      <c r="F20" s="403">
        <v>3.9400647527649754E-2</v>
      </c>
      <c r="G20" s="401">
        <v>1454.22727272</v>
      </c>
      <c r="H20" s="401">
        <v>1739.5</v>
      </c>
      <c r="I20" s="402">
        <v>3193.7272727200002</v>
      </c>
      <c r="J20" s="403">
        <v>5.7849245698793073E-2</v>
      </c>
    </row>
    <row r="21" spans="2:10" ht="39.15" customHeight="1">
      <c r="B21" s="400" t="s">
        <v>118</v>
      </c>
      <c r="C21" s="401">
        <v>410.90909090000002</v>
      </c>
      <c r="D21" s="401">
        <v>756.68181818000005</v>
      </c>
      <c r="E21" s="402">
        <v>1167.59090909</v>
      </c>
      <c r="F21" s="403">
        <v>4.4809858809467694E-3</v>
      </c>
      <c r="G21" s="401">
        <v>6</v>
      </c>
      <c r="H21" s="401">
        <v>3</v>
      </c>
      <c r="I21" s="402">
        <v>9</v>
      </c>
      <c r="J21" s="403">
        <v>1.630205608776737E-4</v>
      </c>
    </row>
    <row r="22" spans="2:10" ht="39.15" customHeight="1">
      <c r="B22" s="400" t="s">
        <v>119</v>
      </c>
      <c r="C22" s="401">
        <v>2541.3636363599999</v>
      </c>
      <c r="D22" s="401">
        <v>3929.7272727200002</v>
      </c>
      <c r="E22" s="402">
        <v>6471.0909090900004</v>
      </c>
      <c r="F22" s="403">
        <v>2.4834783118134193E-2</v>
      </c>
      <c r="G22" s="401">
        <v>845.72727271999997</v>
      </c>
      <c r="H22" s="401">
        <v>1298.1818181799999</v>
      </c>
      <c r="I22" s="402">
        <v>2143.9090909000001</v>
      </c>
      <c r="J22" s="403">
        <v>3.8833473607695727E-2</v>
      </c>
    </row>
    <row r="23" spans="2:10" ht="30.9" customHeight="1">
      <c r="B23" s="400" t="s">
        <v>120</v>
      </c>
      <c r="C23" s="401">
        <v>2045.2727272699999</v>
      </c>
      <c r="D23" s="401">
        <v>5072.5</v>
      </c>
      <c r="E23" s="402">
        <v>7117.7727272700004</v>
      </c>
      <c r="F23" s="403">
        <v>2.7316621640659209E-2</v>
      </c>
      <c r="G23" s="401">
        <v>654.63636363000001</v>
      </c>
      <c r="H23" s="401">
        <v>581.27272727000002</v>
      </c>
      <c r="I23" s="402">
        <v>1235.9090908999999</v>
      </c>
      <c r="J23" s="403">
        <v>2.2386510354703758E-2</v>
      </c>
    </row>
    <row r="24" spans="2:10" ht="30.9" customHeight="1">
      <c r="B24" s="400" t="s">
        <v>121</v>
      </c>
      <c r="C24" s="401">
        <v>1107.6818181799999</v>
      </c>
      <c r="D24" s="401">
        <v>1643.8181818099999</v>
      </c>
      <c r="E24" s="402">
        <v>2751.5</v>
      </c>
      <c r="F24" s="403">
        <v>1.0559719637620663E-2</v>
      </c>
      <c r="G24" s="401">
        <v>504.5</v>
      </c>
      <c r="H24" s="401">
        <v>587.18181818000005</v>
      </c>
      <c r="I24" s="402">
        <v>1091.6818181799999</v>
      </c>
      <c r="J24" s="403">
        <v>1.9774064699962467E-2</v>
      </c>
    </row>
    <row r="25" spans="2:10" ht="36.9" customHeight="1">
      <c r="B25" s="400" t="s">
        <v>122</v>
      </c>
      <c r="C25" s="401">
        <v>966.86363635999999</v>
      </c>
      <c r="D25" s="401">
        <v>2337</v>
      </c>
      <c r="E25" s="402">
        <v>3303.8636363599999</v>
      </c>
      <c r="F25" s="403">
        <v>1.2679583398470473E-2</v>
      </c>
      <c r="G25" s="401">
        <v>1159.8636363600001</v>
      </c>
      <c r="H25" s="401">
        <v>2708.09090909</v>
      </c>
      <c r="I25" s="402">
        <v>3867.9545454499998</v>
      </c>
      <c r="J25" s="403">
        <v>7.0061791049845168E-2</v>
      </c>
    </row>
    <row r="26" spans="2:10" ht="60" customHeight="1">
      <c r="B26" s="400" t="s">
        <v>123</v>
      </c>
      <c r="C26" s="401">
        <v>167.31818181</v>
      </c>
      <c r="D26" s="401">
        <v>273.81818181</v>
      </c>
      <c r="E26" s="402">
        <v>441.13636363000001</v>
      </c>
      <c r="F26" s="403">
        <v>1.692995210573244E-3</v>
      </c>
      <c r="G26" s="401">
        <v>5</v>
      </c>
      <c r="H26" s="401">
        <v>12</v>
      </c>
      <c r="I26" s="402">
        <v>17</v>
      </c>
      <c r="J26" s="403">
        <v>3.0792772610227254E-4</v>
      </c>
    </row>
    <row r="27" spans="2:10" ht="39.15" customHeight="1">
      <c r="B27" s="400" t="s">
        <v>124</v>
      </c>
      <c r="C27" s="401">
        <v>21.545454540000001</v>
      </c>
      <c r="D27" s="401">
        <v>73.090909089999997</v>
      </c>
      <c r="E27" s="402">
        <v>94.636363630000005</v>
      </c>
      <c r="F27" s="403">
        <v>3.6319588132172309E-4</v>
      </c>
      <c r="G27" s="401">
        <v>0</v>
      </c>
      <c r="H27" s="401">
        <v>4.3636363600000001</v>
      </c>
      <c r="I27" s="402">
        <v>4.3636363600000001</v>
      </c>
      <c r="J27" s="403">
        <v>7.9040271874823397E-5</v>
      </c>
    </row>
    <row r="28" spans="2:10" ht="30.9" customHeight="1">
      <c r="B28" s="382" t="s">
        <v>4</v>
      </c>
      <c r="C28" s="401">
        <v>36622.81</v>
      </c>
      <c r="D28" s="401">
        <v>77165.22</v>
      </c>
      <c r="E28" s="402">
        <v>113788.04</v>
      </c>
      <c r="F28" s="403">
        <v>0.43669627494616231</v>
      </c>
      <c r="G28" s="401"/>
      <c r="H28" s="401"/>
      <c r="I28" s="402"/>
      <c r="J28" s="403"/>
    </row>
    <row r="29" spans="2:10" ht="30.9" customHeight="1">
      <c r="B29" s="382" t="s">
        <v>5</v>
      </c>
      <c r="C29" s="401">
        <v>1499.09</v>
      </c>
      <c r="D29" s="401">
        <v>12525.4</v>
      </c>
      <c r="E29" s="402">
        <v>14024.5</v>
      </c>
      <c r="F29" s="403">
        <v>5.3823292043543886E-2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86828.18</v>
      </c>
      <c r="D30" s="464">
        <v>173737.45</v>
      </c>
      <c r="E30" s="464">
        <v>260565.63</v>
      </c>
      <c r="F30" s="465">
        <v>1</v>
      </c>
      <c r="G30" s="464">
        <v>20817.310000000001</v>
      </c>
      <c r="H30" s="464">
        <v>34390.449999999997</v>
      </c>
      <c r="I30" s="464">
        <v>55207.76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4140625" defaultRowHeight="15.6"/>
  <cols>
    <col min="1" max="1" width="5.6640625" style="15" customWidth="1"/>
    <col min="2" max="2" width="20.44140625" style="82" customWidth="1"/>
    <col min="3" max="3" width="11.44140625" style="81" customWidth="1"/>
    <col min="4" max="4" width="11.44140625" style="452" customWidth="1"/>
    <col min="5" max="6" width="10" style="452" customWidth="1"/>
    <col min="7" max="7" width="14.44140625" style="81" customWidth="1"/>
    <col min="8" max="8" width="9.88671875" style="81" customWidth="1"/>
    <col min="9" max="9" width="11.44140625" style="81" customWidth="1"/>
    <col min="10" max="10" width="10.44140625" style="453" customWidth="1"/>
    <col min="11" max="11" width="17.6640625" style="15" customWidth="1"/>
    <col min="12" max="16384" width="11.44140625" style="15"/>
  </cols>
  <sheetData>
    <row r="1" spans="1:11" ht="18">
      <c r="A1" s="392"/>
      <c r="B1" s="803" t="s">
        <v>19</v>
      </c>
      <c r="C1" s="803"/>
      <c r="D1" s="803"/>
      <c r="E1" s="803"/>
      <c r="F1" s="803"/>
      <c r="G1" s="803"/>
      <c r="H1" s="803"/>
      <c r="I1" s="803"/>
      <c r="J1" s="832"/>
      <c r="K1" s="234" t="s">
        <v>157</v>
      </c>
    </row>
    <row r="2" spans="1:11" ht="21.15" customHeight="1">
      <c r="A2" s="392"/>
      <c r="B2" s="837" t="s">
        <v>233</v>
      </c>
      <c r="C2" s="844"/>
      <c r="D2" s="844"/>
      <c r="E2" s="844"/>
      <c r="F2" s="844"/>
      <c r="G2" s="844"/>
      <c r="H2" s="844"/>
      <c r="I2" s="844"/>
      <c r="J2" s="832"/>
      <c r="K2" s="408"/>
    </row>
    <row r="3" spans="1:11" ht="23.25" customHeight="1">
      <c r="A3" s="392"/>
      <c r="B3" s="823" t="s">
        <v>127</v>
      </c>
      <c r="C3" s="831"/>
      <c r="D3" s="831"/>
      <c r="E3" s="831"/>
      <c r="F3" s="831"/>
      <c r="G3" s="831"/>
      <c r="H3" s="831"/>
      <c r="I3" s="831"/>
      <c r="J3" s="832"/>
    </row>
    <row r="4" spans="1:11" ht="18">
      <c r="B4" s="845" t="s">
        <v>333</v>
      </c>
      <c r="C4" s="846"/>
      <c r="D4" s="409"/>
      <c r="E4" s="409"/>
      <c r="F4" s="409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2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3"/>
    </row>
    <row r="7" spans="1:11" s="261" customFormat="1" ht="24.9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399999999999999" customHeight="1">
      <c r="B8" s="414" t="s">
        <v>284</v>
      </c>
      <c r="C8" s="415">
        <v>2577.12</v>
      </c>
      <c r="D8" s="416">
        <v>2456.36</v>
      </c>
      <c r="E8" s="416">
        <v>74.81</v>
      </c>
      <c r="F8" s="416">
        <v>45.95</v>
      </c>
      <c r="G8" s="415">
        <v>2208.35</v>
      </c>
      <c r="H8" s="415">
        <v>3.54</v>
      </c>
      <c r="I8" s="415">
        <v>0</v>
      </c>
      <c r="J8" s="417">
        <v>4789.04</v>
      </c>
      <c r="K8" s="16"/>
    </row>
    <row r="9" spans="1:11" ht="17.399999999999999" customHeight="1">
      <c r="B9" s="418" t="s">
        <v>285</v>
      </c>
      <c r="C9" s="419">
        <v>175.22</v>
      </c>
      <c r="D9" s="420">
        <v>161.18</v>
      </c>
      <c r="E9" s="420">
        <v>9.0399999999999991</v>
      </c>
      <c r="F9" s="416">
        <v>5</v>
      </c>
      <c r="G9" s="419">
        <v>142.18</v>
      </c>
      <c r="H9" s="415">
        <v>0</v>
      </c>
      <c r="I9" s="415">
        <v>0</v>
      </c>
      <c r="J9" s="421">
        <v>317.39999999999998</v>
      </c>
      <c r="K9" s="16"/>
    </row>
    <row r="10" spans="1:11" ht="17.399999999999999" customHeight="1">
      <c r="B10" s="418" t="s">
        <v>286</v>
      </c>
      <c r="C10" s="419">
        <v>933.54</v>
      </c>
      <c r="D10" s="420">
        <v>897</v>
      </c>
      <c r="E10" s="420">
        <v>27.54</v>
      </c>
      <c r="F10" s="416">
        <v>9</v>
      </c>
      <c r="G10" s="419">
        <v>1105.95</v>
      </c>
      <c r="H10" s="415">
        <v>4.72</v>
      </c>
      <c r="I10" s="415">
        <v>0</v>
      </c>
      <c r="J10" s="421">
        <v>2044.22</v>
      </c>
      <c r="K10" s="16"/>
    </row>
    <row r="11" spans="1:11" ht="17.399999999999999" customHeight="1">
      <c r="B11" s="418" t="s">
        <v>287</v>
      </c>
      <c r="C11" s="419">
        <v>7344.53</v>
      </c>
      <c r="D11" s="420">
        <v>2278.86</v>
      </c>
      <c r="E11" s="420">
        <v>4887.3599999999997</v>
      </c>
      <c r="F11" s="416">
        <v>178.31</v>
      </c>
      <c r="G11" s="419">
        <v>525.59</v>
      </c>
      <c r="H11" s="415">
        <v>2</v>
      </c>
      <c r="I11" s="415">
        <v>0</v>
      </c>
      <c r="J11" s="421">
        <v>7872.13</v>
      </c>
      <c r="K11" s="16"/>
    </row>
    <row r="12" spans="1:11" ht="17.399999999999999" customHeight="1">
      <c r="B12" s="418" t="s">
        <v>288</v>
      </c>
      <c r="C12" s="419">
        <v>23.86</v>
      </c>
      <c r="D12" s="420">
        <v>22.86</v>
      </c>
      <c r="E12" s="420">
        <v>1</v>
      </c>
      <c r="F12" s="416">
        <v>0</v>
      </c>
      <c r="G12" s="419">
        <v>10</v>
      </c>
      <c r="H12" s="415">
        <v>0</v>
      </c>
      <c r="I12" s="415">
        <v>0</v>
      </c>
      <c r="J12" s="421">
        <v>33.86</v>
      </c>
      <c r="K12" s="16"/>
    </row>
    <row r="13" spans="1:11" ht="17.399999999999999" customHeight="1">
      <c r="B13" s="418" t="s">
        <v>289</v>
      </c>
      <c r="C13" s="419">
        <v>91.09</v>
      </c>
      <c r="D13" s="420">
        <v>84.09</v>
      </c>
      <c r="E13" s="420">
        <v>1</v>
      </c>
      <c r="F13" s="416">
        <v>6</v>
      </c>
      <c r="G13" s="419">
        <v>54.22</v>
      </c>
      <c r="H13" s="415">
        <v>0</v>
      </c>
      <c r="I13" s="415">
        <v>0</v>
      </c>
      <c r="J13" s="421">
        <v>145.31</v>
      </c>
      <c r="K13" s="16"/>
    </row>
    <row r="14" spans="1:11" ht="17.399999999999999" customHeight="1">
      <c r="B14" s="418" t="s">
        <v>290</v>
      </c>
      <c r="C14" s="419">
        <v>602.93999999999994</v>
      </c>
      <c r="D14" s="420">
        <v>599.4</v>
      </c>
      <c r="E14" s="420">
        <v>3.54</v>
      </c>
      <c r="F14" s="416">
        <v>0</v>
      </c>
      <c r="G14" s="419">
        <v>712.63</v>
      </c>
      <c r="H14" s="415">
        <v>2.4</v>
      </c>
      <c r="I14" s="415">
        <v>0</v>
      </c>
      <c r="J14" s="421">
        <v>1318</v>
      </c>
      <c r="K14" s="16"/>
    </row>
    <row r="15" spans="1:11" ht="17.399999999999999" customHeight="1">
      <c r="B15" s="418" t="s">
        <v>291</v>
      </c>
      <c r="C15" s="419">
        <v>307.67999999999995</v>
      </c>
      <c r="D15" s="420">
        <v>289.08999999999997</v>
      </c>
      <c r="E15" s="420">
        <v>12.59</v>
      </c>
      <c r="F15" s="416">
        <v>6</v>
      </c>
      <c r="G15" s="419">
        <v>67.09</v>
      </c>
      <c r="H15" s="415">
        <v>0</v>
      </c>
      <c r="I15" s="415">
        <v>0</v>
      </c>
      <c r="J15" s="421">
        <v>374.77</v>
      </c>
      <c r="K15" s="16"/>
    </row>
    <row r="16" spans="1:11" ht="17.399999999999999" customHeight="1">
      <c r="B16" s="418" t="s">
        <v>292</v>
      </c>
      <c r="C16" s="419">
        <v>71.67</v>
      </c>
      <c r="D16" s="420">
        <v>69.45</v>
      </c>
      <c r="E16" s="420">
        <v>2.2200000000000002</v>
      </c>
      <c r="F16" s="416">
        <v>0</v>
      </c>
      <c r="G16" s="419">
        <v>25.68</v>
      </c>
      <c r="H16" s="415">
        <v>0</v>
      </c>
      <c r="I16" s="415">
        <v>0</v>
      </c>
      <c r="J16" s="421">
        <v>97.36</v>
      </c>
      <c r="K16" s="16"/>
    </row>
    <row r="17" spans="2:11" ht="17.399999999999999" customHeight="1">
      <c r="B17" s="418" t="s">
        <v>293</v>
      </c>
      <c r="C17" s="419">
        <v>141.77000000000001</v>
      </c>
      <c r="D17" s="420">
        <v>127.18</v>
      </c>
      <c r="E17" s="420">
        <v>9.59</v>
      </c>
      <c r="F17" s="416">
        <v>5</v>
      </c>
      <c r="G17" s="419">
        <v>106.31</v>
      </c>
      <c r="H17" s="415">
        <v>0</v>
      </c>
      <c r="I17" s="415">
        <v>0</v>
      </c>
      <c r="J17" s="421">
        <v>248.09</v>
      </c>
      <c r="K17" s="16"/>
    </row>
    <row r="18" spans="2:11" ht="17.399999999999999" customHeight="1">
      <c r="B18" s="418" t="s">
        <v>294</v>
      </c>
      <c r="C18" s="419">
        <v>964.63</v>
      </c>
      <c r="D18" s="420">
        <v>961.63</v>
      </c>
      <c r="E18" s="420">
        <v>1</v>
      </c>
      <c r="F18" s="416">
        <v>2</v>
      </c>
      <c r="G18" s="419">
        <v>519.86</v>
      </c>
      <c r="H18" s="415">
        <v>0</v>
      </c>
      <c r="I18" s="415">
        <v>0</v>
      </c>
      <c r="J18" s="421">
        <v>1484.5</v>
      </c>
      <c r="K18" s="16"/>
    </row>
    <row r="19" spans="2:11" ht="17.399999999999999" customHeight="1">
      <c r="B19" s="418" t="s">
        <v>295</v>
      </c>
      <c r="C19" s="419">
        <v>3370.6699999999996</v>
      </c>
      <c r="D19" s="420">
        <v>3264.22</v>
      </c>
      <c r="E19" s="420">
        <v>87.18</v>
      </c>
      <c r="F19" s="416">
        <v>19.27</v>
      </c>
      <c r="G19" s="419">
        <v>1938.36</v>
      </c>
      <c r="H19" s="415">
        <v>4.9000000000000004</v>
      </c>
      <c r="I19" s="415">
        <v>0</v>
      </c>
      <c r="J19" s="421">
        <v>5313.95</v>
      </c>
      <c r="K19" s="16"/>
    </row>
    <row r="20" spans="2:11" ht="17.399999999999999" customHeight="1">
      <c r="B20" s="418" t="s">
        <v>296</v>
      </c>
      <c r="C20" s="419">
        <v>412.71999999999997</v>
      </c>
      <c r="D20" s="420">
        <v>409.77</v>
      </c>
      <c r="E20" s="420">
        <v>1.95</v>
      </c>
      <c r="F20" s="416">
        <v>1</v>
      </c>
      <c r="G20" s="419">
        <v>47.86</v>
      </c>
      <c r="H20" s="415">
        <v>1</v>
      </c>
      <c r="I20" s="415">
        <v>0</v>
      </c>
      <c r="J20" s="421">
        <v>461.59</v>
      </c>
      <c r="K20" s="16"/>
    </row>
    <row r="21" spans="2:11" ht="17.399999999999999" customHeight="1">
      <c r="B21" s="418" t="s">
        <v>297</v>
      </c>
      <c r="C21" s="419">
        <v>466.44</v>
      </c>
      <c r="D21" s="420">
        <v>441.81</v>
      </c>
      <c r="E21" s="420">
        <v>13.36</v>
      </c>
      <c r="F21" s="416">
        <v>11.27</v>
      </c>
      <c r="G21" s="419">
        <v>255.13</v>
      </c>
      <c r="H21" s="415">
        <v>0</v>
      </c>
      <c r="I21" s="415">
        <v>0</v>
      </c>
      <c r="J21" s="421">
        <v>721.59</v>
      </c>
      <c r="K21" s="16"/>
    </row>
    <row r="22" spans="2:11" ht="17.399999999999999" customHeight="1">
      <c r="B22" s="418" t="s">
        <v>298</v>
      </c>
      <c r="C22" s="419">
        <v>733.93999999999994</v>
      </c>
      <c r="D22" s="420">
        <v>725.63</v>
      </c>
      <c r="E22" s="420">
        <v>3</v>
      </c>
      <c r="F22" s="416">
        <v>5.31</v>
      </c>
      <c r="G22" s="419">
        <v>549.63</v>
      </c>
      <c r="H22" s="415">
        <v>0</v>
      </c>
      <c r="I22" s="415">
        <v>0</v>
      </c>
      <c r="J22" s="421">
        <v>1283.5899999999999</v>
      </c>
      <c r="K22" s="16"/>
    </row>
    <row r="23" spans="2:11" ht="17.399999999999999" customHeight="1">
      <c r="B23" s="418" t="s">
        <v>131</v>
      </c>
      <c r="C23" s="419">
        <v>9508.36</v>
      </c>
      <c r="D23" s="420">
        <v>9382.5</v>
      </c>
      <c r="E23" s="420">
        <v>81.77</v>
      </c>
      <c r="F23" s="416">
        <v>44.09</v>
      </c>
      <c r="G23" s="419">
        <v>4082</v>
      </c>
      <c r="H23" s="415">
        <v>18.309999999999999</v>
      </c>
      <c r="I23" s="415">
        <v>0</v>
      </c>
      <c r="J23" s="421">
        <v>13608.68</v>
      </c>
      <c r="K23" s="16"/>
    </row>
    <row r="24" spans="2:11" ht="17.399999999999999" customHeight="1">
      <c r="B24" s="418" t="s">
        <v>299</v>
      </c>
      <c r="C24" s="419">
        <v>191.45</v>
      </c>
      <c r="D24" s="420">
        <v>169.09</v>
      </c>
      <c r="E24" s="420">
        <v>20.36</v>
      </c>
      <c r="F24" s="416">
        <v>2</v>
      </c>
      <c r="G24" s="419">
        <v>81.09</v>
      </c>
      <c r="H24" s="415">
        <v>0</v>
      </c>
      <c r="I24" s="415">
        <v>0</v>
      </c>
      <c r="J24" s="421">
        <v>272.54000000000002</v>
      </c>
      <c r="K24" s="16"/>
    </row>
    <row r="25" spans="2:11" ht="17.399999999999999" customHeight="1">
      <c r="B25" s="418" t="s">
        <v>300</v>
      </c>
      <c r="C25" s="419">
        <v>1709.26</v>
      </c>
      <c r="D25" s="420">
        <v>1216.22</v>
      </c>
      <c r="E25" s="420">
        <v>469.04</v>
      </c>
      <c r="F25" s="416">
        <v>24</v>
      </c>
      <c r="G25" s="419">
        <v>342.54</v>
      </c>
      <c r="H25" s="415">
        <v>4.2699999999999996</v>
      </c>
      <c r="I25" s="415">
        <v>0</v>
      </c>
      <c r="J25" s="421">
        <v>2056.09</v>
      </c>
      <c r="K25" s="16"/>
    </row>
    <row r="26" spans="2:11" ht="17.399999999999999" customHeight="1">
      <c r="B26" s="418" t="s">
        <v>301</v>
      </c>
      <c r="C26" s="419">
        <v>22.04</v>
      </c>
      <c r="D26" s="420">
        <v>19.5</v>
      </c>
      <c r="E26" s="420">
        <v>2.54</v>
      </c>
      <c r="F26" s="416">
        <v>0</v>
      </c>
      <c r="G26" s="419">
        <v>9.5</v>
      </c>
      <c r="H26" s="415">
        <v>0</v>
      </c>
      <c r="I26" s="415">
        <v>0</v>
      </c>
      <c r="J26" s="421">
        <v>31.54</v>
      </c>
      <c r="K26" s="16"/>
    </row>
    <row r="27" spans="2:11" ht="17.399999999999999" customHeight="1">
      <c r="B27" s="418" t="s">
        <v>302</v>
      </c>
      <c r="C27" s="419">
        <v>19.899999999999999</v>
      </c>
      <c r="D27" s="420">
        <v>15.31</v>
      </c>
      <c r="E27" s="420">
        <v>4.59</v>
      </c>
      <c r="F27" s="416">
        <v>0</v>
      </c>
      <c r="G27" s="419">
        <v>14</v>
      </c>
      <c r="H27" s="415">
        <v>0</v>
      </c>
      <c r="I27" s="415">
        <v>0</v>
      </c>
      <c r="J27" s="421">
        <v>33.9</v>
      </c>
      <c r="K27" s="16"/>
    </row>
    <row r="28" spans="2:11" ht="17.399999999999999" customHeight="1">
      <c r="B28" s="418" t="s">
        <v>303</v>
      </c>
      <c r="C28" s="419">
        <v>1485.58</v>
      </c>
      <c r="D28" s="420">
        <v>1448.77</v>
      </c>
      <c r="E28" s="420">
        <v>27.5</v>
      </c>
      <c r="F28" s="416">
        <v>9.31</v>
      </c>
      <c r="G28" s="419">
        <v>1645.68</v>
      </c>
      <c r="H28" s="415">
        <v>1</v>
      </c>
      <c r="I28" s="415">
        <v>0</v>
      </c>
      <c r="J28" s="421">
        <v>3132.27</v>
      </c>
      <c r="K28" s="16"/>
    </row>
    <row r="29" spans="2:11" ht="17.399999999999999" customHeight="1">
      <c r="B29" s="418" t="s">
        <v>304</v>
      </c>
      <c r="C29" s="419">
        <v>2792.31</v>
      </c>
      <c r="D29" s="420">
        <v>1669.27</v>
      </c>
      <c r="E29" s="420">
        <v>1084.68</v>
      </c>
      <c r="F29" s="416">
        <v>38.36</v>
      </c>
      <c r="G29" s="419">
        <v>650.13</v>
      </c>
      <c r="H29" s="415">
        <v>3</v>
      </c>
      <c r="I29" s="415">
        <v>0</v>
      </c>
      <c r="J29" s="421">
        <v>3445.45</v>
      </c>
      <c r="K29" s="16"/>
    </row>
    <row r="30" spans="2:11" ht="17.399999999999999" customHeight="1">
      <c r="B30" s="418" t="s">
        <v>305</v>
      </c>
      <c r="C30" s="419">
        <v>3640.72</v>
      </c>
      <c r="D30" s="420">
        <v>3066.27</v>
      </c>
      <c r="E30" s="420">
        <v>520.17999999999995</v>
      </c>
      <c r="F30" s="416">
        <v>54.27</v>
      </c>
      <c r="G30" s="419">
        <v>776.17</v>
      </c>
      <c r="H30" s="415">
        <v>9</v>
      </c>
      <c r="I30" s="415">
        <v>0</v>
      </c>
      <c r="J30" s="421">
        <v>4425.8999999999996</v>
      </c>
      <c r="K30" s="16"/>
    </row>
    <row r="31" spans="2:11" ht="17.399999999999999" customHeight="1">
      <c r="B31" s="418" t="s">
        <v>306</v>
      </c>
      <c r="C31" s="419">
        <v>268.02999999999997</v>
      </c>
      <c r="D31" s="420">
        <v>243.72</v>
      </c>
      <c r="E31" s="420">
        <v>20.309999999999999</v>
      </c>
      <c r="F31" s="416">
        <v>4</v>
      </c>
      <c r="G31" s="419">
        <v>103.54</v>
      </c>
      <c r="H31" s="415">
        <v>0</v>
      </c>
      <c r="I31" s="415">
        <v>0</v>
      </c>
      <c r="J31" s="421">
        <v>371.59</v>
      </c>
      <c r="K31" s="16"/>
    </row>
    <row r="32" spans="2:11" ht="17.399999999999999" customHeight="1">
      <c r="B32" s="418" t="s">
        <v>129</v>
      </c>
      <c r="C32" s="419">
        <v>47687.890000000007</v>
      </c>
      <c r="D32" s="420">
        <v>17404.45</v>
      </c>
      <c r="E32" s="420">
        <v>29256.54</v>
      </c>
      <c r="F32" s="416">
        <v>1026.9000000000001</v>
      </c>
      <c r="G32" s="419">
        <v>3655.18</v>
      </c>
      <c r="H32" s="415">
        <v>10.95</v>
      </c>
      <c r="I32" s="415">
        <v>0</v>
      </c>
      <c r="J32" s="421">
        <v>51354.04</v>
      </c>
      <c r="K32" s="16"/>
    </row>
    <row r="33" spans="1:11" ht="17.399999999999999" customHeight="1">
      <c r="B33" s="418" t="s">
        <v>307</v>
      </c>
      <c r="C33" s="419">
        <v>1284.58</v>
      </c>
      <c r="D33" s="420">
        <v>1282.54</v>
      </c>
      <c r="E33" s="420">
        <v>0.04</v>
      </c>
      <c r="F33" s="416">
        <v>2</v>
      </c>
      <c r="G33" s="419">
        <v>1188.54</v>
      </c>
      <c r="H33" s="415">
        <v>0</v>
      </c>
      <c r="I33" s="415">
        <v>0</v>
      </c>
      <c r="J33" s="421">
        <v>2473.13</v>
      </c>
      <c r="K33" s="16"/>
    </row>
    <row r="34" spans="1:11" ht="27.45" customHeight="1">
      <c r="A34" s="16"/>
      <c r="B34" s="422" t="s">
        <v>128</v>
      </c>
      <c r="C34" s="75">
        <v>86828.18</v>
      </c>
      <c r="D34" s="423">
        <v>48706.27</v>
      </c>
      <c r="E34" s="423">
        <v>36622.81</v>
      </c>
      <c r="F34" s="423">
        <v>1499.09</v>
      </c>
      <c r="G34" s="75">
        <v>20817.310000000001</v>
      </c>
      <c r="H34" s="75">
        <v>65.13</v>
      </c>
      <c r="I34" s="75">
        <v>0</v>
      </c>
      <c r="J34" s="75">
        <v>107710.63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399999999999999" customHeight="1">
      <c r="B36" s="414" t="s">
        <v>130</v>
      </c>
      <c r="C36" s="415">
        <v>69193.119999999995</v>
      </c>
      <c r="D36" s="415">
        <v>18772.310000000001</v>
      </c>
      <c r="E36" s="415">
        <v>49075.5</v>
      </c>
      <c r="F36" s="415">
        <v>1345.31</v>
      </c>
      <c r="G36" s="415">
        <v>6095.72</v>
      </c>
      <c r="H36" s="415">
        <v>130.59</v>
      </c>
      <c r="I36" s="415">
        <v>0</v>
      </c>
      <c r="J36" s="426">
        <v>75419.45</v>
      </c>
      <c r="K36" s="16"/>
    </row>
    <row r="37" spans="1:11" ht="17.399999999999999" customHeight="1">
      <c r="B37" s="418" t="s">
        <v>180</v>
      </c>
      <c r="C37" s="419">
        <v>7531.2999999999993</v>
      </c>
      <c r="D37" s="419">
        <v>7375.4</v>
      </c>
      <c r="E37" s="419">
        <v>87.54</v>
      </c>
      <c r="F37" s="419">
        <v>68.36</v>
      </c>
      <c r="G37" s="419">
        <v>8110.71</v>
      </c>
      <c r="H37" s="419">
        <v>12</v>
      </c>
      <c r="I37" s="419">
        <v>0</v>
      </c>
      <c r="J37" s="427">
        <v>15654.04</v>
      </c>
      <c r="K37" s="16"/>
    </row>
    <row r="38" spans="1:11" ht="17.399999999999999" customHeight="1">
      <c r="B38" s="418" t="s">
        <v>176</v>
      </c>
      <c r="C38" s="419">
        <v>3996.9</v>
      </c>
      <c r="D38" s="419">
        <v>3961.68</v>
      </c>
      <c r="E38" s="419">
        <v>1.36</v>
      </c>
      <c r="F38" s="419">
        <v>33.86</v>
      </c>
      <c r="G38" s="419">
        <v>7057.22</v>
      </c>
      <c r="H38" s="419">
        <v>0</v>
      </c>
      <c r="I38" s="419">
        <v>0</v>
      </c>
      <c r="J38" s="427">
        <v>11054.13</v>
      </c>
      <c r="K38" s="16"/>
    </row>
    <row r="39" spans="1:11" ht="17.399999999999999" customHeight="1">
      <c r="B39" s="418" t="s">
        <v>334</v>
      </c>
      <c r="C39" s="419">
        <v>8724.08</v>
      </c>
      <c r="D39" s="419">
        <v>2058.9</v>
      </c>
      <c r="E39" s="419">
        <v>6603.18</v>
      </c>
      <c r="F39" s="419">
        <v>62</v>
      </c>
      <c r="G39" s="419">
        <v>574.77</v>
      </c>
      <c r="H39" s="419">
        <v>116.18</v>
      </c>
      <c r="I39" s="419">
        <v>0</v>
      </c>
      <c r="J39" s="427">
        <v>9415.0400000000009</v>
      </c>
      <c r="K39" s="16"/>
    </row>
    <row r="40" spans="1:11" ht="17.399999999999999" customHeight="1">
      <c r="B40" s="418" t="s">
        <v>318</v>
      </c>
      <c r="C40" s="419">
        <v>7517.49</v>
      </c>
      <c r="D40" s="419">
        <v>4749.68</v>
      </c>
      <c r="E40" s="419">
        <v>853</v>
      </c>
      <c r="F40" s="419">
        <v>1914.81</v>
      </c>
      <c r="G40" s="419">
        <v>723.67000000000007</v>
      </c>
      <c r="H40" s="419">
        <v>2</v>
      </c>
      <c r="I40" s="419">
        <v>0</v>
      </c>
      <c r="J40" s="427">
        <v>8243.18</v>
      </c>
      <c r="K40" s="16"/>
    </row>
    <row r="41" spans="1:11" ht="17.399999999999999" customHeight="1">
      <c r="B41" s="418" t="s">
        <v>335</v>
      </c>
      <c r="C41" s="419">
        <v>7963.53</v>
      </c>
      <c r="D41" s="419">
        <v>656.36</v>
      </c>
      <c r="E41" s="419">
        <v>7302.27</v>
      </c>
      <c r="F41" s="419">
        <v>4.9000000000000004</v>
      </c>
      <c r="G41" s="419">
        <v>33</v>
      </c>
      <c r="H41" s="419">
        <v>0</v>
      </c>
      <c r="I41" s="419">
        <v>0</v>
      </c>
      <c r="J41" s="427">
        <v>7996.54</v>
      </c>
      <c r="K41" s="16"/>
    </row>
    <row r="42" spans="1:11" ht="17.399999999999999" customHeight="1">
      <c r="B42" s="418" t="s">
        <v>177</v>
      </c>
      <c r="C42" s="419">
        <v>6792.4000000000005</v>
      </c>
      <c r="D42" s="419">
        <v>5377.81</v>
      </c>
      <c r="E42" s="419">
        <v>553.5</v>
      </c>
      <c r="F42" s="419">
        <v>861.09</v>
      </c>
      <c r="G42" s="419">
        <v>823.57999999999993</v>
      </c>
      <c r="H42" s="419">
        <v>2</v>
      </c>
      <c r="I42" s="419">
        <v>0</v>
      </c>
      <c r="J42" s="427">
        <v>7618</v>
      </c>
      <c r="K42" s="16"/>
    </row>
    <row r="43" spans="1:11" ht="17.399999999999999" customHeight="1">
      <c r="B43" s="418" t="s">
        <v>178</v>
      </c>
      <c r="C43" s="419">
        <v>6209.3499999999995</v>
      </c>
      <c r="D43" s="419">
        <v>5503.86</v>
      </c>
      <c r="E43" s="419">
        <v>196.04</v>
      </c>
      <c r="F43" s="419">
        <v>509.45</v>
      </c>
      <c r="G43" s="419">
        <v>1366.04</v>
      </c>
      <c r="H43" s="419">
        <v>2</v>
      </c>
      <c r="I43" s="419">
        <v>0</v>
      </c>
      <c r="J43" s="427">
        <v>7577.4</v>
      </c>
      <c r="K43" s="16"/>
    </row>
    <row r="44" spans="1:11" ht="17.399999999999999" customHeight="1">
      <c r="B44" s="418" t="s">
        <v>320</v>
      </c>
      <c r="C44" s="419">
        <v>4726.4400000000005</v>
      </c>
      <c r="D44" s="419">
        <v>4370.2700000000004</v>
      </c>
      <c r="E44" s="419">
        <v>125.04</v>
      </c>
      <c r="F44" s="419">
        <v>231.13</v>
      </c>
      <c r="G44" s="419">
        <v>1391.36</v>
      </c>
      <c r="H44" s="419">
        <v>3.81</v>
      </c>
      <c r="I44" s="419">
        <v>0</v>
      </c>
      <c r="J44" s="427">
        <v>6121.63</v>
      </c>
      <c r="K44" s="16"/>
    </row>
    <row r="45" spans="1:11" ht="17.399999999999999" customHeight="1">
      <c r="B45" s="418" t="s">
        <v>336</v>
      </c>
      <c r="C45" s="419">
        <v>4383.4400000000005</v>
      </c>
      <c r="D45" s="419">
        <v>2626.81</v>
      </c>
      <c r="E45" s="419">
        <v>183</v>
      </c>
      <c r="F45" s="419">
        <v>1573.63</v>
      </c>
      <c r="G45" s="419">
        <v>435.59</v>
      </c>
      <c r="H45" s="419">
        <v>0</v>
      </c>
      <c r="I45" s="419">
        <v>0</v>
      </c>
      <c r="J45" s="427">
        <v>4819.04</v>
      </c>
      <c r="K45" s="16"/>
    </row>
    <row r="46" spans="1:11" ht="17.399999999999999" customHeight="1">
      <c r="B46" s="418" t="s">
        <v>322</v>
      </c>
      <c r="C46" s="419">
        <v>46699.259999999995</v>
      </c>
      <c r="D46" s="419">
        <v>28593.68</v>
      </c>
      <c r="E46" s="419">
        <v>12184.77</v>
      </c>
      <c r="F46" s="419">
        <v>5920.81</v>
      </c>
      <c r="G46" s="419">
        <v>7778.72</v>
      </c>
      <c r="H46" s="419">
        <v>56.72</v>
      </c>
      <c r="I46" s="419">
        <v>0</v>
      </c>
      <c r="J46" s="427">
        <v>54534.720000000001</v>
      </c>
      <c r="K46" s="16"/>
    </row>
    <row r="47" spans="1:11" ht="18.600000000000001" customHeight="1">
      <c r="B47" s="428" t="s">
        <v>132</v>
      </c>
      <c r="C47" s="75">
        <v>173737.45</v>
      </c>
      <c r="D47" s="75">
        <v>84046.81</v>
      </c>
      <c r="E47" s="75">
        <v>77165.22</v>
      </c>
      <c r="F47" s="75">
        <v>12525.4</v>
      </c>
      <c r="G47" s="75">
        <v>34390.449999999997</v>
      </c>
      <c r="H47" s="75">
        <v>325.31</v>
      </c>
      <c r="I47" s="75">
        <v>0</v>
      </c>
      <c r="J47" s="75">
        <v>208453.22</v>
      </c>
      <c r="K47" s="16"/>
    </row>
    <row r="48" spans="1:11" ht="13.8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260565.63</v>
      </c>
      <c r="D49" s="79">
        <v>132753.09</v>
      </c>
      <c r="E49" s="79">
        <v>113788.04</v>
      </c>
      <c r="F49" s="79">
        <v>14024.5</v>
      </c>
      <c r="G49" s="79">
        <v>55207.76</v>
      </c>
      <c r="H49" s="79">
        <v>390.45</v>
      </c>
      <c r="I49" s="79">
        <v>0</v>
      </c>
      <c r="J49" s="79">
        <v>316163.86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23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34126.400000000001</v>
      </c>
      <c r="D8" s="363">
        <v>26861.13</v>
      </c>
      <c r="E8" s="363">
        <v>4853.18</v>
      </c>
      <c r="F8" s="363">
        <v>2412.09</v>
      </c>
      <c r="G8" s="363">
        <v>4425.8999999999996</v>
      </c>
      <c r="H8" s="363">
        <v>0</v>
      </c>
      <c r="I8" s="363">
        <v>0</v>
      </c>
      <c r="J8" s="455">
        <v>38552.31</v>
      </c>
    </row>
    <row r="9" spans="1:11" ht="41.1" customHeight="1">
      <c r="A9" s="358"/>
      <c r="B9" s="362" t="s">
        <v>193</v>
      </c>
      <c r="C9" s="363">
        <v>41455.449999999997</v>
      </c>
      <c r="D9" s="363">
        <v>32069.77</v>
      </c>
      <c r="E9" s="363">
        <v>5709.86</v>
      </c>
      <c r="F9" s="363">
        <v>3675.81</v>
      </c>
      <c r="G9" s="363">
        <v>5683.17</v>
      </c>
      <c r="H9" s="363">
        <v>0</v>
      </c>
      <c r="I9" s="363">
        <v>0</v>
      </c>
      <c r="J9" s="455">
        <v>47138.63</v>
      </c>
    </row>
    <row r="10" spans="1:11" s="369" customFormat="1" ht="41.1" customHeight="1">
      <c r="A10" s="365"/>
      <c r="B10" s="366" t="s">
        <v>66</v>
      </c>
      <c r="C10" s="367">
        <v>75581.86</v>
      </c>
      <c r="D10" s="367">
        <v>58930.9</v>
      </c>
      <c r="E10" s="367">
        <v>10563.04</v>
      </c>
      <c r="F10" s="367">
        <v>6087.9</v>
      </c>
      <c r="G10" s="367">
        <v>10109.08</v>
      </c>
      <c r="H10" s="367">
        <v>0</v>
      </c>
      <c r="I10" s="367">
        <v>0</v>
      </c>
      <c r="J10" s="364">
        <v>85690.95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75581.86</v>
      </c>
      <c r="D21" s="378">
        <v>10109.08</v>
      </c>
      <c r="E21" s="378">
        <v>0</v>
      </c>
      <c r="F21" s="378"/>
      <c r="G21" s="378">
        <v>85690.95</v>
      </c>
      <c r="H21" s="374"/>
      <c r="I21" s="377">
        <v>85690.94</v>
      </c>
      <c r="J21" s="374"/>
      <c r="K21" s="374"/>
    </row>
    <row r="22" spans="1:11" ht="29.1" customHeight="1">
      <c r="A22" s="373"/>
      <c r="B22" s="374"/>
      <c r="C22" s="379">
        <v>0.88202849892549917</v>
      </c>
      <c r="D22" s="379">
        <v>0.11797138437606305</v>
      </c>
      <c r="E22" s="379">
        <v>0</v>
      </c>
      <c r="F22" s="379"/>
      <c r="G22" s="380">
        <v>0.9999998833015622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6.6776426357264551E-2</v>
      </c>
      <c r="D25" s="390">
        <v>2.6984008278101657E-2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456"/>
    <col min="2" max="2" width="38.44140625" style="15" customWidth="1"/>
    <col min="3" max="3" width="9.44140625" style="16" customWidth="1"/>
    <col min="4" max="4" width="9.5546875" style="15" customWidth="1"/>
    <col min="5" max="5" width="9.88671875" style="15" customWidth="1"/>
    <col min="6" max="6" width="9.5546875" style="15" customWidth="1"/>
    <col min="7" max="7" width="9.5546875" style="16" customWidth="1"/>
    <col min="8" max="9" width="9.5546875" style="15" customWidth="1"/>
    <col min="10" max="10" width="11" style="15" customWidth="1"/>
    <col min="11" max="11" width="17.6640625" customWidth="1"/>
  </cols>
  <sheetData>
    <row r="1" spans="1:11" ht="24.9" customHeight="1">
      <c r="B1" s="803" t="s">
        <v>248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1.6" customHeight="1">
      <c r="A2" s="457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457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58"/>
      <c r="B4" s="459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1424.6818181799999</v>
      </c>
      <c r="D7" s="460">
        <v>1580.09090909</v>
      </c>
      <c r="E7" s="461">
        <v>3004.7727272699999</v>
      </c>
      <c r="F7" s="462">
        <v>3.9755210142618874E-2</v>
      </c>
      <c r="G7" s="460">
        <v>144.59090907999999</v>
      </c>
      <c r="H7" s="460">
        <v>92.045454530000001</v>
      </c>
      <c r="I7" s="461">
        <v>236.63636362</v>
      </c>
      <c r="J7" s="462">
        <v>2.3408298640430189E-2</v>
      </c>
    </row>
    <row r="8" spans="1:11" ht="30.9" customHeight="1">
      <c r="B8" s="400" t="s">
        <v>105</v>
      </c>
      <c r="C8" s="460">
        <v>37.318181809999999</v>
      </c>
      <c r="D8" s="460">
        <v>28.909090899999999</v>
      </c>
      <c r="E8" s="461">
        <v>66.227272720000002</v>
      </c>
      <c r="F8" s="462">
        <v>8.7623237533450491E-4</v>
      </c>
      <c r="G8" s="460">
        <v>2.9090908999999998</v>
      </c>
      <c r="H8" s="460">
        <v>2</v>
      </c>
      <c r="I8" s="461">
        <v>4.9090908999999998</v>
      </c>
      <c r="J8" s="462">
        <v>4.8561203393384956E-4</v>
      </c>
    </row>
    <row r="9" spans="1:11" ht="30.9" customHeight="1">
      <c r="B9" s="400" t="s">
        <v>106</v>
      </c>
      <c r="C9" s="460">
        <v>5141.5454545399998</v>
      </c>
      <c r="D9" s="460">
        <v>7278.2727272700004</v>
      </c>
      <c r="E9" s="461">
        <v>12419.81818181</v>
      </c>
      <c r="F9" s="462">
        <v>0.16432273804600733</v>
      </c>
      <c r="G9" s="460">
        <v>195.4090909</v>
      </c>
      <c r="H9" s="460">
        <v>142.18181817999999</v>
      </c>
      <c r="I9" s="461">
        <v>337.59090909000003</v>
      </c>
      <c r="J9" s="462">
        <v>3.339482021014771E-2</v>
      </c>
    </row>
    <row r="10" spans="1:11" ht="30.9" customHeight="1">
      <c r="B10" s="400" t="s">
        <v>107</v>
      </c>
      <c r="C10" s="460">
        <v>17.454545450000001</v>
      </c>
      <c r="D10" s="460">
        <v>15.09090909</v>
      </c>
      <c r="E10" s="461">
        <v>32.545454540000001</v>
      </c>
      <c r="F10" s="462">
        <v>4.3059875134059946E-4</v>
      </c>
      <c r="G10" s="460">
        <v>1</v>
      </c>
      <c r="H10" s="460">
        <v>2</v>
      </c>
      <c r="I10" s="461">
        <v>3</v>
      </c>
      <c r="J10" s="462">
        <v>2.9676291017580235E-4</v>
      </c>
    </row>
    <row r="11" spans="1:11" ht="47.4" customHeight="1">
      <c r="B11" s="400" t="s">
        <v>108</v>
      </c>
      <c r="C11" s="460">
        <v>164.18181817999999</v>
      </c>
      <c r="D11" s="460">
        <v>203.59090909</v>
      </c>
      <c r="E11" s="461">
        <v>367.77272727000002</v>
      </c>
      <c r="F11" s="462">
        <v>4.8658861699090233E-3</v>
      </c>
      <c r="G11" s="460">
        <v>3</v>
      </c>
      <c r="H11" s="460">
        <v>2</v>
      </c>
      <c r="I11" s="461">
        <v>5</v>
      </c>
      <c r="J11" s="462">
        <v>4.9460485029300392E-4</v>
      </c>
    </row>
    <row r="12" spans="1:11" ht="30.9" customHeight="1">
      <c r="B12" s="400" t="s">
        <v>109</v>
      </c>
      <c r="C12" s="460">
        <v>3105.7272727200002</v>
      </c>
      <c r="D12" s="460">
        <v>3316.7727272699999</v>
      </c>
      <c r="E12" s="461">
        <v>6422.5</v>
      </c>
      <c r="F12" s="462">
        <v>8.4974092990037553E-2</v>
      </c>
      <c r="G12" s="460">
        <v>1318.4545454500001</v>
      </c>
      <c r="H12" s="460">
        <v>406.04545453999998</v>
      </c>
      <c r="I12" s="461">
        <v>1724.5</v>
      </c>
      <c r="J12" s="462">
        <v>0.17058921286605705</v>
      </c>
    </row>
    <row r="13" spans="1:11" ht="35.700000000000003" customHeight="1">
      <c r="B13" s="400" t="s">
        <v>239</v>
      </c>
      <c r="C13" s="460">
        <v>3314</v>
      </c>
      <c r="D13" s="460">
        <v>3531.9090909000001</v>
      </c>
      <c r="E13" s="461">
        <v>6845.9090908999997</v>
      </c>
      <c r="F13" s="462">
        <v>9.0576086522612689E-2</v>
      </c>
      <c r="G13" s="460">
        <v>611.77272727000002</v>
      </c>
      <c r="H13" s="460">
        <v>1616.1818181799999</v>
      </c>
      <c r="I13" s="461">
        <v>2227.9545454499998</v>
      </c>
      <c r="J13" s="462">
        <v>0.22039142488238295</v>
      </c>
    </row>
    <row r="14" spans="1:11" ht="30.9" customHeight="1">
      <c r="B14" s="400" t="s">
        <v>111</v>
      </c>
      <c r="C14" s="460">
        <v>3614.3636363599999</v>
      </c>
      <c r="D14" s="460">
        <v>1786.22727272</v>
      </c>
      <c r="E14" s="461">
        <v>5400.5909090900004</v>
      </c>
      <c r="F14" s="462">
        <v>7.1453532753626342E-2</v>
      </c>
      <c r="G14" s="460">
        <v>691.59090908999997</v>
      </c>
      <c r="H14" s="460">
        <v>556.31818181000006</v>
      </c>
      <c r="I14" s="461">
        <v>1247.9090908999999</v>
      </c>
      <c r="J14" s="462">
        <v>0.12344437781677461</v>
      </c>
    </row>
    <row r="15" spans="1:11" ht="38.1" customHeight="1">
      <c r="B15" s="400" t="s">
        <v>112</v>
      </c>
      <c r="C15" s="460">
        <v>3542.1818181799999</v>
      </c>
      <c r="D15" s="460">
        <v>4566.5454545399998</v>
      </c>
      <c r="E15" s="461">
        <v>8108.7272727199997</v>
      </c>
      <c r="F15" s="462">
        <v>0.10728403975133716</v>
      </c>
      <c r="G15" s="460">
        <v>776.22727271999997</v>
      </c>
      <c r="H15" s="460">
        <v>1807.59090909</v>
      </c>
      <c r="I15" s="461">
        <v>2583.8181818100002</v>
      </c>
      <c r="J15" s="462">
        <v>0.25559380099969536</v>
      </c>
    </row>
    <row r="16" spans="1:11" ht="30.9" customHeight="1">
      <c r="B16" s="400" t="s">
        <v>113</v>
      </c>
      <c r="C16" s="460">
        <v>229.09090909</v>
      </c>
      <c r="D16" s="460">
        <v>297.95454545000001</v>
      </c>
      <c r="E16" s="461">
        <v>527.04545454000004</v>
      </c>
      <c r="F16" s="462">
        <v>6.9731739142169834E-3</v>
      </c>
      <c r="G16" s="460">
        <v>39</v>
      </c>
      <c r="H16" s="460">
        <v>61.272727269999997</v>
      </c>
      <c r="I16" s="461">
        <v>100.27272727</v>
      </c>
      <c r="J16" s="462">
        <v>9.9190754519699123E-3</v>
      </c>
    </row>
    <row r="17" spans="1:10" ht="38.1" customHeight="1">
      <c r="B17" s="400" t="s">
        <v>114</v>
      </c>
      <c r="C17" s="460">
        <v>52.818181809999999</v>
      </c>
      <c r="D17" s="460">
        <v>40.409090900000002</v>
      </c>
      <c r="E17" s="461">
        <v>93.227272720000002</v>
      </c>
      <c r="F17" s="462">
        <v>1.2334609484339232E-3</v>
      </c>
      <c r="G17" s="460">
        <v>24.136363630000002</v>
      </c>
      <c r="H17" s="460">
        <v>28.272727270000001</v>
      </c>
      <c r="I17" s="461">
        <v>52.409090900000002</v>
      </c>
      <c r="J17" s="462">
        <v>5.1843581117173871E-3</v>
      </c>
    </row>
    <row r="18" spans="1:10" ht="38.1" customHeight="1">
      <c r="B18" s="400" t="s">
        <v>115</v>
      </c>
      <c r="C18" s="460">
        <v>58.5</v>
      </c>
      <c r="D18" s="460">
        <v>70.045454539999994</v>
      </c>
      <c r="E18" s="461">
        <v>128.54545454000001</v>
      </c>
      <c r="F18" s="462">
        <v>1.7007447890274201E-3</v>
      </c>
      <c r="G18" s="460">
        <v>17</v>
      </c>
      <c r="H18" s="460">
        <v>4</v>
      </c>
      <c r="I18" s="461">
        <v>21</v>
      </c>
      <c r="J18" s="462">
        <v>2.0773403712306166E-3</v>
      </c>
    </row>
    <row r="19" spans="1:10" ht="30.9" customHeight="1">
      <c r="B19" s="400" t="s">
        <v>116</v>
      </c>
      <c r="C19" s="460">
        <v>428.72727271999997</v>
      </c>
      <c r="D19" s="460">
        <v>513.31818181000006</v>
      </c>
      <c r="E19" s="461">
        <v>942.04545454000004</v>
      </c>
      <c r="F19" s="462">
        <v>1.2463909389633968E-2</v>
      </c>
      <c r="G19" s="460">
        <v>125</v>
      </c>
      <c r="H19" s="460">
        <v>72.681818179999993</v>
      </c>
      <c r="I19" s="461">
        <v>197.68181817999999</v>
      </c>
      <c r="J19" s="462">
        <v>1.9554877217313544E-2</v>
      </c>
    </row>
    <row r="20" spans="1:10" ht="36.9" customHeight="1">
      <c r="B20" s="400" t="s">
        <v>117</v>
      </c>
      <c r="C20" s="460">
        <v>2661.5</v>
      </c>
      <c r="D20" s="460">
        <v>5055.6363636300002</v>
      </c>
      <c r="E20" s="461">
        <v>7717.1363636300002</v>
      </c>
      <c r="F20" s="462">
        <v>0.10210302265159921</v>
      </c>
      <c r="G20" s="460">
        <v>157.45454545000001</v>
      </c>
      <c r="H20" s="460">
        <v>146.63636363000001</v>
      </c>
      <c r="I20" s="461">
        <v>304.09090909000003</v>
      </c>
      <c r="J20" s="462">
        <v>3.0080967713184584E-2</v>
      </c>
    </row>
    <row r="21" spans="1:10" ht="39.15" customHeight="1">
      <c r="B21" s="400" t="s">
        <v>118</v>
      </c>
      <c r="C21" s="460">
        <v>388.18181817999999</v>
      </c>
      <c r="D21" s="460">
        <v>359.18181817999999</v>
      </c>
      <c r="E21" s="461">
        <v>747.36363635999999</v>
      </c>
      <c r="F21" s="462">
        <v>9.8881350149361228E-3</v>
      </c>
      <c r="G21" s="460">
        <v>0</v>
      </c>
      <c r="H21" s="460">
        <v>0.59090909000000003</v>
      </c>
      <c r="I21" s="461">
        <v>0.59090909000000003</v>
      </c>
      <c r="J21" s="462">
        <v>5.8453300399245041E-5</v>
      </c>
    </row>
    <row r="22" spans="1:10" ht="39.15" customHeight="1">
      <c r="B22" s="400" t="s">
        <v>119</v>
      </c>
      <c r="C22" s="460">
        <v>546.59090908999997</v>
      </c>
      <c r="D22" s="460">
        <v>603.5</v>
      </c>
      <c r="E22" s="461">
        <v>1150.09090909</v>
      </c>
      <c r="F22" s="462">
        <v>1.5216493866253093E-2</v>
      </c>
      <c r="G22" s="460">
        <v>90.045454539999994</v>
      </c>
      <c r="H22" s="460">
        <v>132.59090909</v>
      </c>
      <c r="I22" s="461">
        <v>222.63636363000001</v>
      </c>
      <c r="J22" s="462">
        <v>2.2023405060598987E-2</v>
      </c>
    </row>
    <row r="23" spans="1:10" ht="30.9" customHeight="1">
      <c r="B23" s="400" t="s">
        <v>120</v>
      </c>
      <c r="C23" s="460">
        <v>1332.2727272699999</v>
      </c>
      <c r="D23" s="460">
        <v>1761.4545454500001</v>
      </c>
      <c r="E23" s="461">
        <v>3093.7272727200002</v>
      </c>
      <c r="F23" s="462">
        <v>4.0932139970093352E-2</v>
      </c>
      <c r="G23" s="460">
        <v>51.590909089999997</v>
      </c>
      <c r="H23" s="460">
        <v>59.409090900000002</v>
      </c>
      <c r="I23" s="461">
        <v>111</v>
      </c>
      <c r="J23" s="462">
        <v>1.0980227676504688E-2</v>
      </c>
    </row>
    <row r="24" spans="1:10" ht="30.9" customHeight="1">
      <c r="B24" s="400" t="s">
        <v>121</v>
      </c>
      <c r="C24" s="460">
        <v>271.40909090000002</v>
      </c>
      <c r="D24" s="460">
        <v>321.77272727000002</v>
      </c>
      <c r="E24" s="461">
        <v>593.18181818000005</v>
      </c>
      <c r="F24" s="462">
        <v>7.8482034998874073E-3</v>
      </c>
      <c r="G24" s="460">
        <v>30.909090899999999</v>
      </c>
      <c r="H24" s="460">
        <v>44.227272720000002</v>
      </c>
      <c r="I24" s="461">
        <v>75.136363630000005</v>
      </c>
      <c r="J24" s="462">
        <v>7.4325619769553715E-3</v>
      </c>
    </row>
    <row r="25" spans="1:10" ht="36.9" customHeight="1">
      <c r="B25" s="400" t="s">
        <v>122</v>
      </c>
      <c r="C25" s="460">
        <v>402.95454545000001</v>
      </c>
      <c r="D25" s="460">
        <v>677.36363635999999</v>
      </c>
      <c r="E25" s="461">
        <v>1080.3181818099999</v>
      </c>
      <c r="F25" s="462">
        <v>1.4293352688197935E-2</v>
      </c>
      <c r="G25" s="460">
        <v>145.81818181</v>
      </c>
      <c r="H25" s="460">
        <v>507.13636363000001</v>
      </c>
      <c r="I25" s="461">
        <v>652.95454544999996</v>
      </c>
      <c r="J25" s="462">
        <v>6.4590897040086734E-2</v>
      </c>
    </row>
    <row r="26" spans="1:10" ht="61.2" customHeight="1">
      <c r="B26" s="400" t="s">
        <v>123</v>
      </c>
      <c r="C26" s="460">
        <v>127.63636363000001</v>
      </c>
      <c r="D26" s="460">
        <v>61.727272720000002</v>
      </c>
      <c r="E26" s="461">
        <v>189.36363635999999</v>
      </c>
      <c r="F26" s="462">
        <v>2.5054111708814786E-3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15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" customHeight="1">
      <c r="B28" s="382" t="s">
        <v>4</v>
      </c>
      <c r="C28" s="460">
        <v>4853.18</v>
      </c>
      <c r="D28" s="460">
        <v>5709.86</v>
      </c>
      <c r="E28" s="461">
        <v>10563.04</v>
      </c>
      <c r="F28" s="462">
        <v>0.1397562854367437</v>
      </c>
      <c r="G28" s="460"/>
      <c r="H28" s="460"/>
      <c r="I28" s="461"/>
      <c r="J28" s="462"/>
    </row>
    <row r="29" spans="1:10" ht="30.9" customHeight="1">
      <c r="B29" s="382" t="s">
        <v>5</v>
      </c>
      <c r="C29" s="460">
        <v>2412.09</v>
      </c>
      <c r="D29" s="460">
        <v>3675.81</v>
      </c>
      <c r="E29" s="461">
        <v>6087.9</v>
      </c>
      <c r="F29" s="462">
        <v>8.0547104821183282E-2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34126.400000000001</v>
      </c>
      <c r="D30" s="464">
        <v>41455.449999999997</v>
      </c>
      <c r="E30" s="464">
        <v>75581.86</v>
      </c>
      <c r="F30" s="465">
        <v>1</v>
      </c>
      <c r="G30" s="464">
        <v>4425.8999999999996</v>
      </c>
      <c r="H30" s="464">
        <v>5683.17</v>
      </c>
      <c r="I30" s="464">
        <v>10109.08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65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6"/>
  <cols>
    <col min="1" max="1" width="11.44140625" style="456"/>
    <col min="2" max="2" width="23.5546875" style="82" customWidth="1"/>
    <col min="3" max="3" width="11.44140625" style="81" customWidth="1"/>
    <col min="4" max="4" width="10" style="81" customWidth="1"/>
    <col min="5" max="5" width="9.88671875" style="81" customWidth="1"/>
    <col min="6" max="6" width="10" style="81" customWidth="1"/>
    <col min="7" max="7" width="14.44140625" style="81" customWidth="1"/>
    <col min="8" max="8" width="10.44140625" style="81" customWidth="1"/>
    <col min="9" max="9" width="10" style="81" customWidth="1"/>
    <col min="10" max="10" width="10.109375" style="453" customWidth="1"/>
    <col min="11" max="11" width="17.6640625" style="456" customWidth="1"/>
  </cols>
  <sheetData>
    <row r="1" spans="1:11" ht="18">
      <c r="B1" s="803" t="s">
        <v>23</v>
      </c>
      <c r="C1" s="803"/>
      <c r="D1" s="803"/>
      <c r="E1" s="803"/>
      <c r="F1" s="803"/>
      <c r="G1" s="803"/>
      <c r="H1" s="803"/>
      <c r="I1" s="803"/>
      <c r="J1" s="832"/>
      <c r="K1" s="234" t="s">
        <v>157</v>
      </c>
    </row>
    <row r="2" spans="1:11" ht="25.2" customHeight="1">
      <c r="A2" s="457"/>
      <c r="B2" s="837" t="s">
        <v>233</v>
      </c>
      <c r="C2" s="837"/>
      <c r="D2" s="837"/>
      <c r="E2" s="837"/>
      <c r="F2" s="837"/>
      <c r="G2" s="837"/>
      <c r="H2" s="837"/>
      <c r="I2" s="837"/>
      <c r="J2" s="831"/>
      <c r="K2" s="466"/>
    </row>
    <row r="3" spans="1:11" ht="21.15" customHeight="1">
      <c r="A3" s="457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" customHeight="1">
      <c r="B8" s="414" t="s">
        <v>284</v>
      </c>
      <c r="C8" s="415">
        <v>225.31</v>
      </c>
      <c r="D8" s="415">
        <v>222.36</v>
      </c>
      <c r="E8" s="415">
        <v>1.95</v>
      </c>
      <c r="F8" s="415">
        <v>1</v>
      </c>
      <c r="G8" s="415">
        <v>78.680000000000007</v>
      </c>
      <c r="H8" s="415">
        <v>0</v>
      </c>
      <c r="I8" s="415">
        <v>0</v>
      </c>
      <c r="J8" s="426">
        <v>304</v>
      </c>
      <c r="K8" s="470"/>
    </row>
    <row r="9" spans="1:11" ht="15.9" customHeight="1">
      <c r="B9" s="418" t="s">
        <v>285</v>
      </c>
      <c r="C9" s="419">
        <v>22.5</v>
      </c>
      <c r="D9" s="419">
        <v>21.5</v>
      </c>
      <c r="E9" s="419">
        <v>1</v>
      </c>
      <c r="F9" s="415">
        <v>0</v>
      </c>
      <c r="G9" s="419">
        <v>5</v>
      </c>
      <c r="H9" s="415">
        <v>0</v>
      </c>
      <c r="I9" s="415">
        <v>0</v>
      </c>
      <c r="J9" s="427">
        <v>27.5</v>
      </c>
      <c r="K9" s="470"/>
    </row>
    <row r="10" spans="1:11" ht="15.9" customHeight="1">
      <c r="B10" s="418" t="s">
        <v>286</v>
      </c>
      <c r="C10" s="419">
        <v>53.77</v>
      </c>
      <c r="D10" s="419">
        <v>53.77</v>
      </c>
      <c r="E10" s="419">
        <v>0</v>
      </c>
      <c r="F10" s="415">
        <v>0</v>
      </c>
      <c r="G10" s="419">
        <v>36.36</v>
      </c>
      <c r="H10" s="415">
        <v>0</v>
      </c>
      <c r="I10" s="415">
        <v>0</v>
      </c>
      <c r="J10" s="427">
        <v>90.13</v>
      </c>
      <c r="K10" s="470"/>
    </row>
    <row r="11" spans="1:11" ht="15.9" customHeight="1">
      <c r="B11" s="418" t="s">
        <v>287</v>
      </c>
      <c r="C11" s="419">
        <v>2688.4300000000003</v>
      </c>
      <c r="D11" s="419">
        <v>2050.9</v>
      </c>
      <c r="E11" s="419">
        <v>560.13</v>
      </c>
      <c r="F11" s="415">
        <v>77.400000000000006</v>
      </c>
      <c r="G11" s="419">
        <v>212.95</v>
      </c>
      <c r="H11" s="415">
        <v>0</v>
      </c>
      <c r="I11" s="415">
        <v>0</v>
      </c>
      <c r="J11" s="427">
        <v>2901.4</v>
      </c>
      <c r="K11" s="470"/>
    </row>
    <row r="12" spans="1:11" ht="15.9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2</v>
      </c>
      <c r="H12" s="415">
        <v>0</v>
      </c>
      <c r="I12" s="415">
        <v>0</v>
      </c>
      <c r="J12" s="427">
        <v>2</v>
      </c>
      <c r="K12" s="470"/>
    </row>
    <row r="13" spans="1:11" ht="15.9" customHeight="1">
      <c r="B13" s="418" t="s">
        <v>289</v>
      </c>
      <c r="C13" s="419">
        <v>12.18</v>
      </c>
      <c r="D13" s="419">
        <v>12.18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16.18</v>
      </c>
      <c r="K13" s="470"/>
    </row>
    <row r="14" spans="1:11" ht="15.9" customHeight="1">
      <c r="B14" s="418" t="s">
        <v>290</v>
      </c>
      <c r="C14" s="419">
        <v>12</v>
      </c>
      <c r="D14" s="419">
        <v>12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18</v>
      </c>
      <c r="K14" s="470"/>
    </row>
    <row r="15" spans="1:11" ht="15.9" customHeight="1">
      <c r="B15" s="418" t="s">
        <v>291</v>
      </c>
      <c r="C15" s="419">
        <v>54.35</v>
      </c>
      <c r="D15" s="419">
        <v>53.9</v>
      </c>
      <c r="E15" s="419">
        <v>0.45</v>
      </c>
      <c r="F15" s="415">
        <v>0</v>
      </c>
      <c r="G15" s="419">
        <v>9</v>
      </c>
      <c r="H15" s="415">
        <v>0</v>
      </c>
      <c r="I15" s="415">
        <v>0</v>
      </c>
      <c r="J15" s="427">
        <v>63.36</v>
      </c>
      <c r="K15" s="470"/>
    </row>
    <row r="16" spans="1:11" ht="15.9" customHeight="1">
      <c r="B16" s="418" t="s">
        <v>292</v>
      </c>
      <c r="C16" s="419">
        <v>10.54</v>
      </c>
      <c r="D16" s="419">
        <v>10.54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13.54</v>
      </c>
      <c r="K16" s="470"/>
    </row>
    <row r="17" spans="2:11" ht="15.9" customHeight="1">
      <c r="B17" s="418" t="s">
        <v>293</v>
      </c>
      <c r="C17" s="419">
        <v>7</v>
      </c>
      <c r="D17" s="419">
        <v>6</v>
      </c>
      <c r="E17" s="419">
        <v>1</v>
      </c>
      <c r="F17" s="415">
        <v>0</v>
      </c>
      <c r="G17" s="419">
        <v>1</v>
      </c>
      <c r="H17" s="415">
        <v>0</v>
      </c>
      <c r="I17" s="415">
        <v>0</v>
      </c>
      <c r="J17" s="427">
        <v>8</v>
      </c>
      <c r="K17" s="470"/>
    </row>
    <row r="18" spans="2:11" ht="15.9" customHeight="1">
      <c r="B18" s="418" t="s">
        <v>294</v>
      </c>
      <c r="C18" s="419">
        <v>7.86</v>
      </c>
      <c r="D18" s="419">
        <v>7.86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9.86</v>
      </c>
      <c r="K18" s="470"/>
    </row>
    <row r="19" spans="2:11" ht="15.9" customHeight="1">
      <c r="B19" s="418" t="s">
        <v>295</v>
      </c>
      <c r="C19" s="419">
        <v>582.36</v>
      </c>
      <c r="D19" s="419">
        <v>576.09</v>
      </c>
      <c r="E19" s="419">
        <v>4.2699999999999996</v>
      </c>
      <c r="F19" s="415">
        <v>2</v>
      </c>
      <c r="G19" s="419">
        <v>171.04</v>
      </c>
      <c r="H19" s="415">
        <v>0</v>
      </c>
      <c r="I19" s="415">
        <v>0</v>
      </c>
      <c r="J19" s="427">
        <v>753.4</v>
      </c>
      <c r="K19" s="470"/>
    </row>
    <row r="20" spans="2:11" ht="15.9" customHeight="1">
      <c r="B20" s="418" t="s">
        <v>296</v>
      </c>
      <c r="C20" s="419">
        <v>36.590000000000003</v>
      </c>
      <c r="D20" s="419">
        <v>35.590000000000003</v>
      </c>
      <c r="E20" s="419">
        <v>0</v>
      </c>
      <c r="F20" s="415">
        <v>1</v>
      </c>
      <c r="G20" s="419">
        <v>8</v>
      </c>
      <c r="H20" s="415">
        <v>0</v>
      </c>
      <c r="I20" s="415">
        <v>0</v>
      </c>
      <c r="J20" s="427">
        <v>44.59</v>
      </c>
      <c r="K20" s="470"/>
    </row>
    <row r="21" spans="2:11" ht="15.9" customHeight="1">
      <c r="B21" s="418" t="s">
        <v>297</v>
      </c>
      <c r="C21" s="419">
        <v>58.58</v>
      </c>
      <c r="D21" s="419">
        <v>54.04</v>
      </c>
      <c r="E21" s="419">
        <v>0.54</v>
      </c>
      <c r="F21" s="415">
        <v>4</v>
      </c>
      <c r="G21" s="419">
        <v>16</v>
      </c>
      <c r="H21" s="415">
        <v>0</v>
      </c>
      <c r="I21" s="415">
        <v>0</v>
      </c>
      <c r="J21" s="427">
        <v>74.59</v>
      </c>
      <c r="K21" s="470"/>
    </row>
    <row r="22" spans="2:11" ht="15.9" customHeight="1">
      <c r="B22" s="418" t="s">
        <v>298</v>
      </c>
      <c r="C22" s="419">
        <v>78.81</v>
      </c>
      <c r="D22" s="419">
        <v>78.81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105.81</v>
      </c>
      <c r="K22" s="470"/>
    </row>
    <row r="23" spans="2:11" ht="15.9" customHeight="1">
      <c r="B23" s="418" t="s">
        <v>131</v>
      </c>
      <c r="C23" s="419">
        <v>1181.81</v>
      </c>
      <c r="D23" s="419">
        <v>1160.77</v>
      </c>
      <c r="E23" s="419">
        <v>8.0399999999999991</v>
      </c>
      <c r="F23" s="415">
        <v>13</v>
      </c>
      <c r="G23" s="419">
        <v>296.27</v>
      </c>
      <c r="H23" s="415">
        <v>0</v>
      </c>
      <c r="I23" s="415">
        <v>0</v>
      </c>
      <c r="J23" s="427">
        <v>1478.09</v>
      </c>
      <c r="K23" s="470"/>
    </row>
    <row r="24" spans="2:11" ht="15.9" customHeight="1">
      <c r="B24" s="418" t="s">
        <v>299</v>
      </c>
      <c r="C24" s="419">
        <v>28.86</v>
      </c>
      <c r="D24" s="419">
        <v>25</v>
      </c>
      <c r="E24" s="419">
        <v>3.86</v>
      </c>
      <c r="F24" s="415">
        <v>0</v>
      </c>
      <c r="G24" s="419">
        <v>5</v>
      </c>
      <c r="H24" s="415">
        <v>0</v>
      </c>
      <c r="I24" s="415">
        <v>0</v>
      </c>
      <c r="J24" s="427">
        <v>33.86</v>
      </c>
      <c r="K24" s="470"/>
    </row>
    <row r="25" spans="2:11" ht="15.9" customHeight="1">
      <c r="B25" s="418" t="s">
        <v>300</v>
      </c>
      <c r="C25" s="419">
        <v>170.67</v>
      </c>
      <c r="D25" s="419">
        <v>146.72</v>
      </c>
      <c r="E25" s="419">
        <v>20.95</v>
      </c>
      <c r="F25" s="415">
        <v>3</v>
      </c>
      <c r="G25" s="419">
        <v>20.54</v>
      </c>
      <c r="H25" s="415">
        <v>0</v>
      </c>
      <c r="I25" s="415">
        <v>0</v>
      </c>
      <c r="J25" s="427">
        <v>191.22</v>
      </c>
      <c r="K25" s="470"/>
    </row>
    <row r="26" spans="2:11" ht="15.9" customHeight="1">
      <c r="B26" s="418" t="s">
        <v>301</v>
      </c>
      <c r="C26" s="419">
        <v>1.68</v>
      </c>
      <c r="D26" s="419">
        <v>1.68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1.68</v>
      </c>
      <c r="K26" s="470"/>
    </row>
    <row r="27" spans="2:11" ht="15.9" customHeight="1">
      <c r="B27" s="418" t="s">
        <v>302</v>
      </c>
      <c r="C27" s="419">
        <v>3.63</v>
      </c>
      <c r="D27" s="419">
        <v>2</v>
      </c>
      <c r="E27" s="419">
        <v>1.63</v>
      </c>
      <c r="F27" s="415">
        <v>0</v>
      </c>
      <c r="G27" s="419">
        <v>3</v>
      </c>
      <c r="H27" s="415">
        <v>0</v>
      </c>
      <c r="I27" s="415">
        <v>0</v>
      </c>
      <c r="J27" s="427">
        <v>6.63</v>
      </c>
      <c r="K27" s="470"/>
    </row>
    <row r="28" spans="2:11" ht="15.9" customHeight="1">
      <c r="B28" s="418" t="s">
        <v>303</v>
      </c>
      <c r="C28" s="419">
        <v>73.680000000000007</v>
      </c>
      <c r="D28" s="419">
        <v>72.680000000000007</v>
      </c>
      <c r="E28" s="419">
        <v>0</v>
      </c>
      <c r="F28" s="415">
        <v>1</v>
      </c>
      <c r="G28" s="419">
        <v>73</v>
      </c>
      <c r="H28" s="415">
        <v>0</v>
      </c>
      <c r="I28" s="415">
        <v>0</v>
      </c>
      <c r="J28" s="427">
        <v>146.68</v>
      </c>
      <c r="K28" s="470"/>
    </row>
    <row r="29" spans="2:11" ht="15.9" customHeight="1">
      <c r="B29" s="418" t="s">
        <v>304</v>
      </c>
      <c r="C29" s="419">
        <v>1022.3900000000001</v>
      </c>
      <c r="D29" s="419">
        <v>903.72</v>
      </c>
      <c r="E29" s="419">
        <v>97.95</v>
      </c>
      <c r="F29" s="415">
        <v>20.72</v>
      </c>
      <c r="G29" s="419">
        <v>83.09</v>
      </c>
      <c r="H29" s="415">
        <v>0</v>
      </c>
      <c r="I29" s="415">
        <v>0</v>
      </c>
      <c r="J29" s="427">
        <v>1105.5</v>
      </c>
      <c r="K29" s="470"/>
    </row>
    <row r="30" spans="2:11" ht="15.9" customHeight="1">
      <c r="B30" s="418" t="s">
        <v>305</v>
      </c>
      <c r="C30" s="419">
        <v>1163.0299999999997</v>
      </c>
      <c r="D30" s="419">
        <v>1104.8599999999999</v>
      </c>
      <c r="E30" s="419">
        <v>34.36</v>
      </c>
      <c r="F30" s="415">
        <v>23.81</v>
      </c>
      <c r="G30" s="419">
        <v>139.36000000000001</v>
      </c>
      <c r="H30" s="415">
        <v>0</v>
      </c>
      <c r="I30" s="415">
        <v>0</v>
      </c>
      <c r="J30" s="427">
        <v>1302.4000000000001</v>
      </c>
      <c r="K30" s="470"/>
    </row>
    <row r="31" spans="2:11" ht="15.9" customHeight="1">
      <c r="B31" s="418" t="s">
        <v>306</v>
      </c>
      <c r="C31" s="419">
        <v>50.17</v>
      </c>
      <c r="D31" s="419">
        <v>47.77</v>
      </c>
      <c r="E31" s="419">
        <v>2.4</v>
      </c>
      <c r="F31" s="415">
        <v>0</v>
      </c>
      <c r="G31" s="419">
        <v>12.81</v>
      </c>
      <c r="H31" s="415">
        <v>0</v>
      </c>
      <c r="I31" s="415">
        <v>0</v>
      </c>
      <c r="J31" s="427">
        <v>63</v>
      </c>
      <c r="K31" s="470"/>
    </row>
    <row r="32" spans="2:11" ht="15.9" customHeight="1">
      <c r="B32" s="418" t="s">
        <v>129</v>
      </c>
      <c r="C32" s="419">
        <v>26569.670000000002</v>
      </c>
      <c r="D32" s="419">
        <v>20190.95</v>
      </c>
      <c r="E32" s="419">
        <v>4113.59</v>
      </c>
      <c r="F32" s="415">
        <v>2265.13</v>
      </c>
      <c r="G32" s="419">
        <v>3199.5299999999997</v>
      </c>
      <c r="H32" s="415">
        <v>0</v>
      </c>
      <c r="I32" s="415">
        <v>0</v>
      </c>
      <c r="J32" s="427">
        <v>29769.22</v>
      </c>
      <c r="K32" s="470"/>
    </row>
    <row r="33" spans="1:11" ht="15.9" customHeight="1">
      <c r="B33" s="418" t="s">
        <v>307</v>
      </c>
      <c r="C33" s="419">
        <v>10.36</v>
      </c>
      <c r="D33" s="419">
        <v>9.36</v>
      </c>
      <c r="E33" s="419">
        <v>1</v>
      </c>
      <c r="F33" s="415">
        <v>0</v>
      </c>
      <c r="G33" s="419">
        <v>11.22</v>
      </c>
      <c r="H33" s="415">
        <v>0</v>
      </c>
      <c r="I33" s="415">
        <v>0</v>
      </c>
      <c r="J33" s="427">
        <v>21.59</v>
      </c>
      <c r="K33" s="470"/>
    </row>
    <row r="34" spans="1:11" ht="26.4" customHeight="1">
      <c r="B34" s="422" t="s">
        <v>128</v>
      </c>
      <c r="C34" s="75">
        <v>34126.400000000001</v>
      </c>
      <c r="D34" s="75">
        <v>26861.13</v>
      </c>
      <c r="E34" s="75">
        <v>4853.18</v>
      </c>
      <c r="F34" s="75">
        <v>2412.09</v>
      </c>
      <c r="G34" s="75">
        <v>4425.8999999999996</v>
      </c>
      <c r="H34" s="75">
        <v>0</v>
      </c>
      <c r="I34" s="75">
        <v>0</v>
      </c>
      <c r="J34" s="75">
        <v>38552.31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" customHeight="1">
      <c r="A36" s="467"/>
      <c r="B36" s="414" t="s">
        <v>130</v>
      </c>
      <c r="C36" s="415">
        <v>7411.4400000000005</v>
      </c>
      <c r="D36" s="415">
        <v>5096.7700000000004</v>
      </c>
      <c r="E36" s="415">
        <v>2096.27</v>
      </c>
      <c r="F36" s="415">
        <v>218.4</v>
      </c>
      <c r="G36" s="415">
        <v>679.86</v>
      </c>
      <c r="H36" s="415">
        <v>0</v>
      </c>
      <c r="I36" s="415">
        <v>0</v>
      </c>
      <c r="J36" s="426">
        <v>8091.31</v>
      </c>
      <c r="K36" s="470"/>
    </row>
    <row r="37" spans="1:11" ht="15.9" customHeight="1">
      <c r="B37" s="418" t="s">
        <v>337</v>
      </c>
      <c r="C37" s="419">
        <v>3962.3</v>
      </c>
      <c r="D37" s="419">
        <v>2224.27</v>
      </c>
      <c r="E37" s="419">
        <v>40.630000000000003</v>
      </c>
      <c r="F37" s="419">
        <v>1697.4</v>
      </c>
      <c r="G37" s="419">
        <v>154.72</v>
      </c>
      <c r="H37" s="419">
        <v>0</v>
      </c>
      <c r="I37" s="419">
        <v>0</v>
      </c>
      <c r="J37" s="427">
        <v>4117.04</v>
      </c>
      <c r="K37" s="470"/>
    </row>
    <row r="38" spans="1:11" ht="15.9" customHeight="1">
      <c r="B38" s="418" t="s">
        <v>177</v>
      </c>
      <c r="C38" s="419">
        <v>3099.3</v>
      </c>
      <c r="D38" s="419">
        <v>2744.9</v>
      </c>
      <c r="E38" s="419">
        <v>48</v>
      </c>
      <c r="F38" s="419">
        <v>306.39999999999998</v>
      </c>
      <c r="G38" s="419">
        <v>300.86</v>
      </c>
      <c r="H38" s="419">
        <v>0</v>
      </c>
      <c r="I38" s="419">
        <v>0</v>
      </c>
      <c r="J38" s="427">
        <v>3400.18</v>
      </c>
      <c r="K38" s="470"/>
    </row>
    <row r="39" spans="1:11" ht="15.9" customHeight="1">
      <c r="B39" s="418" t="s">
        <v>176</v>
      </c>
      <c r="C39" s="419">
        <v>962.95</v>
      </c>
      <c r="D39" s="419">
        <v>958.45</v>
      </c>
      <c r="E39" s="419">
        <v>0</v>
      </c>
      <c r="F39" s="419">
        <v>4.5</v>
      </c>
      <c r="G39" s="419">
        <v>2278.2199999999998</v>
      </c>
      <c r="H39" s="419">
        <v>0</v>
      </c>
      <c r="I39" s="419">
        <v>0</v>
      </c>
      <c r="J39" s="427">
        <v>3241.18</v>
      </c>
      <c r="K39" s="470"/>
    </row>
    <row r="40" spans="1:11" ht="15.9" customHeight="1">
      <c r="B40" s="418" t="s">
        <v>334</v>
      </c>
      <c r="C40" s="419">
        <v>2759.67</v>
      </c>
      <c r="D40" s="419">
        <v>1971.27</v>
      </c>
      <c r="E40" s="419">
        <v>774.45</v>
      </c>
      <c r="F40" s="419">
        <v>13.95</v>
      </c>
      <c r="G40" s="419">
        <v>41.54</v>
      </c>
      <c r="H40" s="419">
        <v>0</v>
      </c>
      <c r="I40" s="419">
        <v>0</v>
      </c>
      <c r="J40" s="427">
        <v>2801.22</v>
      </c>
      <c r="K40" s="470"/>
    </row>
    <row r="41" spans="1:11" ht="15.9" customHeight="1">
      <c r="B41" s="418" t="s">
        <v>179</v>
      </c>
      <c r="C41" s="419">
        <v>2331.7200000000003</v>
      </c>
      <c r="D41" s="419">
        <v>2122.77</v>
      </c>
      <c r="E41" s="419">
        <v>36.36</v>
      </c>
      <c r="F41" s="419">
        <v>172.59</v>
      </c>
      <c r="G41" s="419">
        <v>220.59</v>
      </c>
      <c r="H41" s="419">
        <v>0</v>
      </c>
      <c r="I41" s="419">
        <v>0</v>
      </c>
      <c r="J41" s="427">
        <v>2552.31</v>
      </c>
      <c r="K41" s="470"/>
    </row>
    <row r="42" spans="1:11" ht="15.9" customHeight="1">
      <c r="B42" s="418" t="s">
        <v>178</v>
      </c>
      <c r="C42" s="419">
        <v>1860.4800000000002</v>
      </c>
      <c r="D42" s="419">
        <v>1754.13</v>
      </c>
      <c r="E42" s="419">
        <v>12.63</v>
      </c>
      <c r="F42" s="419">
        <v>93.72</v>
      </c>
      <c r="G42" s="419">
        <v>271.72000000000003</v>
      </c>
      <c r="H42" s="419">
        <v>0</v>
      </c>
      <c r="I42" s="419">
        <v>0</v>
      </c>
      <c r="J42" s="427">
        <v>2132.2199999999998</v>
      </c>
      <c r="K42" s="470"/>
    </row>
    <row r="43" spans="1:11" ht="15.9" customHeight="1">
      <c r="B43" s="418" t="s">
        <v>335</v>
      </c>
      <c r="C43" s="419">
        <v>1905.44</v>
      </c>
      <c r="D43" s="419">
        <v>1430.31</v>
      </c>
      <c r="E43" s="419">
        <v>474.13</v>
      </c>
      <c r="F43" s="419">
        <v>1</v>
      </c>
      <c r="G43" s="419">
        <v>14</v>
      </c>
      <c r="H43" s="419">
        <v>0</v>
      </c>
      <c r="I43" s="419">
        <v>0</v>
      </c>
      <c r="J43" s="427">
        <v>1919.45</v>
      </c>
      <c r="K43" s="470"/>
    </row>
    <row r="44" spans="1:11" ht="15.9" customHeight="1">
      <c r="B44" s="418" t="s">
        <v>338</v>
      </c>
      <c r="C44" s="419">
        <v>1497.1200000000001</v>
      </c>
      <c r="D44" s="419">
        <v>981.72</v>
      </c>
      <c r="E44" s="419">
        <v>495.72</v>
      </c>
      <c r="F44" s="419">
        <v>19.68</v>
      </c>
      <c r="G44" s="419">
        <v>82.63</v>
      </c>
      <c r="H44" s="419">
        <v>0</v>
      </c>
      <c r="I44" s="419">
        <v>0</v>
      </c>
      <c r="J44" s="427">
        <v>1579.77</v>
      </c>
      <c r="K44" s="470"/>
    </row>
    <row r="45" spans="1:11" ht="15.9" customHeight="1">
      <c r="B45" s="418" t="s">
        <v>339</v>
      </c>
      <c r="C45" s="419">
        <v>1455.4899999999998</v>
      </c>
      <c r="D45" s="419">
        <v>1282.8599999999999</v>
      </c>
      <c r="E45" s="419">
        <v>169.59</v>
      </c>
      <c r="F45" s="419">
        <v>3.04</v>
      </c>
      <c r="G45" s="419">
        <v>35.18</v>
      </c>
      <c r="H45" s="419">
        <v>0</v>
      </c>
      <c r="I45" s="419">
        <v>0</v>
      </c>
      <c r="J45" s="427">
        <v>1490.68</v>
      </c>
      <c r="K45" s="470"/>
    </row>
    <row r="46" spans="1:11" ht="18" customHeight="1">
      <c r="B46" s="418" t="s">
        <v>322</v>
      </c>
      <c r="C46" s="419">
        <v>14209.400000000001</v>
      </c>
      <c r="D46" s="419">
        <v>11502.27</v>
      </c>
      <c r="E46" s="419">
        <v>1562.04</v>
      </c>
      <c r="F46" s="419">
        <v>1145.0899999999999</v>
      </c>
      <c r="G46" s="419">
        <v>1603.81</v>
      </c>
      <c r="H46" s="419">
        <v>0</v>
      </c>
      <c r="I46" s="419">
        <v>0</v>
      </c>
      <c r="J46" s="427">
        <v>15813.22</v>
      </c>
      <c r="K46" s="470"/>
    </row>
    <row r="47" spans="1:11" ht="26.4" customHeight="1">
      <c r="B47" s="422" t="s">
        <v>251</v>
      </c>
      <c r="C47" s="75">
        <v>41455.449999999997</v>
      </c>
      <c r="D47" s="75">
        <v>32069.77</v>
      </c>
      <c r="E47" s="75">
        <v>5709.86</v>
      </c>
      <c r="F47" s="75">
        <v>3675.81</v>
      </c>
      <c r="G47" s="75">
        <v>5683.17</v>
      </c>
      <c r="H47" s="75">
        <v>0</v>
      </c>
      <c r="I47" s="75">
        <v>0</v>
      </c>
      <c r="J47" s="75">
        <v>47138.63</v>
      </c>
      <c r="K47" s="470"/>
    </row>
    <row r="48" spans="1:11" ht="13.8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65" customHeight="1">
      <c r="B49" s="429" t="s">
        <v>133</v>
      </c>
      <c r="C49" s="79">
        <v>75581.86</v>
      </c>
      <c r="D49" s="79">
        <v>58930.9</v>
      </c>
      <c r="E49" s="79">
        <v>10563.04</v>
      </c>
      <c r="F49" s="79">
        <v>6087.9</v>
      </c>
      <c r="G49" s="79">
        <v>10109.08</v>
      </c>
      <c r="H49" s="79">
        <v>0</v>
      </c>
      <c r="I49" s="79">
        <v>0</v>
      </c>
      <c r="J49" s="79">
        <v>85690.95</v>
      </c>
      <c r="K49" s="470"/>
    </row>
    <row r="50" spans="1:11" ht="13.8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24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4720.59</v>
      </c>
      <c r="D8" s="363">
        <v>3926.45</v>
      </c>
      <c r="E8" s="363">
        <v>66.59</v>
      </c>
      <c r="F8" s="363">
        <v>727.54</v>
      </c>
      <c r="G8" s="363">
        <v>1178.04</v>
      </c>
      <c r="H8" s="363">
        <v>39.5</v>
      </c>
      <c r="I8" s="363">
        <v>28.13</v>
      </c>
      <c r="J8" s="455">
        <v>5966.27</v>
      </c>
    </row>
    <row r="9" spans="1:11" ht="41.1" customHeight="1">
      <c r="A9" s="358"/>
      <c r="B9" s="362" t="s">
        <v>193</v>
      </c>
      <c r="C9" s="363">
        <v>9243.4500000000007</v>
      </c>
      <c r="D9" s="363">
        <v>7449.72</v>
      </c>
      <c r="E9" s="363">
        <v>183.77</v>
      </c>
      <c r="F9" s="363">
        <v>1609.95</v>
      </c>
      <c r="G9" s="363">
        <v>2249.4900000000002</v>
      </c>
      <c r="H9" s="363">
        <v>145.77000000000001</v>
      </c>
      <c r="I9" s="363">
        <v>1</v>
      </c>
      <c r="J9" s="455">
        <v>11639.72</v>
      </c>
    </row>
    <row r="10" spans="1:11" s="369" customFormat="1" ht="41.1" customHeight="1">
      <c r="A10" s="365"/>
      <c r="B10" s="366" t="s">
        <v>66</v>
      </c>
      <c r="C10" s="367">
        <v>13964.04</v>
      </c>
      <c r="D10" s="367">
        <v>11376.18</v>
      </c>
      <c r="E10" s="367">
        <v>250.36</v>
      </c>
      <c r="F10" s="367">
        <v>2337.5</v>
      </c>
      <c r="G10" s="367">
        <v>3427.54</v>
      </c>
      <c r="H10" s="367">
        <v>185.27</v>
      </c>
      <c r="I10" s="367">
        <v>29.13</v>
      </c>
      <c r="J10" s="364">
        <v>17606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13964.04</v>
      </c>
      <c r="D21" s="477">
        <v>3427.54</v>
      </c>
      <c r="E21" s="477">
        <v>185.27</v>
      </c>
      <c r="F21" s="477">
        <v>29.13</v>
      </c>
      <c r="G21" s="477">
        <v>17606</v>
      </c>
      <c r="H21" s="474"/>
      <c r="I21" s="476">
        <v>17605.980000000003</v>
      </c>
      <c r="J21" s="474"/>
      <c r="K21" s="474"/>
    </row>
    <row r="22" spans="1:11" ht="29.1" customHeight="1">
      <c r="A22" s="473"/>
      <c r="B22" s="474"/>
      <c r="C22" s="478">
        <v>0.79314097466772693</v>
      </c>
      <c r="D22" s="478">
        <v>0.19468022265136886</v>
      </c>
      <c r="E22" s="478">
        <v>1.0523117119163922E-2</v>
      </c>
      <c r="F22" s="478">
        <v>1.6545495853686242E-3</v>
      </c>
      <c r="G22" s="479">
        <v>0.99999886402362825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2.2653345724906959E-2</v>
      </c>
      <c r="D25" s="481">
        <v>0.12651651991751089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456"/>
    <col min="2" max="2" width="34.5546875" style="15" customWidth="1"/>
    <col min="3" max="3" width="10.5546875" style="16" customWidth="1"/>
    <col min="4" max="5" width="9.5546875" style="15" customWidth="1"/>
    <col min="6" max="6" width="10.44140625" style="15" customWidth="1"/>
    <col min="7" max="7" width="9.5546875" style="16" customWidth="1"/>
    <col min="8" max="9" width="9.5546875" style="15" customWidth="1"/>
    <col min="10" max="10" width="11.5546875" style="15" customWidth="1"/>
    <col min="11" max="11" width="17.6640625" customWidth="1"/>
  </cols>
  <sheetData>
    <row r="1" spans="1:11" ht="21.6" customHeight="1">
      <c r="B1" s="803" t="s">
        <v>24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s="58" customFormat="1" ht="21.6" customHeight="1">
      <c r="A2" s="457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s="58" customFormat="1" ht="21.6" customHeight="1">
      <c r="A3" s="457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58"/>
      <c r="B4" s="61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49.18181818</v>
      </c>
      <c r="D7" s="460">
        <v>70.318181809999999</v>
      </c>
      <c r="E7" s="461">
        <v>119.5</v>
      </c>
      <c r="F7" s="462">
        <v>8.5576953374524849E-3</v>
      </c>
      <c r="G7" s="460">
        <v>34.18181818</v>
      </c>
      <c r="H7" s="460">
        <v>40.863636360000001</v>
      </c>
      <c r="I7" s="461">
        <v>75.045454540000009</v>
      </c>
      <c r="J7" s="462">
        <v>2.1894844273152175E-2</v>
      </c>
    </row>
    <row r="8" spans="1:11" ht="30.9" customHeight="1">
      <c r="B8" s="400" t="s">
        <v>105</v>
      </c>
      <c r="C8" s="460">
        <v>8</v>
      </c>
      <c r="D8" s="460">
        <v>1</v>
      </c>
      <c r="E8" s="461">
        <v>9</v>
      </c>
      <c r="F8" s="462">
        <v>6.4451261955709093E-4</v>
      </c>
      <c r="G8" s="460">
        <v>2</v>
      </c>
      <c r="H8" s="460">
        <v>2</v>
      </c>
      <c r="I8" s="461">
        <v>4</v>
      </c>
      <c r="J8" s="462">
        <v>1.1670177445048053E-3</v>
      </c>
    </row>
    <row r="9" spans="1:11" ht="30.9" customHeight="1">
      <c r="B9" s="400" t="s">
        <v>106</v>
      </c>
      <c r="C9" s="460">
        <v>486</v>
      </c>
      <c r="D9" s="460">
        <v>501.13636363000001</v>
      </c>
      <c r="E9" s="461">
        <v>987.13636363000001</v>
      </c>
      <c r="F9" s="462">
        <v>7.0691315953692477E-2</v>
      </c>
      <c r="G9" s="460">
        <v>45.409090900000002</v>
      </c>
      <c r="H9" s="460">
        <v>38.863636360000001</v>
      </c>
      <c r="I9" s="461">
        <v>84.272727270000004</v>
      </c>
      <c r="J9" s="462">
        <v>2.4586942025476E-2</v>
      </c>
    </row>
    <row r="10" spans="1:11" ht="30.9" customHeight="1">
      <c r="B10" s="400" t="s">
        <v>107</v>
      </c>
      <c r="C10" s="460">
        <v>2</v>
      </c>
      <c r="D10" s="460">
        <v>3.5909090899999998</v>
      </c>
      <c r="E10" s="461">
        <v>5.5909090900000002</v>
      </c>
      <c r="F10" s="462">
        <v>4.0037905147793907E-4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9.3636363599999992</v>
      </c>
      <c r="D11" s="460">
        <v>26.909090899999999</v>
      </c>
      <c r="E11" s="461">
        <v>36.272727269999997</v>
      </c>
      <c r="F11" s="462">
        <v>2.5975811634741807E-3</v>
      </c>
      <c r="G11" s="460">
        <v>0</v>
      </c>
      <c r="H11" s="460">
        <v>1</v>
      </c>
      <c r="I11" s="461">
        <v>1</v>
      </c>
      <c r="J11" s="462">
        <v>2.9175443612620131E-4</v>
      </c>
    </row>
    <row r="12" spans="1:11" ht="30.9" customHeight="1">
      <c r="B12" s="484" t="s">
        <v>109</v>
      </c>
      <c r="C12" s="460">
        <v>467.04545453999998</v>
      </c>
      <c r="D12" s="460">
        <v>765.63636363000001</v>
      </c>
      <c r="E12" s="461">
        <v>1232.6818181799999</v>
      </c>
      <c r="F12" s="462">
        <v>8.8275443079509935E-2</v>
      </c>
      <c r="G12" s="460">
        <v>333.68181817999999</v>
      </c>
      <c r="H12" s="460">
        <v>250.72727272</v>
      </c>
      <c r="I12" s="461">
        <v>584.40909090000002</v>
      </c>
      <c r="J12" s="462">
        <v>0.17050394478255543</v>
      </c>
    </row>
    <row r="13" spans="1:11" ht="36" customHeight="1">
      <c r="B13" s="484" t="s">
        <v>239</v>
      </c>
      <c r="C13" s="460">
        <v>437.22727271999997</v>
      </c>
      <c r="D13" s="460">
        <v>842.95454544999996</v>
      </c>
      <c r="E13" s="461">
        <v>1280.1818181799999</v>
      </c>
      <c r="F13" s="462">
        <v>9.1677037460505692E-2</v>
      </c>
      <c r="G13" s="460">
        <v>145.72727272</v>
      </c>
      <c r="H13" s="460">
        <v>680.13636363000001</v>
      </c>
      <c r="I13" s="461">
        <v>825.86363635999999</v>
      </c>
      <c r="J13" s="462">
        <v>0.24094937954334594</v>
      </c>
    </row>
    <row r="14" spans="1:11" ht="30.9" customHeight="1">
      <c r="B14" s="484" t="s">
        <v>111</v>
      </c>
      <c r="C14" s="460">
        <v>179.95454545000001</v>
      </c>
      <c r="D14" s="460">
        <v>209.68181817999999</v>
      </c>
      <c r="E14" s="461">
        <v>389.63636363000001</v>
      </c>
      <c r="F14" s="462">
        <v>2.7902839266430057E-2</v>
      </c>
      <c r="G14" s="460">
        <v>52.454545449999998</v>
      </c>
      <c r="H14" s="460">
        <v>171.18181817999999</v>
      </c>
      <c r="I14" s="461">
        <v>223.63636363000001</v>
      </c>
      <c r="J14" s="462">
        <v>6.5246901168184768E-2</v>
      </c>
    </row>
    <row r="15" spans="1:11" ht="38.25" customHeight="1">
      <c r="B15" s="484" t="s">
        <v>112</v>
      </c>
      <c r="C15" s="460">
        <v>941.59090908999997</v>
      </c>
      <c r="D15" s="460">
        <v>2542.8636363599999</v>
      </c>
      <c r="E15" s="461">
        <v>3484.4545454499998</v>
      </c>
      <c r="F15" s="462">
        <v>0.24953054742395464</v>
      </c>
      <c r="G15" s="460">
        <v>229.59090909</v>
      </c>
      <c r="H15" s="460">
        <v>406.5</v>
      </c>
      <c r="I15" s="461">
        <v>636.09090908999997</v>
      </c>
      <c r="J15" s="462">
        <v>0.18558234450655572</v>
      </c>
    </row>
    <row r="16" spans="1:11" ht="30.9" customHeight="1">
      <c r="B16" s="484" t="s">
        <v>113</v>
      </c>
      <c r="C16" s="460">
        <v>154.09090909</v>
      </c>
      <c r="D16" s="460">
        <v>102.59090909</v>
      </c>
      <c r="E16" s="461">
        <v>256.68181817999999</v>
      </c>
      <c r="F16" s="462">
        <v>1.8381630114207636E-2</v>
      </c>
      <c r="G16" s="460">
        <v>34.727272720000002</v>
      </c>
      <c r="H16" s="460">
        <v>40.18181818</v>
      </c>
      <c r="I16" s="461">
        <v>74.909090899999995</v>
      </c>
      <c r="J16" s="462">
        <v>2.1855059576255855E-2</v>
      </c>
    </row>
    <row r="17" spans="1:10" ht="38.25" customHeight="1">
      <c r="B17" s="484" t="s">
        <v>114</v>
      </c>
      <c r="C17" s="460">
        <v>8.5</v>
      </c>
      <c r="D17" s="460">
        <v>11.81818181</v>
      </c>
      <c r="E17" s="461">
        <v>20.318181809999999</v>
      </c>
      <c r="F17" s="462">
        <v>1.4550360647778149E-3</v>
      </c>
      <c r="G17" s="460">
        <v>5.2272727200000002</v>
      </c>
      <c r="H17" s="460">
        <v>16.5</v>
      </c>
      <c r="I17" s="461">
        <v>21.727272719999998</v>
      </c>
      <c r="J17" s="462">
        <v>6.3390282009837956E-3</v>
      </c>
    </row>
    <row r="18" spans="1:10" ht="38.25" customHeight="1">
      <c r="B18" s="484" t="s">
        <v>115</v>
      </c>
      <c r="C18" s="460">
        <v>6</v>
      </c>
      <c r="D18" s="460">
        <v>13.63636363</v>
      </c>
      <c r="E18" s="461">
        <v>19.636363630000002</v>
      </c>
      <c r="F18" s="462">
        <v>1.4062093513052098E-3</v>
      </c>
      <c r="G18" s="460">
        <v>6.0909090900000002</v>
      </c>
      <c r="H18" s="460">
        <v>3</v>
      </c>
      <c r="I18" s="461">
        <v>9.0909090900000002</v>
      </c>
      <c r="J18" s="462">
        <v>2.652313055427508E-3</v>
      </c>
    </row>
    <row r="19" spans="1:10" ht="30.9" customHeight="1">
      <c r="B19" s="484" t="s">
        <v>116</v>
      </c>
      <c r="C19" s="460">
        <v>210.45454545000001</v>
      </c>
      <c r="D19" s="460">
        <v>153.31818181</v>
      </c>
      <c r="E19" s="461">
        <v>363.77272727000002</v>
      </c>
      <c r="F19" s="462">
        <v>2.6050679264023879E-2</v>
      </c>
      <c r="G19" s="460">
        <v>83.545454539999994</v>
      </c>
      <c r="H19" s="460">
        <v>78.636363630000005</v>
      </c>
      <c r="I19" s="461">
        <v>162.18181817999999</v>
      </c>
      <c r="J19" s="462">
        <v>4.7317264913027998E-2</v>
      </c>
    </row>
    <row r="20" spans="1:10" ht="36.9" customHeight="1">
      <c r="B20" s="484" t="s">
        <v>117</v>
      </c>
      <c r="C20" s="460">
        <v>311.86363635999999</v>
      </c>
      <c r="D20" s="460">
        <v>712.54545454000004</v>
      </c>
      <c r="E20" s="461">
        <v>1024.4090908999999</v>
      </c>
      <c r="F20" s="462">
        <v>7.3360509630450779E-2</v>
      </c>
      <c r="G20" s="460">
        <v>59.136363629999998</v>
      </c>
      <c r="H20" s="460">
        <v>146.54545454000001</v>
      </c>
      <c r="I20" s="461">
        <v>205.68181817999999</v>
      </c>
      <c r="J20" s="462">
        <v>6.0008582884517755E-2</v>
      </c>
    </row>
    <row r="21" spans="1:10" ht="39.15" customHeight="1">
      <c r="B21" s="484" t="s">
        <v>118</v>
      </c>
      <c r="C21" s="460">
        <v>48.727272720000002</v>
      </c>
      <c r="D21" s="460">
        <v>99.545454539999994</v>
      </c>
      <c r="E21" s="461">
        <v>148.27272726999999</v>
      </c>
      <c r="F21" s="462">
        <v>1.0618182651295755E-2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15" customHeight="1">
      <c r="B22" s="484" t="s">
        <v>119</v>
      </c>
      <c r="C22" s="460">
        <v>189.09090909</v>
      </c>
      <c r="D22" s="460">
        <v>325.86363635999999</v>
      </c>
      <c r="E22" s="461">
        <v>514.95454544999996</v>
      </c>
      <c r="F22" s="462">
        <v>3.6877189226756722E-2</v>
      </c>
      <c r="G22" s="460">
        <v>51.227272720000002</v>
      </c>
      <c r="H22" s="460">
        <v>122.09090909</v>
      </c>
      <c r="I22" s="461">
        <v>173.31818181</v>
      </c>
      <c r="J22" s="462">
        <v>5.0566348404394987E-2</v>
      </c>
    </row>
    <row r="23" spans="1:10" ht="30.9" customHeight="1">
      <c r="B23" s="484" t="s">
        <v>120</v>
      </c>
      <c r="C23" s="460">
        <v>278.45454545000001</v>
      </c>
      <c r="D23" s="460">
        <v>705.27272727000002</v>
      </c>
      <c r="E23" s="461">
        <v>983.72727271999997</v>
      </c>
      <c r="F23" s="462">
        <v>7.044718238561333E-2</v>
      </c>
      <c r="G23" s="460">
        <v>19</v>
      </c>
      <c r="H23" s="460">
        <v>22.545454540000001</v>
      </c>
      <c r="I23" s="461">
        <v>41.545454540000001</v>
      </c>
      <c r="J23" s="462">
        <v>1.212107066292443E-2</v>
      </c>
    </row>
    <row r="24" spans="1:10" ht="30.9" customHeight="1">
      <c r="B24" s="484" t="s">
        <v>121</v>
      </c>
      <c r="C24" s="460">
        <v>72.318181809999999</v>
      </c>
      <c r="D24" s="460">
        <v>156.68181817999999</v>
      </c>
      <c r="E24" s="461">
        <v>229</v>
      </c>
      <c r="F24" s="462">
        <v>1.6399265542063758E-2</v>
      </c>
      <c r="G24" s="460">
        <v>26.818181809999999</v>
      </c>
      <c r="H24" s="460">
        <v>23.363636360000001</v>
      </c>
      <c r="I24" s="461">
        <v>50.18181818</v>
      </c>
      <c r="J24" s="462">
        <v>1.4640768066893458E-2</v>
      </c>
    </row>
    <row r="25" spans="1:10" ht="36.9" customHeight="1">
      <c r="B25" s="484" t="s">
        <v>122</v>
      </c>
      <c r="C25" s="460">
        <v>62.590909089999997</v>
      </c>
      <c r="D25" s="460">
        <v>189.95454545000001</v>
      </c>
      <c r="E25" s="461">
        <v>252.54545454000001</v>
      </c>
      <c r="F25" s="462">
        <v>1.8085414718090179E-2</v>
      </c>
      <c r="G25" s="460">
        <v>49.227272720000002</v>
      </c>
      <c r="H25" s="460">
        <v>204</v>
      </c>
      <c r="I25" s="461">
        <v>253.22727272</v>
      </c>
      <c r="J25" s="462">
        <v>7.3880180164199394E-2</v>
      </c>
    </row>
    <row r="26" spans="1:10" ht="59.25" customHeight="1">
      <c r="B26" s="484" t="s">
        <v>123</v>
      </c>
      <c r="C26" s="460">
        <v>4</v>
      </c>
      <c r="D26" s="460">
        <v>14.409090900000001</v>
      </c>
      <c r="E26" s="461">
        <v>18.409090899999999</v>
      </c>
      <c r="F26" s="462">
        <v>1.3183212666248447E-3</v>
      </c>
      <c r="G26" s="460">
        <v>0</v>
      </c>
      <c r="H26" s="460">
        <v>0.36363635999999999</v>
      </c>
      <c r="I26" s="461">
        <v>0.36363635999999999</v>
      </c>
      <c r="J26" s="462">
        <v>1.0609252116678434E-4</v>
      </c>
    </row>
    <row r="27" spans="1:10" ht="39.15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2.9175443612620131E-4</v>
      </c>
    </row>
    <row r="28" spans="1:10" ht="30.9" customHeight="1">
      <c r="B28" s="382" t="s">
        <v>4</v>
      </c>
      <c r="C28" s="460">
        <v>66.59</v>
      </c>
      <c r="D28" s="460">
        <v>183.77</v>
      </c>
      <c r="E28" s="461">
        <v>250.36</v>
      </c>
      <c r="F28" s="462">
        <v>1.7928908825812585E-2</v>
      </c>
      <c r="G28" s="460"/>
      <c r="H28" s="460"/>
      <c r="I28" s="461"/>
      <c r="J28" s="462"/>
    </row>
    <row r="29" spans="1:10" ht="30.9" customHeight="1">
      <c r="B29" s="382" t="s">
        <v>5</v>
      </c>
      <c r="C29" s="460">
        <v>727.54</v>
      </c>
      <c r="D29" s="460">
        <v>1609.95</v>
      </c>
      <c r="E29" s="461">
        <v>2337.5</v>
      </c>
      <c r="F29" s="462">
        <v>0.16739424980163334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4720.59</v>
      </c>
      <c r="D30" s="464">
        <v>9243.4500000000007</v>
      </c>
      <c r="E30" s="464">
        <v>13964.04</v>
      </c>
      <c r="F30" s="465">
        <v>1</v>
      </c>
      <c r="G30" s="464">
        <v>1178.04</v>
      </c>
      <c r="H30" s="464">
        <v>2249.4900000000002</v>
      </c>
      <c r="I30" s="464">
        <v>3427.54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topLeftCell="A13" zoomScaleNormal="100" workbookViewId="0"/>
  </sheetViews>
  <sheetFormatPr baseColWidth="10" defaultRowHeight="15.6"/>
  <cols>
    <col min="1" max="1" width="11.44140625" style="456"/>
    <col min="2" max="2" width="23.5546875" style="82" customWidth="1"/>
    <col min="3" max="3" width="11" style="81" customWidth="1"/>
    <col min="4" max="4" width="11.44140625" style="81" customWidth="1"/>
    <col min="5" max="5" width="11" style="81" customWidth="1"/>
    <col min="6" max="6" width="10.44140625" style="81" customWidth="1"/>
    <col min="7" max="7" width="13.44140625" style="81" customWidth="1"/>
    <col min="8" max="8" width="11.44140625" style="81" customWidth="1"/>
    <col min="9" max="9" width="10.88671875" style="81" customWidth="1"/>
    <col min="10" max="10" width="10.88671875" style="453" customWidth="1"/>
    <col min="11" max="11" width="17.6640625" customWidth="1"/>
  </cols>
  <sheetData>
    <row r="1" spans="1:11" ht="23.25" customHeight="1">
      <c r="B1" s="803" t="s">
        <v>24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s="58" customFormat="1" ht="24" customHeight="1">
      <c r="A2" s="457"/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s="58" customFormat="1" ht="21.15" customHeight="1">
      <c r="A3" s="457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399999999999999" customHeight="1">
      <c r="B8" s="414" t="s">
        <v>284</v>
      </c>
      <c r="C8" s="415">
        <v>130.54000000000002</v>
      </c>
      <c r="D8" s="415">
        <v>128.68</v>
      </c>
      <c r="E8" s="415">
        <v>0.86</v>
      </c>
      <c r="F8" s="415">
        <v>1</v>
      </c>
      <c r="G8" s="415">
        <v>64.86</v>
      </c>
      <c r="H8" s="415">
        <v>0</v>
      </c>
      <c r="I8" s="415">
        <v>0</v>
      </c>
      <c r="J8" s="426">
        <v>195.4</v>
      </c>
    </row>
    <row r="9" spans="1:11" ht="17.399999999999999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399999999999999" customHeight="1">
      <c r="B10" s="418" t="s">
        <v>286</v>
      </c>
      <c r="C10" s="419">
        <v>48.5</v>
      </c>
      <c r="D10" s="419">
        <v>46.5</v>
      </c>
      <c r="E10" s="419">
        <v>0</v>
      </c>
      <c r="F10" s="419">
        <v>2</v>
      </c>
      <c r="G10" s="419">
        <v>19.59</v>
      </c>
      <c r="H10" s="415">
        <v>0</v>
      </c>
      <c r="I10" s="415">
        <v>0</v>
      </c>
      <c r="J10" s="427">
        <v>68.09</v>
      </c>
    </row>
    <row r="11" spans="1:11" ht="17.399999999999999" customHeight="1">
      <c r="B11" s="418" t="s">
        <v>287</v>
      </c>
      <c r="C11" s="419">
        <v>162.71</v>
      </c>
      <c r="D11" s="420">
        <v>121.95</v>
      </c>
      <c r="E11" s="420">
        <v>6.54</v>
      </c>
      <c r="F11" s="420">
        <v>34.22</v>
      </c>
      <c r="G11" s="419">
        <v>31.59</v>
      </c>
      <c r="H11" s="415">
        <v>0</v>
      </c>
      <c r="I11" s="415">
        <v>0</v>
      </c>
      <c r="J11" s="427">
        <v>194.31</v>
      </c>
    </row>
    <row r="12" spans="1:11" ht="17.399999999999999" customHeight="1">
      <c r="B12" s="418" t="s">
        <v>288</v>
      </c>
      <c r="C12" s="419">
        <v>0.13</v>
      </c>
      <c r="D12" s="420">
        <v>0.13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0.13</v>
      </c>
    </row>
    <row r="13" spans="1:11" ht="17.399999999999999" customHeight="1">
      <c r="B13" s="418" t="s">
        <v>289</v>
      </c>
      <c r="C13" s="419">
        <v>6.81</v>
      </c>
      <c r="D13" s="420">
        <v>6.81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8.81</v>
      </c>
    </row>
    <row r="14" spans="1:11" ht="17.399999999999999" customHeight="1">
      <c r="B14" s="418" t="s">
        <v>290</v>
      </c>
      <c r="C14" s="419">
        <v>6.13</v>
      </c>
      <c r="D14" s="420">
        <v>6.13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10.130000000000001</v>
      </c>
    </row>
    <row r="15" spans="1:11" ht="17.399999999999999" customHeight="1">
      <c r="B15" s="418" t="s">
        <v>291</v>
      </c>
      <c r="C15" s="419">
        <v>23.09</v>
      </c>
      <c r="D15" s="420">
        <v>23.09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25.09</v>
      </c>
    </row>
    <row r="16" spans="1:11" ht="17.399999999999999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0.5</v>
      </c>
      <c r="H16" s="415">
        <v>0</v>
      </c>
      <c r="I16" s="415">
        <v>0</v>
      </c>
      <c r="J16" s="427">
        <v>6.5</v>
      </c>
    </row>
    <row r="17" spans="1:10" ht="17.399999999999999" customHeight="1">
      <c r="B17" s="418" t="s">
        <v>293</v>
      </c>
      <c r="C17" s="419">
        <v>8</v>
      </c>
      <c r="D17" s="420">
        <v>8</v>
      </c>
      <c r="E17" s="420">
        <v>0</v>
      </c>
      <c r="F17" s="420">
        <v>0</v>
      </c>
      <c r="G17" s="419">
        <v>1</v>
      </c>
      <c r="H17" s="415">
        <v>0</v>
      </c>
      <c r="I17" s="415">
        <v>0</v>
      </c>
      <c r="J17" s="427">
        <v>9</v>
      </c>
    </row>
    <row r="18" spans="1:10" ht="17.399999999999999" customHeight="1">
      <c r="B18" s="418" t="s">
        <v>294</v>
      </c>
      <c r="C18" s="419">
        <v>11.18</v>
      </c>
      <c r="D18" s="420">
        <v>11.18</v>
      </c>
      <c r="E18" s="420">
        <v>0</v>
      </c>
      <c r="F18" s="420">
        <v>0</v>
      </c>
      <c r="G18" s="419">
        <v>2</v>
      </c>
      <c r="H18" s="415">
        <v>0</v>
      </c>
      <c r="I18" s="415">
        <v>0</v>
      </c>
      <c r="J18" s="427">
        <v>13.18</v>
      </c>
    </row>
    <row r="19" spans="1:10" ht="17.399999999999999" customHeight="1">
      <c r="B19" s="418" t="s">
        <v>295</v>
      </c>
      <c r="C19" s="419">
        <v>189.22</v>
      </c>
      <c r="D19" s="420">
        <v>185.59</v>
      </c>
      <c r="E19" s="420">
        <v>2.63</v>
      </c>
      <c r="F19" s="420">
        <v>1</v>
      </c>
      <c r="G19" s="419">
        <v>68.13</v>
      </c>
      <c r="H19" s="415">
        <v>0</v>
      </c>
      <c r="I19" s="415">
        <v>0</v>
      </c>
      <c r="J19" s="427">
        <v>257.36</v>
      </c>
    </row>
    <row r="20" spans="1:10" ht="17.399999999999999" customHeight="1">
      <c r="B20" s="418" t="s">
        <v>296</v>
      </c>
      <c r="C20" s="419">
        <v>14.95</v>
      </c>
      <c r="D20" s="420">
        <v>14.95</v>
      </c>
      <c r="E20" s="420">
        <v>0</v>
      </c>
      <c r="F20" s="420">
        <v>0</v>
      </c>
      <c r="G20" s="419">
        <v>3.04</v>
      </c>
      <c r="H20" s="415">
        <v>0</v>
      </c>
      <c r="I20" s="415">
        <v>0</v>
      </c>
      <c r="J20" s="427">
        <v>18</v>
      </c>
    </row>
    <row r="21" spans="1:10" ht="17.399999999999999" customHeight="1">
      <c r="B21" s="418" t="s">
        <v>297</v>
      </c>
      <c r="C21" s="419">
        <v>29.45</v>
      </c>
      <c r="D21" s="420">
        <v>29.45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42.45</v>
      </c>
    </row>
    <row r="22" spans="1:10" ht="17.399999999999999" customHeight="1">
      <c r="B22" s="418" t="s">
        <v>298</v>
      </c>
      <c r="C22" s="419">
        <v>41.13</v>
      </c>
      <c r="D22" s="420">
        <v>40.130000000000003</v>
      </c>
      <c r="E22" s="420">
        <v>0</v>
      </c>
      <c r="F22" s="420">
        <v>1</v>
      </c>
      <c r="G22" s="419">
        <v>25</v>
      </c>
      <c r="H22" s="415">
        <v>0</v>
      </c>
      <c r="I22" s="415">
        <v>0</v>
      </c>
      <c r="J22" s="427">
        <v>66.13</v>
      </c>
    </row>
    <row r="23" spans="1:10" ht="17.399999999999999" customHeight="1">
      <c r="B23" s="418" t="s">
        <v>131</v>
      </c>
      <c r="C23" s="419">
        <v>563.22</v>
      </c>
      <c r="D23" s="420">
        <v>546.27</v>
      </c>
      <c r="E23" s="420">
        <v>1</v>
      </c>
      <c r="F23" s="420">
        <v>15.95</v>
      </c>
      <c r="G23" s="419">
        <v>194.4</v>
      </c>
      <c r="H23" s="415">
        <v>0</v>
      </c>
      <c r="I23" s="415">
        <v>0</v>
      </c>
      <c r="J23" s="427">
        <v>757.63</v>
      </c>
    </row>
    <row r="24" spans="1:10" ht="17.399999999999999" customHeight="1">
      <c r="B24" s="418" t="s">
        <v>299</v>
      </c>
      <c r="C24" s="419">
        <v>9.77</v>
      </c>
      <c r="D24" s="420">
        <v>9.77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11.77</v>
      </c>
    </row>
    <row r="25" spans="1:10" ht="17.399999999999999" customHeight="1">
      <c r="B25" s="418" t="s">
        <v>300</v>
      </c>
      <c r="C25" s="419">
        <v>22.54</v>
      </c>
      <c r="D25" s="420">
        <v>20.54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27.54</v>
      </c>
    </row>
    <row r="26" spans="1:10" ht="17.399999999999999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399999999999999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399999999999999" customHeight="1">
      <c r="B28" s="418" t="s">
        <v>303</v>
      </c>
      <c r="C28" s="419">
        <v>55.68</v>
      </c>
      <c r="D28" s="420">
        <v>54.68</v>
      </c>
      <c r="E28" s="420">
        <v>0</v>
      </c>
      <c r="F28" s="420">
        <v>1</v>
      </c>
      <c r="G28" s="419">
        <v>38.54</v>
      </c>
      <c r="H28" s="415">
        <v>0</v>
      </c>
      <c r="I28" s="415">
        <v>0</v>
      </c>
      <c r="J28" s="427">
        <v>94.22</v>
      </c>
    </row>
    <row r="29" spans="1:10" ht="17.399999999999999" customHeight="1">
      <c r="B29" s="418" t="s">
        <v>304</v>
      </c>
      <c r="C29" s="419">
        <v>232.76</v>
      </c>
      <c r="D29" s="420">
        <v>223.59</v>
      </c>
      <c r="E29" s="420">
        <v>0.72</v>
      </c>
      <c r="F29" s="420">
        <v>8.4499999999999993</v>
      </c>
      <c r="G29" s="419">
        <v>29.9</v>
      </c>
      <c r="H29" s="415">
        <v>0</v>
      </c>
      <c r="I29" s="415">
        <v>21.13</v>
      </c>
      <c r="J29" s="427">
        <v>283.81</v>
      </c>
    </row>
    <row r="30" spans="1:10" ht="17.399999999999999" customHeight="1">
      <c r="B30" s="418" t="s">
        <v>305</v>
      </c>
      <c r="C30" s="419">
        <v>681.3</v>
      </c>
      <c r="D30" s="420">
        <v>638.80999999999995</v>
      </c>
      <c r="E30" s="420">
        <v>7.18</v>
      </c>
      <c r="F30" s="420">
        <v>35.31</v>
      </c>
      <c r="G30" s="419">
        <v>150.4</v>
      </c>
      <c r="H30" s="415">
        <v>36.68</v>
      </c>
      <c r="I30" s="415">
        <v>0</v>
      </c>
      <c r="J30" s="427">
        <v>868.4</v>
      </c>
    </row>
    <row r="31" spans="1:10" s="485" customFormat="1" ht="17.399999999999999" customHeight="1">
      <c r="A31" s="456"/>
      <c r="B31" s="414" t="s">
        <v>306</v>
      </c>
      <c r="C31" s="415">
        <v>26.9</v>
      </c>
      <c r="D31" s="416">
        <v>26.9</v>
      </c>
      <c r="E31" s="416">
        <v>0</v>
      </c>
      <c r="F31" s="416">
        <v>0</v>
      </c>
      <c r="G31" s="415">
        <v>8</v>
      </c>
      <c r="H31" s="415">
        <v>0</v>
      </c>
      <c r="I31" s="415">
        <v>4</v>
      </c>
      <c r="J31" s="426">
        <v>38.9</v>
      </c>
    </row>
    <row r="32" spans="1:10" s="485" customFormat="1" ht="17.399999999999999" customHeight="1">
      <c r="A32" s="456"/>
      <c r="B32" s="414" t="s">
        <v>129</v>
      </c>
      <c r="C32" s="415">
        <v>2429.44</v>
      </c>
      <c r="D32" s="416">
        <v>1756.22</v>
      </c>
      <c r="E32" s="416">
        <v>47.63</v>
      </c>
      <c r="F32" s="416">
        <v>625.59</v>
      </c>
      <c r="G32" s="415">
        <v>497.04</v>
      </c>
      <c r="H32" s="415">
        <v>2.81</v>
      </c>
      <c r="I32" s="415">
        <v>2</v>
      </c>
      <c r="J32" s="426">
        <v>2931.31</v>
      </c>
    </row>
    <row r="33" spans="1:10" s="485" customFormat="1" ht="17.399999999999999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4720.59</v>
      </c>
      <c r="D34" s="423">
        <v>3926.45</v>
      </c>
      <c r="E34" s="423">
        <v>66.59</v>
      </c>
      <c r="F34" s="423">
        <v>727.54</v>
      </c>
      <c r="G34" s="75">
        <v>1178.04</v>
      </c>
      <c r="H34" s="75">
        <v>39.5</v>
      </c>
      <c r="I34" s="75">
        <v>28.13</v>
      </c>
      <c r="J34" s="75">
        <v>5966.27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399999999999999" customHeight="1">
      <c r="A36" s="467"/>
      <c r="B36" s="414" t="s">
        <v>178</v>
      </c>
      <c r="C36" s="415">
        <v>1329.7199999999998</v>
      </c>
      <c r="D36" s="416">
        <v>1162.0899999999999</v>
      </c>
      <c r="E36" s="416">
        <v>5</v>
      </c>
      <c r="F36" s="416">
        <v>162.63</v>
      </c>
      <c r="G36" s="415">
        <v>269.77</v>
      </c>
      <c r="H36" s="415">
        <v>0</v>
      </c>
      <c r="I36" s="415">
        <v>0</v>
      </c>
      <c r="J36" s="426">
        <v>1599.5</v>
      </c>
    </row>
    <row r="37" spans="1:10" ht="17.399999999999999" customHeight="1">
      <c r="B37" s="418" t="s">
        <v>177</v>
      </c>
      <c r="C37" s="419">
        <v>940.68000000000006</v>
      </c>
      <c r="D37" s="420">
        <v>750</v>
      </c>
      <c r="E37" s="420">
        <v>5</v>
      </c>
      <c r="F37" s="420">
        <v>185.68</v>
      </c>
      <c r="G37" s="419">
        <v>148.18</v>
      </c>
      <c r="H37" s="419">
        <v>0</v>
      </c>
      <c r="I37" s="419">
        <v>0</v>
      </c>
      <c r="J37" s="427">
        <v>1088.8599999999999</v>
      </c>
    </row>
    <row r="38" spans="1:10" ht="17.399999999999999" customHeight="1">
      <c r="B38" s="418" t="s">
        <v>336</v>
      </c>
      <c r="C38" s="419">
        <v>849.57999999999993</v>
      </c>
      <c r="D38" s="420">
        <v>454.77</v>
      </c>
      <c r="E38" s="420">
        <v>27.68</v>
      </c>
      <c r="F38" s="420">
        <v>367.13</v>
      </c>
      <c r="G38" s="419">
        <v>92.9</v>
      </c>
      <c r="H38" s="419">
        <v>0</v>
      </c>
      <c r="I38" s="419">
        <v>0</v>
      </c>
      <c r="J38" s="427">
        <v>942.5</v>
      </c>
    </row>
    <row r="39" spans="1:10" ht="17.399999999999999" customHeight="1">
      <c r="B39" s="418" t="s">
        <v>130</v>
      </c>
      <c r="C39" s="419">
        <v>711.4899999999999</v>
      </c>
      <c r="D39" s="420">
        <v>595.54</v>
      </c>
      <c r="E39" s="420">
        <v>42.68</v>
      </c>
      <c r="F39" s="420">
        <v>73.27</v>
      </c>
      <c r="G39" s="419">
        <v>110.95</v>
      </c>
      <c r="H39" s="419">
        <v>6</v>
      </c>
      <c r="I39" s="419">
        <v>0</v>
      </c>
      <c r="J39" s="427">
        <v>828.45</v>
      </c>
    </row>
    <row r="40" spans="1:10" ht="17.399999999999999" customHeight="1">
      <c r="B40" s="418" t="s">
        <v>340</v>
      </c>
      <c r="C40" s="419">
        <v>633.4899999999999</v>
      </c>
      <c r="D40" s="420">
        <v>567.30999999999995</v>
      </c>
      <c r="E40" s="420">
        <v>6</v>
      </c>
      <c r="F40" s="420">
        <v>60.18</v>
      </c>
      <c r="G40" s="419">
        <v>128.54000000000002</v>
      </c>
      <c r="H40" s="419">
        <v>0</v>
      </c>
      <c r="I40" s="419">
        <v>0</v>
      </c>
      <c r="J40" s="427">
        <v>762.04</v>
      </c>
    </row>
    <row r="41" spans="1:10" ht="17.399999999999999" customHeight="1">
      <c r="B41" s="418" t="s">
        <v>176</v>
      </c>
      <c r="C41" s="419">
        <v>204.59</v>
      </c>
      <c r="D41" s="420">
        <v>204.59</v>
      </c>
      <c r="E41" s="420">
        <v>0</v>
      </c>
      <c r="F41" s="420">
        <v>0</v>
      </c>
      <c r="G41" s="419">
        <v>545.9</v>
      </c>
      <c r="H41" s="419">
        <v>0</v>
      </c>
      <c r="I41" s="419">
        <v>0</v>
      </c>
      <c r="J41" s="427">
        <v>750.5</v>
      </c>
    </row>
    <row r="42" spans="1:10" ht="17.399999999999999" customHeight="1">
      <c r="B42" s="418" t="s">
        <v>341</v>
      </c>
      <c r="C42" s="419">
        <v>515.45000000000005</v>
      </c>
      <c r="D42" s="420">
        <v>423.5</v>
      </c>
      <c r="E42" s="420">
        <v>3</v>
      </c>
      <c r="F42" s="420">
        <v>88.95</v>
      </c>
      <c r="G42" s="419">
        <v>89.72</v>
      </c>
      <c r="H42" s="419">
        <v>1</v>
      </c>
      <c r="I42" s="419">
        <v>0</v>
      </c>
      <c r="J42" s="427">
        <v>606.17999999999995</v>
      </c>
    </row>
    <row r="43" spans="1:10" ht="17.399999999999999" customHeight="1">
      <c r="B43" s="418" t="s">
        <v>342</v>
      </c>
      <c r="C43" s="419">
        <v>451.79999999999995</v>
      </c>
      <c r="D43" s="420">
        <v>385.4</v>
      </c>
      <c r="E43" s="420">
        <v>1</v>
      </c>
      <c r="F43" s="420">
        <v>65.400000000000006</v>
      </c>
      <c r="G43" s="419">
        <v>82</v>
      </c>
      <c r="H43" s="419">
        <v>0</v>
      </c>
      <c r="I43" s="419">
        <v>0</v>
      </c>
      <c r="J43" s="427">
        <v>533.80999999999995</v>
      </c>
    </row>
    <row r="44" spans="1:10" ht="17.399999999999999" customHeight="1">
      <c r="B44" s="418" t="s">
        <v>334</v>
      </c>
      <c r="C44" s="419">
        <v>428.40000000000003</v>
      </c>
      <c r="D44" s="420">
        <v>361.04</v>
      </c>
      <c r="E44" s="420">
        <v>49.36</v>
      </c>
      <c r="F44" s="420">
        <v>18</v>
      </c>
      <c r="G44" s="419">
        <v>26.5</v>
      </c>
      <c r="H44" s="419">
        <v>61.31</v>
      </c>
      <c r="I44" s="419">
        <v>0</v>
      </c>
      <c r="J44" s="427">
        <v>516.22</v>
      </c>
    </row>
    <row r="45" spans="1:10" ht="17.399999999999999" customHeight="1">
      <c r="B45" s="418" t="s">
        <v>318</v>
      </c>
      <c r="C45" s="419">
        <v>350.81</v>
      </c>
      <c r="D45" s="420">
        <v>252.45</v>
      </c>
      <c r="E45" s="420">
        <v>1</v>
      </c>
      <c r="F45" s="420">
        <v>97.36</v>
      </c>
      <c r="G45" s="419">
        <v>62.31</v>
      </c>
      <c r="H45" s="419">
        <v>0</v>
      </c>
      <c r="I45" s="419">
        <v>1</v>
      </c>
      <c r="J45" s="427">
        <v>414.13</v>
      </c>
    </row>
    <row r="46" spans="1:10" ht="17.399999999999999" customHeight="1">
      <c r="B46" s="418" t="s">
        <v>322</v>
      </c>
      <c r="C46" s="419">
        <v>2827.35</v>
      </c>
      <c r="D46" s="420">
        <v>2293</v>
      </c>
      <c r="E46" s="420">
        <v>43.04</v>
      </c>
      <c r="F46" s="420">
        <v>491.31</v>
      </c>
      <c r="G46" s="419">
        <v>692.68</v>
      </c>
      <c r="H46" s="419">
        <v>77.45</v>
      </c>
      <c r="I46" s="419">
        <v>0</v>
      </c>
      <c r="J46" s="427">
        <v>3597.5</v>
      </c>
    </row>
    <row r="47" spans="1:10" ht="29.1" customHeight="1">
      <c r="B47" s="422" t="s">
        <v>251</v>
      </c>
      <c r="C47" s="75">
        <v>9243.4500000000007</v>
      </c>
      <c r="D47" s="423">
        <v>7449.72</v>
      </c>
      <c r="E47" s="423">
        <v>183.77</v>
      </c>
      <c r="F47" s="423">
        <v>1609.95</v>
      </c>
      <c r="G47" s="75">
        <v>2249.4900000000002</v>
      </c>
      <c r="H47" s="75">
        <v>145.77000000000001</v>
      </c>
      <c r="I47" s="75">
        <v>1</v>
      </c>
      <c r="J47" s="75">
        <v>11639.72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13964.04</v>
      </c>
      <c r="D49" s="486">
        <v>11376.18</v>
      </c>
      <c r="E49" s="486">
        <v>250.36</v>
      </c>
      <c r="F49" s="486">
        <v>2337.5</v>
      </c>
      <c r="G49" s="79">
        <v>3427.54</v>
      </c>
      <c r="H49" s="79">
        <v>185.27</v>
      </c>
      <c r="I49" s="79">
        <v>29.13</v>
      </c>
      <c r="J49" s="79">
        <v>17606</v>
      </c>
    </row>
    <row r="50" spans="1:11" ht="13.8">
      <c r="B50" s="849"/>
      <c r="C50" s="849"/>
      <c r="D50" s="849"/>
      <c r="E50" s="849"/>
      <c r="F50" s="849"/>
      <c r="G50" s="849"/>
      <c r="H50" s="849"/>
      <c r="I50" s="849"/>
      <c r="J50" s="849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181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37213.72</v>
      </c>
      <c r="D8" s="487">
        <v>35865.769999999997</v>
      </c>
      <c r="E8" s="487">
        <v>153.44999999999999</v>
      </c>
      <c r="F8" s="487">
        <v>1194.5</v>
      </c>
      <c r="G8" s="487">
        <v>14414.45</v>
      </c>
      <c r="H8" s="487">
        <v>195.58</v>
      </c>
      <c r="I8" s="487">
        <v>0</v>
      </c>
      <c r="J8" s="488">
        <v>51823.77</v>
      </c>
    </row>
    <row r="9" spans="1:11" ht="41.1" customHeight="1">
      <c r="A9" s="358"/>
      <c r="B9" s="362" t="s">
        <v>193</v>
      </c>
      <c r="C9" s="487">
        <v>55867.95</v>
      </c>
      <c r="D9" s="487">
        <v>51379.040000000001</v>
      </c>
      <c r="E9" s="487">
        <v>1150.27</v>
      </c>
      <c r="F9" s="487">
        <v>3338.63</v>
      </c>
      <c r="G9" s="487">
        <v>10313.68</v>
      </c>
      <c r="H9" s="487">
        <v>149.44999999999999</v>
      </c>
      <c r="I9" s="487">
        <v>0</v>
      </c>
      <c r="J9" s="488">
        <v>66331.09</v>
      </c>
    </row>
    <row r="10" spans="1:11" s="369" customFormat="1" ht="41.1" customHeight="1">
      <c r="A10" s="365"/>
      <c r="B10" s="366" t="s">
        <v>66</v>
      </c>
      <c r="C10" s="489">
        <v>93081.68</v>
      </c>
      <c r="D10" s="489">
        <v>87244.81</v>
      </c>
      <c r="E10" s="489">
        <v>1303.72</v>
      </c>
      <c r="F10" s="489">
        <v>4533.13</v>
      </c>
      <c r="G10" s="489">
        <v>24728.13</v>
      </c>
      <c r="H10" s="489">
        <v>345.03000000000003</v>
      </c>
      <c r="I10" s="489">
        <v>0</v>
      </c>
      <c r="J10" s="490">
        <v>118154.86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93081.68</v>
      </c>
      <c r="D21" s="378">
        <v>24728.13</v>
      </c>
      <c r="E21" s="378">
        <v>345.03000000000003</v>
      </c>
      <c r="F21" s="378"/>
      <c r="G21" s="378">
        <v>118154.86</v>
      </c>
      <c r="H21" s="374"/>
      <c r="I21" s="377">
        <v>118154.84</v>
      </c>
      <c r="J21" s="374"/>
      <c r="K21" s="374"/>
    </row>
    <row r="22" spans="1:11" ht="29.1" customHeight="1">
      <c r="A22" s="373"/>
      <c r="B22" s="374"/>
      <c r="C22" s="379">
        <v>0.78779391723709036</v>
      </c>
      <c r="D22" s="379">
        <v>0.20928576276930125</v>
      </c>
      <c r="E22" s="379">
        <v>2.9201507242275098E-3</v>
      </c>
      <c r="F22" s="379"/>
      <c r="G22" s="380">
        <v>0.99999983073061904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0.16073659288949149</v>
      </c>
      <c r="D25" s="390">
        <v>0.41571051726005459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3" activePane="bottomLeft" state="frozen"/>
      <selection pane="bottomLeft" activeCell="O126" sqref="O126"/>
    </sheetView>
  </sheetViews>
  <sheetFormatPr baseColWidth="10" defaultRowHeight="13.2"/>
  <cols>
    <col min="1" max="3" width="10.6640625" customWidth="1"/>
    <col min="4" max="4" width="16.5546875" customWidth="1"/>
    <col min="5" max="5" width="14.6640625" customWidth="1"/>
    <col min="6" max="6" width="3.109375" customWidth="1"/>
    <col min="7" max="7" width="13.6640625" customWidth="1"/>
    <col min="8" max="9" width="10.6640625" style="99" customWidth="1"/>
    <col min="10" max="11" width="10.6640625" customWidth="1"/>
    <col min="12" max="12" width="15.33203125" customWidth="1"/>
    <col min="13" max="17" width="10.6640625" customWidth="1"/>
    <col min="21" max="21" width="12.33203125" bestFit="1" customWidth="1"/>
  </cols>
  <sheetData>
    <row r="2" spans="3:21" ht="31.2">
      <c r="C2" s="785" t="s">
        <v>324</v>
      </c>
      <c r="D2" s="785"/>
      <c r="E2" s="785"/>
      <c r="F2" s="785"/>
      <c r="G2" s="785"/>
      <c r="H2" s="785"/>
      <c r="I2" s="785"/>
      <c r="J2" s="785"/>
      <c r="K2" s="785"/>
      <c r="L2" s="785"/>
    </row>
    <row r="3" spans="3:21" ht="18.75" customHeight="1">
      <c r="L3" s="234" t="s">
        <v>157</v>
      </c>
    </row>
    <row r="4" spans="3:21" ht="12.9" customHeight="1">
      <c r="F4" s="235"/>
      <c r="G4" s="786"/>
      <c r="H4" s="786"/>
      <c r="I4" s="786"/>
      <c r="J4" s="786"/>
      <c r="K4" s="786"/>
      <c r="L4" s="786"/>
      <c r="O4" s="683"/>
      <c r="P4" s="683"/>
      <c r="Q4" s="683"/>
      <c r="S4" s="787"/>
      <c r="T4" s="787"/>
      <c r="U4" s="787"/>
    </row>
    <row r="5" spans="3:21" ht="12.9" customHeight="1">
      <c r="F5" s="235"/>
      <c r="G5" s="786"/>
      <c r="H5" s="786"/>
      <c r="I5" s="786"/>
      <c r="J5" s="786"/>
      <c r="K5" s="786"/>
      <c r="L5" s="786"/>
      <c r="S5" s="787"/>
      <c r="T5" s="787"/>
      <c r="U5" s="787"/>
    </row>
    <row r="6" spans="3:21" ht="12.9" customHeight="1">
      <c r="G6" s="786"/>
      <c r="H6" s="786"/>
      <c r="I6" s="786"/>
      <c r="J6" s="786"/>
      <c r="K6" s="786"/>
      <c r="L6" s="786"/>
    </row>
    <row r="7" spans="3:21" ht="12.9" customHeight="1">
      <c r="G7" s="786"/>
      <c r="H7" s="786"/>
      <c r="I7" s="786"/>
      <c r="J7" s="786"/>
      <c r="K7" s="786"/>
      <c r="L7" s="786"/>
    </row>
    <row r="8" spans="3:21" ht="12.9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4.4">
      <c r="E42" s="684">
        <v>42278</v>
      </c>
      <c r="F42" s="122"/>
      <c r="G42" s="663">
        <v>1634143.02</v>
      </c>
      <c r="H42" s="667"/>
      <c r="I42" s="668"/>
      <c r="J42" s="99"/>
    </row>
    <row r="43" spans="5:10" ht="14.4">
      <c r="E43" s="684">
        <v>42309</v>
      </c>
      <c r="F43" s="122"/>
      <c r="G43" s="663">
        <v>1645808.8399999999</v>
      </c>
      <c r="H43" s="667"/>
      <c r="I43" s="668"/>
    </row>
    <row r="44" spans="5:10" ht="14.4">
      <c r="E44" s="684">
        <v>42339</v>
      </c>
      <c r="F44" s="122"/>
      <c r="G44" s="663">
        <v>1653113.23</v>
      </c>
      <c r="H44" s="667"/>
      <c r="I44" s="668"/>
    </row>
    <row r="45" spans="5:10" ht="14.4">
      <c r="E45" s="684">
        <v>42370</v>
      </c>
      <c r="F45" s="122"/>
      <c r="G45" s="663">
        <v>1661675.51</v>
      </c>
      <c r="H45" s="667"/>
      <c r="I45" s="668"/>
    </row>
    <row r="46" spans="5:10" ht="14.4">
      <c r="E46" s="684">
        <v>42401</v>
      </c>
      <c r="F46" s="122"/>
      <c r="G46" s="663">
        <v>1667771.25</v>
      </c>
      <c r="H46" s="667"/>
      <c r="I46" s="668"/>
    </row>
    <row r="47" spans="5:10" ht="14.4">
      <c r="E47" s="684">
        <v>42430</v>
      </c>
      <c r="F47" s="122"/>
      <c r="G47" s="663">
        <v>1672728.55</v>
      </c>
      <c r="H47" s="667"/>
      <c r="I47" s="668"/>
    </row>
    <row r="48" spans="5:10" ht="14.4">
      <c r="E48" s="684">
        <v>42461</v>
      </c>
      <c r="F48" s="122"/>
      <c r="G48" s="663">
        <v>1675238.5899999999</v>
      </c>
      <c r="H48" s="667"/>
      <c r="I48" s="668"/>
    </row>
    <row r="49" spans="5:9" ht="14.4">
      <c r="E49" s="684">
        <v>42491</v>
      </c>
      <c r="F49" s="122"/>
      <c r="G49" s="663">
        <v>1677188.02</v>
      </c>
      <c r="H49" s="667"/>
      <c r="I49" s="668"/>
    </row>
    <row r="50" spans="5:9" ht="14.4">
      <c r="E50" s="684">
        <v>42522</v>
      </c>
      <c r="F50" s="122"/>
      <c r="G50" s="663">
        <v>1689170.8499999999</v>
      </c>
      <c r="H50" s="667"/>
      <c r="I50" s="668"/>
    </row>
    <row r="51" spans="5:9" ht="14.4">
      <c r="E51" s="684">
        <v>42552</v>
      </c>
      <c r="F51" s="122"/>
      <c r="G51" s="663">
        <v>1699972.97</v>
      </c>
      <c r="H51" s="667"/>
      <c r="I51" s="668"/>
    </row>
    <row r="52" spans="5:9" ht="14.4">
      <c r="E52" s="684">
        <v>42583</v>
      </c>
      <c r="F52" s="122"/>
      <c r="G52" s="663">
        <v>1708494.53</v>
      </c>
      <c r="H52" s="667"/>
      <c r="I52" s="668"/>
    </row>
    <row r="53" spans="5:9" ht="14.4">
      <c r="E53" s="684">
        <v>42614</v>
      </c>
      <c r="F53" s="122"/>
      <c r="G53" s="663">
        <v>1714598.4100000001</v>
      </c>
      <c r="H53" s="667"/>
      <c r="I53" s="668"/>
    </row>
    <row r="54" spans="5:9" ht="14.4">
      <c r="E54" s="684">
        <v>42644</v>
      </c>
      <c r="F54" s="122"/>
      <c r="G54" s="663">
        <v>1730965.19</v>
      </c>
      <c r="H54" s="667"/>
      <c r="I54" s="668"/>
    </row>
    <row r="55" spans="5:9" ht="14.4">
      <c r="E55" s="684">
        <v>42675</v>
      </c>
      <c r="F55" s="122"/>
      <c r="G55" s="663">
        <v>1731677.8099999998</v>
      </c>
      <c r="H55" s="667"/>
      <c r="I55" s="668"/>
    </row>
    <row r="56" spans="5:9" ht="14.4">
      <c r="E56" s="684">
        <v>42705</v>
      </c>
      <c r="F56" s="122"/>
      <c r="G56" s="663">
        <v>1742425.44</v>
      </c>
      <c r="H56" s="667"/>
      <c r="I56" s="668"/>
    </row>
    <row r="57" spans="5:9" ht="14.4">
      <c r="E57" s="684">
        <v>42736</v>
      </c>
      <c r="F57" s="122"/>
      <c r="G57" s="663">
        <v>1752613.01</v>
      </c>
      <c r="H57" s="667"/>
      <c r="I57" s="668"/>
    </row>
    <row r="58" spans="5:9" ht="14.4">
      <c r="E58" s="684">
        <v>42767</v>
      </c>
      <c r="F58" s="122"/>
      <c r="G58" s="663">
        <v>1761328.6</v>
      </c>
      <c r="H58" s="667"/>
      <c r="I58" s="668"/>
    </row>
    <row r="59" spans="5:9" ht="14.4">
      <c r="E59" s="684">
        <v>42795</v>
      </c>
      <c r="F59" s="122"/>
      <c r="G59" s="663">
        <v>1772846.1099999999</v>
      </c>
      <c r="H59" s="667"/>
      <c r="I59" s="668"/>
    </row>
    <row r="60" spans="5:9" ht="14.4">
      <c r="E60" s="684">
        <v>42826</v>
      </c>
      <c r="F60" s="122"/>
      <c r="G60" s="663">
        <v>1788321.48</v>
      </c>
      <c r="H60" s="667"/>
      <c r="I60" s="668"/>
    </row>
    <row r="61" spans="5:9" ht="14.4">
      <c r="E61" s="684">
        <v>42856</v>
      </c>
      <c r="F61" s="122"/>
      <c r="G61" s="663">
        <v>1800362.14</v>
      </c>
      <c r="H61" s="667"/>
      <c r="I61" s="668"/>
    </row>
    <row r="62" spans="5:9" ht="14.4">
      <c r="E62" s="684">
        <v>42887</v>
      </c>
      <c r="F62" s="122"/>
      <c r="G62" s="663">
        <v>1808104.08</v>
      </c>
      <c r="H62" s="667"/>
      <c r="I62" s="668"/>
    </row>
    <row r="63" spans="5:9" ht="14.4">
      <c r="E63" s="684">
        <v>42917</v>
      </c>
      <c r="F63" s="122"/>
      <c r="G63" s="663">
        <v>1817892.57</v>
      </c>
      <c r="H63" s="667"/>
      <c r="I63" s="668"/>
    </row>
    <row r="64" spans="5:9" ht="14.4">
      <c r="E64" s="684">
        <v>42948</v>
      </c>
      <c r="F64" s="122"/>
      <c r="G64" s="663">
        <v>1830625.71</v>
      </c>
      <c r="H64" s="667"/>
      <c r="I64" s="668"/>
    </row>
    <row r="65" spans="5:11" ht="14.4">
      <c r="E65" s="684">
        <v>42979</v>
      </c>
      <c r="F65" s="122"/>
      <c r="G65" s="663">
        <v>1842403.1700000002</v>
      </c>
      <c r="H65" s="667"/>
      <c r="I65" s="668"/>
    </row>
    <row r="66" spans="5:11" ht="14.4">
      <c r="E66" s="684">
        <v>43009</v>
      </c>
      <c r="F66" s="122"/>
      <c r="G66" s="663">
        <v>1846847.96</v>
      </c>
      <c r="H66" s="667"/>
      <c r="I66" s="668"/>
    </row>
    <row r="67" spans="5:11" ht="14.4">
      <c r="E67" s="684">
        <v>43040</v>
      </c>
      <c r="F67" s="122"/>
      <c r="G67" s="663">
        <v>1865485.1300000001</v>
      </c>
      <c r="H67" s="667"/>
      <c r="I67" s="668"/>
    </row>
    <row r="68" spans="5:11" ht="14.4">
      <c r="E68" s="684">
        <v>43070</v>
      </c>
      <c r="F68" s="122"/>
      <c r="G68" s="663">
        <v>1872375.1199999999</v>
      </c>
      <c r="H68" s="667"/>
      <c r="I68" s="668"/>
    </row>
    <row r="69" spans="5:11" ht="14.4">
      <c r="E69" s="684">
        <v>43101</v>
      </c>
      <c r="F69" s="122"/>
      <c r="G69" s="663">
        <v>1885516.08</v>
      </c>
      <c r="H69" s="667"/>
      <c r="I69" s="668"/>
    </row>
    <row r="70" spans="5:11" ht="14.4">
      <c r="E70" s="684">
        <v>43132</v>
      </c>
      <c r="F70" s="122"/>
      <c r="G70" s="663">
        <v>1899371.73</v>
      </c>
      <c r="H70" s="667"/>
      <c r="I70" s="668"/>
    </row>
    <row r="71" spans="5:11" ht="14.4">
      <c r="E71" s="684">
        <v>43160</v>
      </c>
      <c r="F71" s="122"/>
      <c r="G71" s="663">
        <v>1910056.61</v>
      </c>
      <c r="H71" s="667"/>
      <c r="I71" s="668"/>
    </row>
    <row r="72" spans="5:11" ht="14.4">
      <c r="E72" s="684">
        <v>43191</v>
      </c>
      <c r="F72" s="122"/>
      <c r="G72" s="663">
        <v>1921052.3399999999</v>
      </c>
      <c r="H72" s="667"/>
      <c r="I72" s="668"/>
    </row>
    <row r="73" spans="5:11" ht="14.4">
      <c r="E73" s="684">
        <v>43221</v>
      </c>
      <c r="F73" s="122"/>
      <c r="G73" s="663">
        <v>1936900.02</v>
      </c>
      <c r="H73" s="667"/>
      <c r="I73" s="668"/>
    </row>
    <row r="74" spans="5:11" ht="14.4">
      <c r="E74" s="684">
        <v>43252</v>
      </c>
      <c r="F74" s="122"/>
      <c r="G74" s="663">
        <v>1951265.47</v>
      </c>
      <c r="H74" s="667"/>
      <c r="I74" s="668"/>
    </row>
    <row r="75" spans="5:11" ht="14.4">
      <c r="E75" s="684">
        <v>43282</v>
      </c>
      <c r="F75" s="122"/>
      <c r="G75" s="663">
        <v>1962521.31</v>
      </c>
      <c r="H75" s="667"/>
      <c r="I75" s="668"/>
    </row>
    <row r="76" spans="5:11" ht="14.4">
      <c r="E76" s="684">
        <v>43313</v>
      </c>
      <c r="F76" s="122"/>
      <c r="G76" s="663">
        <v>1972613.8599999999</v>
      </c>
      <c r="H76" s="667"/>
      <c r="I76" s="668"/>
    </row>
    <row r="77" spans="5:11" ht="14.4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4.4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4.4">
      <c r="E79" s="684">
        <v>43405</v>
      </c>
      <c r="F79" s="122"/>
      <c r="G79" s="663">
        <v>2011013.79</v>
      </c>
      <c r="H79" s="667"/>
      <c r="I79" s="668"/>
    </row>
    <row r="80" spans="5:11" ht="14.4">
      <c r="E80" s="684">
        <v>43435</v>
      </c>
      <c r="F80" s="122"/>
      <c r="G80" s="663">
        <v>2028930.7899999998</v>
      </c>
      <c r="H80" s="667"/>
      <c r="I80" s="668"/>
    </row>
    <row r="81" spans="5:9" ht="14.4">
      <c r="E81" s="684">
        <v>43466</v>
      </c>
      <c r="F81" s="122"/>
      <c r="G81" s="663">
        <v>2042641.35</v>
      </c>
      <c r="H81" s="667"/>
      <c r="I81" s="668"/>
    </row>
    <row r="82" spans="5:9" ht="14.4">
      <c r="E82" s="684">
        <v>43497</v>
      </c>
      <c r="F82" s="122"/>
      <c r="G82" s="663">
        <v>2051979.1199999999</v>
      </c>
      <c r="H82" s="667"/>
      <c r="I82" s="668"/>
    </row>
    <row r="83" spans="5:9" ht="14.4">
      <c r="E83" s="684">
        <v>43525</v>
      </c>
      <c r="F83" s="122"/>
      <c r="G83" s="663">
        <v>2064751.3699999999</v>
      </c>
      <c r="H83" s="667"/>
      <c r="I83" s="668"/>
    </row>
    <row r="84" spans="5:9" ht="14.4">
      <c r="E84" s="684">
        <v>43556</v>
      </c>
      <c r="F84" s="122"/>
      <c r="G84" s="663">
        <v>2076227.23</v>
      </c>
      <c r="H84" s="667"/>
      <c r="I84" s="668"/>
    </row>
    <row r="85" spans="5:9" ht="14.4">
      <c r="E85" s="684">
        <v>43586</v>
      </c>
      <c r="F85" s="122"/>
      <c r="G85" s="663">
        <v>2084473.2600000002</v>
      </c>
      <c r="H85" s="667"/>
      <c r="I85" s="668"/>
    </row>
    <row r="86" spans="5:9" ht="14.4">
      <c r="E86" s="684">
        <v>43617</v>
      </c>
      <c r="F86" s="122"/>
      <c r="G86" s="663">
        <v>2100135</v>
      </c>
      <c r="H86" s="667"/>
      <c r="I86" s="668"/>
    </row>
    <row r="87" spans="5:9" ht="14.4">
      <c r="E87" s="684">
        <v>43647</v>
      </c>
      <c r="F87" s="122"/>
      <c r="G87" s="663">
        <v>2106976.0999999996</v>
      </c>
      <c r="H87" s="667"/>
      <c r="I87" s="668"/>
    </row>
    <row r="88" spans="5:9" ht="14.4">
      <c r="E88" s="684">
        <v>43678</v>
      </c>
      <c r="F88" s="122"/>
      <c r="G88" s="663">
        <v>2118501.54</v>
      </c>
      <c r="H88" s="667"/>
      <c r="I88" s="668"/>
    </row>
    <row r="89" spans="5:9" ht="14.4">
      <c r="E89" s="684">
        <v>43709</v>
      </c>
      <c r="F89" s="122"/>
      <c r="G89" s="663">
        <v>2132715.15</v>
      </c>
      <c r="H89" s="667"/>
      <c r="I89" s="668"/>
    </row>
    <row r="90" spans="5:9" ht="14.4">
      <c r="E90" s="684">
        <v>43739</v>
      </c>
      <c r="F90" s="122"/>
      <c r="G90" s="663">
        <v>2145170.8400000003</v>
      </c>
      <c r="H90" s="667"/>
      <c r="I90" s="668"/>
    </row>
    <row r="91" spans="5:9" ht="14.4">
      <c r="E91" s="684">
        <v>43770</v>
      </c>
      <c r="F91" s="122"/>
      <c r="G91" s="663">
        <v>2152556.16</v>
      </c>
      <c r="H91" s="667"/>
      <c r="I91" s="668"/>
    </row>
    <row r="92" spans="5:9" ht="14.4">
      <c r="E92" s="684">
        <v>43800</v>
      </c>
      <c r="F92" s="122"/>
      <c r="G92" s="663">
        <v>2162398.9900000002</v>
      </c>
      <c r="H92" s="667"/>
      <c r="I92" s="668"/>
    </row>
    <row r="93" spans="5:9" ht="14.4">
      <c r="E93" s="684">
        <v>43831</v>
      </c>
      <c r="F93" s="122"/>
      <c r="G93" s="663">
        <v>2173510.6</v>
      </c>
      <c r="H93" s="667"/>
      <c r="I93" s="668"/>
    </row>
    <row r="94" spans="5:9" ht="14.4">
      <c r="E94" s="684">
        <v>43862</v>
      </c>
      <c r="F94" s="122"/>
      <c r="G94" s="663">
        <v>2189420.92</v>
      </c>
      <c r="H94" s="667"/>
      <c r="I94" s="668"/>
    </row>
    <row r="95" spans="5:9" ht="14.4">
      <c r="E95" s="684">
        <v>43891</v>
      </c>
      <c r="F95" s="122"/>
      <c r="G95" s="663">
        <v>2112883.9499999997</v>
      </c>
      <c r="H95" s="667"/>
      <c r="I95" s="668"/>
    </row>
    <row r="96" spans="5:9" ht="14.4">
      <c r="E96" s="684">
        <v>43922</v>
      </c>
      <c r="F96" s="122"/>
      <c r="G96" s="663">
        <v>1963439.2</v>
      </c>
      <c r="H96" s="667"/>
      <c r="I96" s="668"/>
    </row>
    <row r="97" spans="5:12" ht="14.4">
      <c r="E97" s="684">
        <v>43952</v>
      </c>
      <c r="F97" s="122"/>
      <c r="G97" s="663">
        <v>1945254.75</v>
      </c>
      <c r="H97" s="667"/>
      <c r="I97" s="668"/>
    </row>
    <row r="98" spans="5:12" ht="14.4">
      <c r="E98" s="684">
        <v>43983</v>
      </c>
      <c r="F98" s="122"/>
      <c r="G98" s="663">
        <v>1962013.1300000001</v>
      </c>
      <c r="H98" s="667"/>
      <c r="I98" s="668"/>
    </row>
    <row r="99" spans="5:12" ht="14.4">
      <c r="E99" s="684">
        <v>44013</v>
      </c>
      <c r="F99" s="122"/>
      <c r="G99" s="663">
        <v>1988191.73</v>
      </c>
      <c r="H99" s="667"/>
      <c r="I99" s="668"/>
      <c r="J99" s="99"/>
    </row>
    <row r="100" spans="5:12" ht="14.4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4.4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4.4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4.4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4.4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4.4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4.4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4.4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4.4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4.4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4.4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4.4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4.4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4.4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4.4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4.4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4.4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4.4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4.4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4.4">
      <c r="E119" s="684">
        <v>44621</v>
      </c>
      <c r="F119" s="122"/>
      <c r="G119" s="663">
        <v>2342004</v>
      </c>
      <c r="H119" s="667"/>
      <c r="I119" s="668"/>
      <c r="J119" s="99"/>
    </row>
    <row r="120" spans="5:14" ht="14.4">
      <c r="E120" s="684">
        <v>44652</v>
      </c>
      <c r="F120" s="122"/>
      <c r="G120" s="663">
        <v>2343637</v>
      </c>
      <c r="H120" s="667">
        <v>1633</v>
      </c>
      <c r="I120" s="668">
        <v>6.9726610202192063E-4</v>
      </c>
      <c r="J120" s="99"/>
    </row>
    <row r="121" spans="5:14" ht="14.4">
      <c r="E121" s="658">
        <v>44682</v>
      </c>
      <c r="F121" s="122"/>
      <c r="G121" s="680">
        <v>2348595</v>
      </c>
      <c r="H121" s="667">
        <v>4958</v>
      </c>
      <c r="I121" s="668">
        <v>2.1155153293790363E-3</v>
      </c>
      <c r="J121" s="99"/>
    </row>
    <row r="122" spans="5:14" ht="14.4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4.4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4.4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4.4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4.4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4.4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4.4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4.4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4.4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4.4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4.4">
      <c r="E132" s="122"/>
      <c r="F132" s="122"/>
      <c r="G132" s="662"/>
      <c r="H132" s="667" t="s">
        <v>220</v>
      </c>
      <c r="I132" s="668" t="s">
        <v>220</v>
      </c>
    </row>
    <row r="133" spans="5:10" ht="14.4">
      <c r="E133" s="122"/>
      <c r="F133" s="122"/>
      <c r="G133" s="662"/>
      <c r="H133" s="667" t="s">
        <v>220</v>
      </c>
      <c r="I133" s="668" t="s">
        <v>220</v>
      </c>
    </row>
    <row r="134" spans="5:10" ht="14.4">
      <c r="E134" s="122"/>
      <c r="F134" s="122"/>
      <c r="G134" s="662"/>
      <c r="H134" s="667" t="s">
        <v>220</v>
      </c>
      <c r="I134" s="668" t="s">
        <v>220</v>
      </c>
    </row>
    <row r="135" spans="5:10" ht="14.4">
      <c r="E135" s="122"/>
      <c r="F135" s="122"/>
      <c r="G135" s="662"/>
      <c r="H135" s="667" t="s">
        <v>220</v>
      </c>
      <c r="I135" s="668" t="s">
        <v>220</v>
      </c>
    </row>
    <row r="136" spans="5:10" ht="14.4">
      <c r="E136" s="122"/>
      <c r="F136" s="122"/>
      <c r="G136" s="662"/>
      <c r="H136" s="667" t="s">
        <v>220</v>
      </c>
      <c r="I136" s="668" t="s">
        <v>220</v>
      </c>
    </row>
    <row r="137" spans="5:10" ht="14.4">
      <c r="E137" s="122"/>
      <c r="F137" s="122"/>
      <c r="G137" s="662"/>
      <c r="H137" s="667" t="s">
        <v>220</v>
      </c>
      <c r="I137" s="668" t="s">
        <v>220</v>
      </c>
    </row>
    <row r="138" spans="5:10" ht="14.4">
      <c r="E138" s="122"/>
      <c r="F138" s="122"/>
      <c r="G138" s="662"/>
      <c r="H138" s="667" t="s">
        <v>220</v>
      </c>
      <c r="I138" s="668" t="s">
        <v>220</v>
      </c>
    </row>
    <row r="139" spans="5:10" ht="14.4">
      <c r="E139" s="122"/>
      <c r="F139" s="122"/>
      <c r="G139" s="122"/>
      <c r="H139" s="664" t="s">
        <v>220</v>
      </c>
      <c r="I139" s="668" t="s">
        <v>220</v>
      </c>
    </row>
    <row r="140" spans="5:10" ht="14.4">
      <c r="E140" s="122"/>
      <c r="F140" s="122"/>
      <c r="G140" s="122"/>
      <c r="H140" s="664" t="s">
        <v>220</v>
      </c>
      <c r="I140" s="668" t="s">
        <v>220</v>
      </c>
    </row>
    <row r="141" spans="5:10" ht="14.4">
      <c r="E141" s="122"/>
      <c r="F141" s="122"/>
      <c r="G141" s="122"/>
      <c r="I141" s="668" t="s">
        <v>220</v>
      </c>
    </row>
    <row r="142" spans="5:10" ht="14.4">
      <c r="E142" s="122"/>
      <c r="F142" s="122"/>
      <c r="G142" s="122"/>
      <c r="H142" s="664" t="s">
        <v>220</v>
      </c>
    </row>
    <row r="143" spans="5:10" ht="14.4">
      <c r="E143" s="122"/>
      <c r="F143" s="122"/>
      <c r="G143" s="122"/>
      <c r="H143" s="664"/>
    </row>
    <row r="144" spans="5:10" ht="14.4">
      <c r="E144" s="122"/>
      <c r="F144" s="122"/>
      <c r="G144" s="122"/>
      <c r="H144" s="664"/>
    </row>
    <row r="145" spans="5:8" ht="14.4">
      <c r="E145" s="122"/>
      <c r="F145" s="122"/>
      <c r="G145" s="122"/>
      <c r="H145" s="664"/>
    </row>
    <row r="146" spans="5:8" ht="14.4">
      <c r="E146" s="122"/>
      <c r="F146" s="122"/>
      <c r="G146" s="122"/>
      <c r="H146" s="664"/>
    </row>
    <row r="147" spans="5:8" ht="14.4">
      <c r="E147" s="122"/>
      <c r="F147" s="122"/>
      <c r="G147" s="122"/>
      <c r="H147" s="664"/>
    </row>
    <row r="148" spans="5:8" ht="14.4">
      <c r="E148" s="122"/>
      <c r="F148" s="122"/>
      <c r="G148" s="122"/>
      <c r="H148" s="664"/>
    </row>
    <row r="149" spans="5:8" ht="14.4">
      <c r="E149" s="122"/>
      <c r="F149" s="122"/>
      <c r="G149" s="122"/>
      <c r="H149" s="664"/>
    </row>
    <row r="150" spans="5:8" ht="14.4">
      <c r="E150" s="122"/>
      <c r="F150" s="122"/>
      <c r="G150" s="122"/>
      <c r="H150" s="664"/>
    </row>
    <row r="151" spans="5:8" ht="14.4">
      <c r="E151" s="122"/>
      <c r="F151" s="122"/>
      <c r="G151" s="122"/>
      <c r="H151" s="664"/>
    </row>
    <row r="152" spans="5:8" ht="14.4">
      <c r="E152" s="122"/>
      <c r="F152" s="122"/>
      <c r="G152" s="122"/>
      <c r="H152" s="664"/>
    </row>
    <row r="153" spans="5:8" ht="14.4">
      <c r="E153" s="122"/>
      <c r="F153" s="122"/>
      <c r="G153" s="122"/>
      <c r="H153" s="664"/>
    </row>
    <row r="154" spans="5:8" ht="14.4">
      <c r="E154" s="122"/>
      <c r="F154" s="122"/>
      <c r="G154" s="122"/>
      <c r="H154" s="664"/>
    </row>
    <row r="155" spans="5:8" ht="14.4">
      <c r="E155" s="122"/>
      <c r="F155" s="122"/>
      <c r="G155" s="122"/>
      <c r="H155" s="664"/>
    </row>
    <row r="156" spans="5:8" ht="14.4">
      <c r="E156" s="122"/>
      <c r="F156" s="122"/>
      <c r="G156" s="122"/>
      <c r="H156" s="664"/>
    </row>
    <row r="157" spans="5:8" ht="14.4">
      <c r="E157" s="122"/>
      <c r="F157" s="122"/>
      <c r="G157" s="122"/>
      <c r="H157" s="664"/>
    </row>
    <row r="158" spans="5:8" ht="14.4">
      <c r="E158" s="122"/>
      <c r="F158" s="122"/>
      <c r="G158" s="122"/>
      <c r="H158" s="664"/>
    </row>
    <row r="159" spans="5:8" ht="14.4">
      <c r="E159" s="122"/>
      <c r="F159" s="122"/>
      <c r="G159" s="122"/>
      <c r="H159" s="664"/>
    </row>
    <row r="160" spans="5:8" ht="14.4">
      <c r="E160" s="122"/>
      <c r="F160" s="122"/>
      <c r="G160" s="122"/>
      <c r="H160" s="664"/>
    </row>
    <row r="161" spans="5:8" ht="14.4">
      <c r="E161" s="122"/>
      <c r="F161" s="122"/>
      <c r="G161" s="122"/>
      <c r="H161" s="664"/>
    </row>
    <row r="162" spans="5:8" ht="14.4">
      <c r="E162" s="122"/>
      <c r="F162" s="122"/>
      <c r="G162" s="122"/>
      <c r="H162" s="664"/>
    </row>
    <row r="163" spans="5:8" ht="14.4">
      <c r="E163" s="122"/>
      <c r="F163" s="122"/>
      <c r="G163" s="122"/>
      <c r="H163" s="664"/>
    </row>
    <row r="164" spans="5:8" ht="14.4">
      <c r="E164" s="122"/>
      <c r="F164" s="122"/>
      <c r="G164" s="122"/>
      <c r="H164" s="664"/>
    </row>
    <row r="165" spans="5:8" ht="14.4">
      <c r="E165" s="122"/>
      <c r="F165" s="122"/>
      <c r="G165" s="122"/>
      <c r="H165" s="664"/>
    </row>
    <row r="166" spans="5:8" ht="14.4">
      <c r="E166" s="122"/>
      <c r="F166" s="122"/>
      <c r="G166" s="122"/>
      <c r="H166" s="664"/>
    </row>
    <row r="167" spans="5:8" ht="14.4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33203125" style="15" customWidth="1"/>
    <col min="11" max="11" width="17.6640625" style="15" customWidth="1"/>
  </cols>
  <sheetData>
    <row r="1" spans="1:11" ht="24.9" customHeight="1">
      <c r="A1" s="491"/>
      <c r="B1" s="803" t="s">
        <v>253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18.600000000000001" customHeight="1">
      <c r="A2" s="48"/>
      <c r="B2" s="837" t="s">
        <v>233</v>
      </c>
      <c r="C2" s="831"/>
      <c r="D2" s="831"/>
      <c r="E2" s="831"/>
      <c r="F2" s="831"/>
      <c r="G2" s="831"/>
      <c r="H2" s="831"/>
      <c r="I2" s="831"/>
      <c r="J2" s="831"/>
      <c r="K2" s="408"/>
    </row>
    <row r="3" spans="1:11" ht="18.600000000000001" customHeight="1">
      <c r="A3" s="345"/>
      <c r="B3" s="823" t="s">
        <v>234</v>
      </c>
      <c r="C3" s="831"/>
      <c r="D3" s="831"/>
      <c r="E3" s="831"/>
      <c r="F3" s="831"/>
      <c r="G3" s="831"/>
      <c r="H3" s="831"/>
      <c r="I3" s="831"/>
      <c r="J3" s="831"/>
      <c r="K3" s="240"/>
    </row>
    <row r="4" spans="1:11" ht="24.9" customHeight="1">
      <c r="A4" s="492"/>
      <c r="B4" s="61" t="s">
        <v>333</v>
      </c>
      <c r="K4" s="240"/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86.545454539999994</v>
      </c>
      <c r="D7" s="460">
        <v>151.9090909</v>
      </c>
      <c r="E7" s="461">
        <v>238.45454545000001</v>
      </c>
      <c r="F7" s="462">
        <v>2.5617774136650739E-3</v>
      </c>
      <c r="G7" s="460">
        <v>111.72727272</v>
      </c>
      <c r="H7" s="460">
        <v>47.090909089999997</v>
      </c>
      <c r="I7" s="461">
        <v>158.81818181</v>
      </c>
      <c r="J7" s="462">
        <v>6.422571452430895E-3</v>
      </c>
      <c r="K7" s="218"/>
    </row>
    <row r="8" spans="1:11" ht="30.9" customHeight="1">
      <c r="B8" s="400" t="s">
        <v>105</v>
      </c>
      <c r="C8" s="460">
        <v>3.8636363600000001</v>
      </c>
      <c r="D8" s="460">
        <v>13.18181818</v>
      </c>
      <c r="E8" s="461">
        <v>17.045454540000001</v>
      </c>
      <c r="F8" s="462">
        <v>1.8312362368191036E-4</v>
      </c>
      <c r="G8" s="460">
        <v>3</v>
      </c>
      <c r="H8" s="460">
        <v>2</v>
      </c>
      <c r="I8" s="461">
        <v>5</v>
      </c>
      <c r="J8" s="462">
        <v>2.0219887229644943E-4</v>
      </c>
      <c r="K8" s="218"/>
    </row>
    <row r="9" spans="1:11" ht="30.9" customHeight="1">
      <c r="B9" s="400" t="s">
        <v>106</v>
      </c>
      <c r="C9" s="460">
        <v>969.04545454000004</v>
      </c>
      <c r="D9" s="460">
        <v>1840.4090908999999</v>
      </c>
      <c r="E9" s="461">
        <v>2809.4545454499998</v>
      </c>
      <c r="F9" s="462">
        <v>3.0182679829693661E-2</v>
      </c>
      <c r="G9" s="460">
        <v>677.90909090000002</v>
      </c>
      <c r="H9" s="460">
        <v>537.68181818000005</v>
      </c>
      <c r="I9" s="461">
        <v>1215.59090909</v>
      </c>
      <c r="J9" s="462">
        <v>4.9158222198362751E-2</v>
      </c>
      <c r="K9" s="218"/>
    </row>
    <row r="10" spans="1:11" ht="30.9" customHeight="1">
      <c r="B10" s="400" t="s">
        <v>107</v>
      </c>
      <c r="C10" s="460">
        <v>14.63636363</v>
      </c>
      <c r="D10" s="460">
        <v>17.363636360000001</v>
      </c>
      <c r="E10" s="461">
        <v>32</v>
      </c>
      <c r="F10" s="462">
        <v>3.4378408296885062E-4</v>
      </c>
      <c r="G10" s="460">
        <v>4</v>
      </c>
      <c r="H10" s="460">
        <v>3</v>
      </c>
      <c r="I10" s="461">
        <v>7</v>
      </c>
      <c r="J10" s="462">
        <v>2.8307842121502919E-4</v>
      </c>
      <c r="K10" s="218"/>
    </row>
    <row r="11" spans="1:11" ht="47.4" customHeight="1">
      <c r="B11" s="400" t="s">
        <v>108</v>
      </c>
      <c r="C11" s="460">
        <v>74.181818179999993</v>
      </c>
      <c r="D11" s="460">
        <v>213.4090909</v>
      </c>
      <c r="E11" s="461">
        <v>287.59090909000003</v>
      </c>
      <c r="F11" s="462">
        <v>3.0896617797401167E-3</v>
      </c>
      <c r="G11" s="460">
        <v>4.7727272699999999</v>
      </c>
      <c r="H11" s="460">
        <v>7</v>
      </c>
      <c r="I11" s="461">
        <v>11.772727270000001</v>
      </c>
      <c r="J11" s="462">
        <v>4.7608643556953153E-4</v>
      </c>
      <c r="K11" s="218"/>
    </row>
    <row r="12" spans="1:11" ht="30.9" customHeight="1">
      <c r="B12" s="400" t="s">
        <v>109</v>
      </c>
      <c r="C12" s="460">
        <v>3035.5454545399998</v>
      </c>
      <c r="D12" s="460">
        <v>10154.95454545</v>
      </c>
      <c r="E12" s="461">
        <v>13190.5</v>
      </c>
      <c r="F12" s="462">
        <v>0.1417088733250195</v>
      </c>
      <c r="G12" s="460">
        <v>2464.2727272699999</v>
      </c>
      <c r="H12" s="460">
        <v>1821.3636363600001</v>
      </c>
      <c r="I12" s="461">
        <v>4285.6363636300002</v>
      </c>
      <c r="J12" s="462">
        <v>0.17331016795972845</v>
      </c>
      <c r="K12" s="218"/>
    </row>
    <row r="13" spans="1:11" ht="42" customHeight="1">
      <c r="B13" s="400" t="s">
        <v>239</v>
      </c>
      <c r="C13" s="460">
        <v>3666.59090909</v>
      </c>
      <c r="D13" s="460">
        <v>5099.8181818100002</v>
      </c>
      <c r="E13" s="461">
        <v>8766.4090909000006</v>
      </c>
      <c r="F13" s="462">
        <v>9.4179747195151625E-2</v>
      </c>
      <c r="G13" s="460">
        <v>2097.6818181799999</v>
      </c>
      <c r="H13" s="460">
        <v>2350.6818181799999</v>
      </c>
      <c r="I13" s="461">
        <v>4448.3636363599999</v>
      </c>
      <c r="J13" s="462">
        <v>0.17989082216730501</v>
      </c>
      <c r="K13" s="218"/>
    </row>
    <row r="14" spans="1:11" ht="30.9" customHeight="1">
      <c r="B14" s="400" t="s">
        <v>111</v>
      </c>
      <c r="C14" s="460">
        <v>1400.1818181799999</v>
      </c>
      <c r="D14" s="460">
        <v>1103.3181818099999</v>
      </c>
      <c r="E14" s="461">
        <v>2503.5</v>
      </c>
      <c r="F14" s="462">
        <v>2.6895732866016171E-2</v>
      </c>
      <c r="G14" s="460">
        <v>249.09090909</v>
      </c>
      <c r="H14" s="460">
        <v>344.54545453999998</v>
      </c>
      <c r="I14" s="461">
        <v>593.63636363000001</v>
      </c>
      <c r="J14" s="462">
        <v>2.4006520656030195E-2</v>
      </c>
      <c r="K14" s="218"/>
    </row>
    <row r="15" spans="1:11" ht="38.1" customHeight="1">
      <c r="B15" s="400" t="s">
        <v>112</v>
      </c>
      <c r="C15" s="460">
        <v>16267.45454545</v>
      </c>
      <c r="D15" s="460">
        <v>22147</v>
      </c>
      <c r="E15" s="461">
        <v>38414.454545449997</v>
      </c>
      <c r="F15" s="462">
        <v>0.41269618839550382</v>
      </c>
      <c r="G15" s="460">
        <v>2657.9545454499998</v>
      </c>
      <c r="H15" s="460">
        <v>1920</v>
      </c>
      <c r="I15" s="461">
        <v>4577.9545454500003</v>
      </c>
      <c r="J15" s="462">
        <v>0.18513144930287895</v>
      </c>
      <c r="K15" s="218"/>
    </row>
    <row r="16" spans="1:11" ht="30.9" customHeight="1">
      <c r="B16" s="400" t="s">
        <v>113</v>
      </c>
      <c r="C16" s="460">
        <v>458.63636363000001</v>
      </c>
      <c r="D16" s="460">
        <v>381.45454545000001</v>
      </c>
      <c r="E16" s="461">
        <v>840.09090908999997</v>
      </c>
      <c r="F16" s="462">
        <v>9.0253088372491772E-3</v>
      </c>
      <c r="G16" s="460">
        <v>436.5</v>
      </c>
      <c r="H16" s="460">
        <v>212.81818181</v>
      </c>
      <c r="I16" s="461">
        <v>649.31818181000006</v>
      </c>
      <c r="J16" s="462">
        <v>2.6258280824712585E-2</v>
      </c>
      <c r="K16" s="218"/>
    </row>
    <row r="17" spans="1:11" ht="42.75" customHeight="1">
      <c r="B17" s="400" t="s">
        <v>114</v>
      </c>
      <c r="C17" s="460">
        <v>164.18181817999999</v>
      </c>
      <c r="D17" s="460">
        <v>102.72727272</v>
      </c>
      <c r="E17" s="461">
        <v>266.90909090000002</v>
      </c>
      <c r="F17" s="462">
        <v>2.8674717828470657E-3</v>
      </c>
      <c r="G17" s="460">
        <v>107.63636363000001</v>
      </c>
      <c r="H17" s="460">
        <v>63</v>
      </c>
      <c r="I17" s="461">
        <v>170.63636363000001</v>
      </c>
      <c r="J17" s="462">
        <v>6.9004960597505759E-3</v>
      </c>
      <c r="K17" s="218"/>
    </row>
    <row r="18" spans="1:11" ht="33" customHeight="1">
      <c r="B18" s="400" t="s">
        <v>115</v>
      </c>
      <c r="C18" s="460">
        <v>685.09090908999997</v>
      </c>
      <c r="D18" s="460">
        <v>410.09090909000003</v>
      </c>
      <c r="E18" s="461">
        <v>1095.1818181799999</v>
      </c>
      <c r="F18" s="462">
        <v>1.1765814907724055E-2</v>
      </c>
      <c r="G18" s="460">
        <v>778.22727271999997</v>
      </c>
      <c r="H18" s="460">
        <v>225.86363635999999</v>
      </c>
      <c r="I18" s="461">
        <v>1004.09090909</v>
      </c>
      <c r="J18" s="462">
        <v>4.0605209900222941E-2</v>
      </c>
      <c r="K18" s="218"/>
    </row>
    <row r="19" spans="1:11" ht="30.9" customHeight="1">
      <c r="B19" s="400" t="s">
        <v>116</v>
      </c>
      <c r="C19" s="460">
        <v>1177.63636363</v>
      </c>
      <c r="D19" s="460">
        <v>650.18181818000005</v>
      </c>
      <c r="E19" s="461">
        <v>1827.8181818099999</v>
      </c>
      <c r="F19" s="462">
        <v>1.963671242085446E-2</v>
      </c>
      <c r="G19" s="460">
        <v>1330.9090908999999</v>
      </c>
      <c r="H19" s="460">
        <v>474.72727271999997</v>
      </c>
      <c r="I19" s="461">
        <v>1805.63636363</v>
      </c>
      <c r="J19" s="462">
        <v>7.301952730068953E-2</v>
      </c>
      <c r="K19" s="218"/>
    </row>
    <row r="20" spans="1:11" ht="45.45" customHeight="1">
      <c r="B20" s="400" t="s">
        <v>117</v>
      </c>
      <c r="C20" s="460">
        <v>4051.6363636299998</v>
      </c>
      <c r="D20" s="460">
        <v>4103.1818181799999</v>
      </c>
      <c r="E20" s="461">
        <v>8154.8181818100002</v>
      </c>
      <c r="F20" s="462">
        <v>8.7609271575351894E-2</v>
      </c>
      <c r="G20" s="460">
        <v>1482.63636363</v>
      </c>
      <c r="H20" s="460">
        <v>838.36363635999999</v>
      </c>
      <c r="I20" s="461">
        <v>2321</v>
      </c>
      <c r="J20" s="462">
        <v>9.3860716520011822E-2</v>
      </c>
      <c r="K20" s="218"/>
    </row>
    <row r="21" spans="1:11" ht="45.45" customHeight="1">
      <c r="B21" s="400" t="s">
        <v>118</v>
      </c>
      <c r="C21" s="460">
        <v>140.54545454000001</v>
      </c>
      <c r="D21" s="460">
        <v>277.36363635999999</v>
      </c>
      <c r="E21" s="461">
        <v>417.90909090000002</v>
      </c>
      <c r="F21" s="462">
        <v>4.4897029243563293E-3</v>
      </c>
      <c r="G21" s="460">
        <v>4.8181818099999996</v>
      </c>
      <c r="H21" s="460">
        <v>0</v>
      </c>
      <c r="I21" s="461">
        <v>4.8181818099999996</v>
      </c>
      <c r="J21" s="462">
        <v>1.9484618570025309E-4</v>
      </c>
      <c r="K21" s="218"/>
    </row>
    <row r="22" spans="1:11" ht="32.4" customHeight="1">
      <c r="B22" s="400" t="s">
        <v>119</v>
      </c>
      <c r="C22" s="460">
        <v>736.13636363000001</v>
      </c>
      <c r="D22" s="460">
        <v>862.63636363000001</v>
      </c>
      <c r="E22" s="461">
        <v>1598.7727272699999</v>
      </c>
      <c r="F22" s="462">
        <v>1.7176019247503914E-2</v>
      </c>
      <c r="G22" s="460">
        <v>328.54545453999998</v>
      </c>
      <c r="H22" s="460">
        <v>246.27272726999999</v>
      </c>
      <c r="I22" s="461">
        <v>574.81818181000006</v>
      </c>
      <c r="J22" s="462">
        <v>2.324551762749549E-2</v>
      </c>
      <c r="K22" s="218"/>
    </row>
    <row r="23" spans="1:11" ht="30.9" customHeight="1">
      <c r="B23" s="400" t="s">
        <v>120</v>
      </c>
      <c r="C23" s="460">
        <v>1172.2727272699999</v>
      </c>
      <c r="D23" s="460">
        <v>1347.3181818099999</v>
      </c>
      <c r="E23" s="461">
        <v>2519.59090909</v>
      </c>
      <c r="F23" s="462">
        <v>2.7068601566817445E-2</v>
      </c>
      <c r="G23" s="460">
        <v>399.22727271999997</v>
      </c>
      <c r="H23" s="460">
        <v>146.45454545000001</v>
      </c>
      <c r="I23" s="461">
        <v>545.68181818000005</v>
      </c>
      <c r="J23" s="462">
        <v>2.2067249653734432E-2</v>
      </c>
      <c r="K23" s="218"/>
    </row>
    <row r="24" spans="1:11" ht="30.9" customHeight="1">
      <c r="B24" s="400" t="s">
        <v>121</v>
      </c>
      <c r="C24" s="460">
        <v>1032.5</v>
      </c>
      <c r="D24" s="460">
        <v>945.59090908999997</v>
      </c>
      <c r="E24" s="461">
        <v>1978.09090909</v>
      </c>
      <c r="F24" s="462">
        <v>2.1251130287828927E-2</v>
      </c>
      <c r="G24" s="460">
        <v>429.72727271999997</v>
      </c>
      <c r="H24" s="460">
        <v>229.95454545000001</v>
      </c>
      <c r="I24" s="461">
        <v>659.68181818000005</v>
      </c>
      <c r="J24" s="462">
        <v>2.6677383942093479E-2</v>
      </c>
      <c r="K24" s="218"/>
    </row>
    <row r="25" spans="1:11" ht="36.9" customHeight="1">
      <c r="B25" s="400" t="s">
        <v>122</v>
      </c>
      <c r="C25" s="460">
        <v>600.40909090000002</v>
      </c>
      <c r="D25" s="460">
        <v>1406.6818181799999</v>
      </c>
      <c r="E25" s="461">
        <v>2007.09090909</v>
      </c>
      <c r="F25" s="462">
        <v>2.156268461301945E-2</v>
      </c>
      <c r="G25" s="460">
        <v>842.81818181000006</v>
      </c>
      <c r="H25" s="460">
        <v>839.86363635999999</v>
      </c>
      <c r="I25" s="461">
        <v>1682.6818181799999</v>
      </c>
      <c r="J25" s="462">
        <v>6.8047273213947032E-2</v>
      </c>
      <c r="K25" s="218"/>
    </row>
    <row r="26" spans="1:11" ht="60.75" customHeight="1">
      <c r="B26" s="400" t="s">
        <v>123</v>
      </c>
      <c r="C26" s="460">
        <v>122.18181817999999</v>
      </c>
      <c r="D26" s="460">
        <v>141.59090909</v>
      </c>
      <c r="E26" s="461">
        <v>263.77272727000002</v>
      </c>
      <c r="F26" s="462">
        <v>2.8337770361471777E-3</v>
      </c>
      <c r="G26" s="460">
        <v>1</v>
      </c>
      <c r="H26" s="460">
        <v>1</v>
      </c>
      <c r="I26" s="461">
        <v>2</v>
      </c>
      <c r="J26" s="462">
        <v>8.0879548918579762E-5</v>
      </c>
      <c r="K26" s="218"/>
    </row>
    <row r="27" spans="1:11" ht="42.75" customHeight="1">
      <c r="B27" s="400" t="s">
        <v>124</v>
      </c>
      <c r="C27" s="460">
        <v>6.5</v>
      </c>
      <c r="D27" s="460">
        <v>8.8636363599999992</v>
      </c>
      <c r="E27" s="461">
        <v>15.363636359999999</v>
      </c>
      <c r="F27" s="462">
        <v>1.6505542615904655E-4</v>
      </c>
      <c r="G27" s="460">
        <v>2</v>
      </c>
      <c r="H27" s="460">
        <v>2</v>
      </c>
      <c r="I27" s="461">
        <v>4</v>
      </c>
      <c r="J27" s="462">
        <v>1.6175909783715952E-4</v>
      </c>
      <c r="K27" s="218"/>
    </row>
    <row r="28" spans="1:11" ht="30.9" customHeight="1">
      <c r="B28" s="382" t="s">
        <v>4</v>
      </c>
      <c r="C28" s="460">
        <v>153.44999999999999</v>
      </c>
      <c r="D28" s="460">
        <v>1150.27</v>
      </c>
      <c r="E28" s="461">
        <v>1303.72</v>
      </c>
      <c r="F28" s="462">
        <v>1.4006193270254685E-2</v>
      </c>
      <c r="G28" s="460"/>
      <c r="H28" s="460"/>
      <c r="I28" s="461"/>
      <c r="J28" s="462"/>
      <c r="K28" s="218"/>
    </row>
    <row r="29" spans="1:11" ht="30.9" customHeight="1">
      <c r="B29" s="382" t="s">
        <v>5</v>
      </c>
      <c r="C29" s="460">
        <v>1194.5</v>
      </c>
      <c r="D29" s="460">
        <v>3338.63</v>
      </c>
      <c r="E29" s="461">
        <v>4533.13</v>
      </c>
      <c r="F29" s="462">
        <v>4.8700560625893306E-2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37213.72</v>
      </c>
      <c r="D30" s="464">
        <v>55867.95</v>
      </c>
      <c r="E30" s="464">
        <v>93081.68</v>
      </c>
      <c r="F30" s="465">
        <v>0.99999987303344773</v>
      </c>
      <c r="G30" s="464">
        <v>14414.45</v>
      </c>
      <c r="H30" s="464">
        <v>10313.68</v>
      </c>
      <c r="I30" s="464">
        <v>24728.13</v>
      </c>
      <c r="J30" s="465">
        <v>1.0000002573409312</v>
      </c>
      <c r="K30" s="494"/>
    </row>
    <row r="32" spans="1:11" ht="14.4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17.88671875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18">
      <c r="B1" s="803" t="s">
        <v>181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18.600000000000001" customHeight="1">
      <c r="A2" s="345"/>
      <c r="B2" s="837" t="s">
        <v>233</v>
      </c>
      <c r="C2" s="844"/>
      <c r="D2" s="844"/>
      <c r="E2" s="844"/>
      <c r="F2" s="844"/>
      <c r="G2" s="844"/>
      <c r="H2" s="844"/>
      <c r="I2" s="844"/>
      <c r="J2" s="844"/>
    </row>
    <row r="3" spans="1:11" ht="22.65" customHeight="1">
      <c r="A3" s="345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" customHeight="1">
      <c r="B8" s="414" t="s">
        <v>284</v>
      </c>
      <c r="C8" s="415">
        <v>5621.35</v>
      </c>
      <c r="D8" s="416">
        <v>5470.86</v>
      </c>
      <c r="E8" s="416">
        <v>12.18</v>
      </c>
      <c r="F8" s="416">
        <v>138.31</v>
      </c>
      <c r="G8" s="415">
        <v>5094.54</v>
      </c>
      <c r="H8" s="415">
        <v>44.31</v>
      </c>
      <c r="I8" s="415">
        <v>0</v>
      </c>
      <c r="J8" s="426">
        <v>10760.22</v>
      </c>
    </row>
    <row r="9" spans="1:11" ht="15.9" customHeight="1">
      <c r="B9" s="418" t="s">
        <v>285</v>
      </c>
      <c r="C9" s="419">
        <v>358.09</v>
      </c>
      <c r="D9" s="420">
        <v>345.09</v>
      </c>
      <c r="E9" s="420">
        <v>3</v>
      </c>
      <c r="F9" s="416">
        <v>10</v>
      </c>
      <c r="G9" s="419">
        <v>259.72000000000003</v>
      </c>
      <c r="H9" s="415">
        <v>2</v>
      </c>
      <c r="I9" s="415">
        <v>0</v>
      </c>
      <c r="J9" s="427">
        <v>619.80999999999995</v>
      </c>
    </row>
    <row r="10" spans="1:11" ht="15.9" customHeight="1">
      <c r="B10" s="418" t="s">
        <v>286</v>
      </c>
      <c r="C10" s="419">
        <v>507.84999999999997</v>
      </c>
      <c r="D10" s="420">
        <v>499.9</v>
      </c>
      <c r="E10" s="420">
        <v>0.95</v>
      </c>
      <c r="F10" s="416">
        <v>7</v>
      </c>
      <c r="G10" s="419">
        <v>261.89999999999998</v>
      </c>
      <c r="H10" s="415">
        <v>9</v>
      </c>
      <c r="I10" s="415">
        <v>0</v>
      </c>
      <c r="J10" s="427">
        <v>778.77</v>
      </c>
    </row>
    <row r="11" spans="1:11" ht="15.9" customHeight="1">
      <c r="B11" s="418" t="s">
        <v>287</v>
      </c>
      <c r="C11" s="419">
        <v>3436.22</v>
      </c>
      <c r="D11" s="420">
        <v>2951.27</v>
      </c>
      <c r="E11" s="420">
        <v>47.27</v>
      </c>
      <c r="F11" s="416">
        <v>437.68</v>
      </c>
      <c r="G11" s="419">
        <v>604.22</v>
      </c>
      <c r="H11" s="415">
        <v>9.08</v>
      </c>
      <c r="I11" s="415">
        <v>0</v>
      </c>
      <c r="J11" s="427">
        <v>4049.54</v>
      </c>
    </row>
    <row r="12" spans="1:11" ht="15.9" customHeight="1">
      <c r="B12" s="418" t="s">
        <v>288</v>
      </c>
      <c r="C12" s="419">
        <v>9.9499999999999993</v>
      </c>
      <c r="D12" s="420">
        <v>9.9499999999999993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10.95</v>
      </c>
    </row>
    <row r="13" spans="1:11" ht="15.9" customHeight="1">
      <c r="B13" s="418" t="s">
        <v>289</v>
      </c>
      <c r="C13" s="419">
        <v>90.13</v>
      </c>
      <c r="D13" s="420">
        <v>90.13</v>
      </c>
      <c r="E13" s="420">
        <v>0</v>
      </c>
      <c r="F13" s="416">
        <v>0</v>
      </c>
      <c r="G13" s="419">
        <v>31.54</v>
      </c>
      <c r="H13" s="415">
        <v>0.63</v>
      </c>
      <c r="I13" s="415">
        <v>0</v>
      </c>
      <c r="J13" s="427">
        <v>122.31</v>
      </c>
    </row>
    <row r="14" spans="1:11" ht="15.9" customHeight="1">
      <c r="B14" s="418" t="s">
        <v>290</v>
      </c>
      <c r="C14" s="419">
        <v>146.59</v>
      </c>
      <c r="D14" s="420">
        <v>144.59</v>
      </c>
      <c r="E14" s="420">
        <v>1</v>
      </c>
      <c r="F14" s="416">
        <v>1</v>
      </c>
      <c r="G14" s="419">
        <v>109.4</v>
      </c>
      <c r="H14" s="415">
        <v>0</v>
      </c>
      <c r="I14" s="415">
        <v>0</v>
      </c>
      <c r="J14" s="427">
        <v>256</v>
      </c>
    </row>
    <row r="15" spans="1:11" ht="15.9" customHeight="1">
      <c r="B15" s="418" t="s">
        <v>291</v>
      </c>
      <c r="C15" s="419">
        <v>449.58000000000004</v>
      </c>
      <c r="D15" s="420">
        <v>437.22</v>
      </c>
      <c r="E15" s="420">
        <v>0</v>
      </c>
      <c r="F15" s="416">
        <v>12.36</v>
      </c>
      <c r="G15" s="419">
        <v>75.900000000000006</v>
      </c>
      <c r="H15" s="415">
        <v>1</v>
      </c>
      <c r="I15" s="415">
        <v>0</v>
      </c>
      <c r="J15" s="427">
        <v>526.5</v>
      </c>
    </row>
    <row r="16" spans="1:11" ht="15.9" customHeight="1">
      <c r="B16" s="418" t="s">
        <v>292</v>
      </c>
      <c r="C16" s="419">
        <v>73</v>
      </c>
      <c r="D16" s="420">
        <v>72</v>
      </c>
      <c r="E16" s="420">
        <v>0</v>
      </c>
      <c r="F16" s="416">
        <v>1</v>
      </c>
      <c r="G16" s="419">
        <v>15</v>
      </c>
      <c r="H16" s="415">
        <v>0</v>
      </c>
      <c r="I16" s="415">
        <v>0</v>
      </c>
      <c r="J16" s="427">
        <v>88</v>
      </c>
    </row>
    <row r="17" spans="2:10" ht="15.9" customHeight="1">
      <c r="B17" s="418" t="s">
        <v>293</v>
      </c>
      <c r="C17" s="419">
        <v>40.68</v>
      </c>
      <c r="D17" s="420">
        <v>38.68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46.68</v>
      </c>
    </row>
    <row r="18" spans="2:10" ht="15.9" customHeight="1">
      <c r="B18" s="418" t="s">
        <v>294</v>
      </c>
      <c r="C18" s="419">
        <v>133.22</v>
      </c>
      <c r="D18" s="420">
        <v>132.22</v>
      </c>
      <c r="E18" s="420">
        <v>0</v>
      </c>
      <c r="F18" s="416">
        <v>1</v>
      </c>
      <c r="G18" s="419">
        <v>31</v>
      </c>
      <c r="H18" s="415">
        <v>1</v>
      </c>
      <c r="I18" s="415">
        <v>0</v>
      </c>
      <c r="J18" s="427">
        <v>165.22</v>
      </c>
    </row>
    <row r="19" spans="2:10" ht="15.9" customHeight="1">
      <c r="B19" s="418" t="s">
        <v>295</v>
      </c>
      <c r="C19" s="419">
        <v>1941.53</v>
      </c>
      <c r="D19" s="420">
        <v>1905.22</v>
      </c>
      <c r="E19" s="420">
        <v>9.5</v>
      </c>
      <c r="F19" s="416">
        <v>26.81</v>
      </c>
      <c r="G19" s="419">
        <v>1086.0899999999999</v>
      </c>
      <c r="H19" s="415">
        <v>29.63</v>
      </c>
      <c r="I19" s="415">
        <v>0</v>
      </c>
      <c r="J19" s="427">
        <v>3057.27</v>
      </c>
    </row>
    <row r="20" spans="2:10" ht="15.9" customHeight="1">
      <c r="B20" s="418" t="s">
        <v>296</v>
      </c>
      <c r="C20" s="419">
        <v>147.44999999999999</v>
      </c>
      <c r="D20" s="420">
        <v>146.44999999999999</v>
      </c>
      <c r="E20" s="420">
        <v>1</v>
      </c>
      <c r="F20" s="416">
        <v>0</v>
      </c>
      <c r="G20" s="419">
        <v>37.36</v>
      </c>
      <c r="H20" s="415">
        <v>0</v>
      </c>
      <c r="I20" s="415">
        <v>0</v>
      </c>
      <c r="J20" s="427">
        <v>184.81</v>
      </c>
    </row>
    <row r="21" spans="2:10" ht="15.9" customHeight="1">
      <c r="B21" s="418" t="s">
        <v>297</v>
      </c>
      <c r="C21" s="419">
        <v>441.40000000000003</v>
      </c>
      <c r="D21" s="420">
        <v>434.36</v>
      </c>
      <c r="E21" s="420">
        <v>1</v>
      </c>
      <c r="F21" s="416">
        <v>6.04</v>
      </c>
      <c r="G21" s="419">
        <v>109.5</v>
      </c>
      <c r="H21" s="415">
        <v>0</v>
      </c>
      <c r="I21" s="415">
        <v>0</v>
      </c>
      <c r="J21" s="427">
        <v>550.9</v>
      </c>
    </row>
    <row r="22" spans="2:10" ht="15.9" customHeight="1">
      <c r="B22" s="418" t="s">
        <v>298</v>
      </c>
      <c r="C22" s="419">
        <v>351</v>
      </c>
      <c r="D22" s="420">
        <v>347</v>
      </c>
      <c r="E22" s="420">
        <v>0</v>
      </c>
      <c r="F22" s="416">
        <v>4</v>
      </c>
      <c r="G22" s="419">
        <v>128.54</v>
      </c>
      <c r="H22" s="415">
        <v>4</v>
      </c>
      <c r="I22" s="415">
        <v>0</v>
      </c>
      <c r="J22" s="427">
        <v>483.54</v>
      </c>
    </row>
    <row r="23" spans="2:10" ht="15.9" customHeight="1">
      <c r="B23" s="418" t="s">
        <v>131</v>
      </c>
      <c r="C23" s="419">
        <v>11799.990000000002</v>
      </c>
      <c r="D23" s="420">
        <v>11679.45</v>
      </c>
      <c r="E23" s="420">
        <v>16.5</v>
      </c>
      <c r="F23" s="416">
        <v>104.04</v>
      </c>
      <c r="G23" s="419">
        <v>3625.95</v>
      </c>
      <c r="H23" s="415">
        <v>58.71</v>
      </c>
      <c r="I23" s="415">
        <v>0</v>
      </c>
      <c r="J23" s="427">
        <v>15484.68</v>
      </c>
    </row>
    <row r="24" spans="2:10" ht="15.9" customHeight="1">
      <c r="B24" s="418" t="s">
        <v>299</v>
      </c>
      <c r="C24" s="419">
        <v>74.27</v>
      </c>
      <c r="D24" s="420">
        <v>74.27</v>
      </c>
      <c r="E24" s="420">
        <v>0</v>
      </c>
      <c r="F24" s="416">
        <v>0</v>
      </c>
      <c r="G24" s="419">
        <v>19</v>
      </c>
      <c r="H24" s="415">
        <v>2</v>
      </c>
      <c r="I24" s="415">
        <v>0</v>
      </c>
      <c r="J24" s="427">
        <v>95.27</v>
      </c>
    </row>
    <row r="25" spans="2:10" ht="15.9" customHeight="1">
      <c r="B25" s="418" t="s">
        <v>300</v>
      </c>
      <c r="C25" s="419">
        <v>204.45</v>
      </c>
      <c r="D25" s="420">
        <v>200.45</v>
      </c>
      <c r="E25" s="420">
        <v>0</v>
      </c>
      <c r="F25" s="416">
        <v>4</v>
      </c>
      <c r="G25" s="419">
        <v>44.77</v>
      </c>
      <c r="H25" s="415">
        <v>1</v>
      </c>
      <c r="I25" s="415">
        <v>0</v>
      </c>
      <c r="J25" s="427">
        <v>250.22</v>
      </c>
    </row>
    <row r="26" spans="2:10" ht="15.9" customHeight="1">
      <c r="B26" s="418" t="s">
        <v>301</v>
      </c>
      <c r="C26" s="419">
        <v>11.81</v>
      </c>
      <c r="D26" s="420">
        <v>11.81</v>
      </c>
      <c r="E26" s="420">
        <v>0</v>
      </c>
      <c r="F26" s="416">
        <v>0</v>
      </c>
      <c r="G26" s="419">
        <v>6</v>
      </c>
      <c r="H26" s="415">
        <v>1</v>
      </c>
      <c r="I26" s="415">
        <v>0</v>
      </c>
      <c r="J26" s="427">
        <v>18.809999999999999</v>
      </c>
    </row>
    <row r="27" spans="2:10" ht="15.9" customHeight="1">
      <c r="B27" s="418" t="s">
        <v>302</v>
      </c>
      <c r="C27" s="419">
        <v>8.27</v>
      </c>
      <c r="D27" s="420">
        <v>7.27</v>
      </c>
      <c r="E27" s="420">
        <v>0</v>
      </c>
      <c r="F27" s="416">
        <v>1</v>
      </c>
      <c r="G27" s="419">
        <v>3</v>
      </c>
      <c r="H27" s="415">
        <v>0</v>
      </c>
      <c r="I27" s="415">
        <v>0</v>
      </c>
      <c r="J27" s="427">
        <v>11.27</v>
      </c>
    </row>
    <row r="28" spans="2:10" ht="15.9" customHeight="1">
      <c r="B28" s="418" t="s">
        <v>303</v>
      </c>
      <c r="C28" s="419">
        <v>1049.6699999999998</v>
      </c>
      <c r="D28" s="420">
        <v>1037.31</v>
      </c>
      <c r="E28" s="420">
        <v>2</v>
      </c>
      <c r="F28" s="416">
        <v>10.36</v>
      </c>
      <c r="G28" s="419">
        <v>645.45000000000005</v>
      </c>
      <c r="H28" s="415">
        <v>7.27</v>
      </c>
      <c r="I28" s="415">
        <v>0</v>
      </c>
      <c r="J28" s="427">
        <v>1702.4</v>
      </c>
    </row>
    <row r="29" spans="2:10" ht="15.9" customHeight="1">
      <c r="B29" s="418" t="s">
        <v>304</v>
      </c>
      <c r="C29" s="419">
        <v>1683.62</v>
      </c>
      <c r="D29" s="420">
        <v>1610.36</v>
      </c>
      <c r="E29" s="420">
        <v>7.22</v>
      </c>
      <c r="F29" s="416">
        <v>66.040000000000006</v>
      </c>
      <c r="G29" s="419">
        <v>409.95</v>
      </c>
      <c r="H29" s="415">
        <v>2</v>
      </c>
      <c r="I29" s="415">
        <v>0</v>
      </c>
      <c r="J29" s="427">
        <v>2095.59</v>
      </c>
    </row>
    <row r="30" spans="2:10" ht="15.9" customHeight="1">
      <c r="B30" s="418" t="s">
        <v>305</v>
      </c>
      <c r="C30" s="419">
        <v>1278.1699999999998</v>
      </c>
      <c r="D30" s="420">
        <v>1243.8599999999999</v>
      </c>
      <c r="E30" s="420">
        <v>4.45</v>
      </c>
      <c r="F30" s="416">
        <v>29.86</v>
      </c>
      <c r="G30" s="419">
        <v>176.09</v>
      </c>
      <c r="H30" s="415">
        <v>4.13</v>
      </c>
      <c r="I30" s="415">
        <v>0</v>
      </c>
      <c r="J30" s="427">
        <v>1458.4</v>
      </c>
    </row>
    <row r="31" spans="2:10" ht="15.9" customHeight="1">
      <c r="B31" s="418" t="s">
        <v>306</v>
      </c>
      <c r="C31" s="419">
        <v>503.68</v>
      </c>
      <c r="D31" s="420">
        <v>498.68</v>
      </c>
      <c r="E31" s="420">
        <v>2</v>
      </c>
      <c r="F31" s="416">
        <v>3</v>
      </c>
      <c r="G31" s="419">
        <v>107.09</v>
      </c>
      <c r="H31" s="415">
        <v>3.27</v>
      </c>
      <c r="I31" s="415">
        <v>0</v>
      </c>
      <c r="J31" s="427">
        <v>614.04</v>
      </c>
    </row>
    <row r="32" spans="2:10" ht="15.9" customHeight="1">
      <c r="B32" s="418" t="s">
        <v>129</v>
      </c>
      <c r="C32" s="419">
        <v>6280.95</v>
      </c>
      <c r="D32" s="420">
        <v>5908.59</v>
      </c>
      <c r="E32" s="420">
        <v>45.36</v>
      </c>
      <c r="F32" s="416">
        <v>327</v>
      </c>
      <c r="G32" s="419">
        <v>1179.77</v>
      </c>
      <c r="H32" s="415">
        <v>14.5</v>
      </c>
      <c r="I32" s="415">
        <v>0</v>
      </c>
      <c r="J32" s="427">
        <v>7475.22</v>
      </c>
    </row>
    <row r="33" spans="1:10" ht="15.9" customHeight="1">
      <c r="B33" s="418" t="s">
        <v>307</v>
      </c>
      <c r="C33" s="419">
        <v>570.63</v>
      </c>
      <c r="D33" s="420">
        <v>568.67999999999995</v>
      </c>
      <c r="E33" s="420">
        <v>0</v>
      </c>
      <c r="F33" s="416">
        <v>1.95</v>
      </c>
      <c r="G33" s="419">
        <v>345.59</v>
      </c>
      <c r="H33" s="415">
        <v>1</v>
      </c>
      <c r="I33" s="415">
        <v>0</v>
      </c>
      <c r="J33" s="427">
        <v>917.22</v>
      </c>
    </row>
    <row r="34" spans="1:10" ht="30" customHeight="1">
      <c r="B34" s="422" t="s">
        <v>128</v>
      </c>
      <c r="C34" s="75">
        <v>37213.72</v>
      </c>
      <c r="D34" s="423">
        <v>35865.769999999997</v>
      </c>
      <c r="E34" s="423">
        <v>153.44999999999999</v>
      </c>
      <c r="F34" s="423">
        <v>1194.5</v>
      </c>
      <c r="G34" s="75">
        <v>14414.45</v>
      </c>
      <c r="H34" s="75">
        <v>195.58</v>
      </c>
      <c r="I34" s="75">
        <v>0</v>
      </c>
      <c r="J34" s="75">
        <v>51823.77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" customHeight="1">
      <c r="A36" s="261"/>
      <c r="B36" s="414" t="s">
        <v>130</v>
      </c>
      <c r="C36" s="415">
        <v>10273.339999999998</v>
      </c>
      <c r="D36" s="416">
        <v>9448.7199999999993</v>
      </c>
      <c r="E36" s="416">
        <v>577.80999999999995</v>
      </c>
      <c r="F36" s="416">
        <v>246.81</v>
      </c>
      <c r="G36" s="415">
        <v>904.22</v>
      </c>
      <c r="H36" s="415">
        <v>33.81</v>
      </c>
      <c r="I36" s="415">
        <v>0</v>
      </c>
      <c r="J36" s="426">
        <v>11211.4</v>
      </c>
    </row>
    <row r="37" spans="1:10" ht="15.9" customHeight="1">
      <c r="B37" s="418" t="s">
        <v>180</v>
      </c>
      <c r="C37" s="419">
        <v>3852.35</v>
      </c>
      <c r="D37" s="420">
        <v>3762.4</v>
      </c>
      <c r="E37" s="420">
        <v>3.45</v>
      </c>
      <c r="F37" s="420">
        <v>86.5</v>
      </c>
      <c r="G37" s="419">
        <v>2663.81</v>
      </c>
      <c r="H37" s="419">
        <v>23.86</v>
      </c>
      <c r="I37" s="419">
        <v>0</v>
      </c>
      <c r="J37" s="427">
        <v>6540.04</v>
      </c>
    </row>
    <row r="38" spans="1:10" ht="15.9" customHeight="1">
      <c r="B38" s="418" t="s">
        <v>177</v>
      </c>
      <c r="C38" s="419">
        <v>5491.5700000000006</v>
      </c>
      <c r="D38" s="420">
        <v>4800.3100000000004</v>
      </c>
      <c r="E38" s="420">
        <v>250.04</v>
      </c>
      <c r="F38" s="420">
        <v>441.22</v>
      </c>
      <c r="G38" s="419">
        <v>407.59</v>
      </c>
      <c r="H38" s="419">
        <v>6.45</v>
      </c>
      <c r="I38" s="419">
        <v>0</v>
      </c>
      <c r="J38" s="427">
        <v>5905.63</v>
      </c>
    </row>
    <row r="39" spans="1:10" ht="15.9" customHeight="1">
      <c r="B39" s="418" t="s">
        <v>320</v>
      </c>
      <c r="C39" s="419">
        <v>4113</v>
      </c>
      <c r="D39" s="420">
        <v>3987</v>
      </c>
      <c r="E39" s="420">
        <v>13</v>
      </c>
      <c r="F39" s="420">
        <v>113</v>
      </c>
      <c r="G39" s="419">
        <v>836.9</v>
      </c>
      <c r="H39" s="419">
        <v>9.2200000000000006</v>
      </c>
      <c r="I39" s="419">
        <v>0</v>
      </c>
      <c r="J39" s="427">
        <v>4959.13</v>
      </c>
    </row>
    <row r="40" spans="1:10" ht="15.9" customHeight="1">
      <c r="B40" s="418" t="s">
        <v>179</v>
      </c>
      <c r="C40" s="419">
        <v>3231.9399999999996</v>
      </c>
      <c r="D40" s="420">
        <v>3003.22</v>
      </c>
      <c r="E40" s="420">
        <v>31.95</v>
      </c>
      <c r="F40" s="420">
        <v>196.77</v>
      </c>
      <c r="G40" s="419">
        <v>251.5</v>
      </c>
      <c r="H40" s="419">
        <v>1.72</v>
      </c>
      <c r="I40" s="419">
        <v>0</v>
      </c>
      <c r="J40" s="427">
        <v>3485.18</v>
      </c>
    </row>
    <row r="41" spans="1:10" ht="15.9" customHeight="1">
      <c r="B41" s="418" t="s">
        <v>334</v>
      </c>
      <c r="C41" s="419">
        <v>2992.3899999999994</v>
      </c>
      <c r="D41" s="420">
        <v>2879.22</v>
      </c>
      <c r="E41" s="420">
        <v>94.72</v>
      </c>
      <c r="F41" s="420">
        <v>18.45</v>
      </c>
      <c r="G41" s="419">
        <v>145.81</v>
      </c>
      <c r="H41" s="419">
        <v>30.81</v>
      </c>
      <c r="I41" s="419">
        <v>0</v>
      </c>
      <c r="J41" s="427">
        <v>3169.04</v>
      </c>
    </row>
    <row r="42" spans="1:10" ht="15.9" customHeight="1">
      <c r="B42" s="418" t="s">
        <v>176</v>
      </c>
      <c r="C42" s="419">
        <v>1562.9</v>
      </c>
      <c r="D42" s="420">
        <v>1550.77</v>
      </c>
      <c r="E42" s="420">
        <v>0</v>
      </c>
      <c r="F42" s="420">
        <v>12.13</v>
      </c>
      <c r="G42" s="419">
        <v>1555.27</v>
      </c>
      <c r="H42" s="419">
        <v>0</v>
      </c>
      <c r="I42" s="419">
        <v>0</v>
      </c>
      <c r="J42" s="427">
        <v>3118.18</v>
      </c>
    </row>
    <row r="43" spans="1:10" ht="15.9" customHeight="1">
      <c r="B43" s="418" t="s">
        <v>336</v>
      </c>
      <c r="C43" s="419">
        <v>1874.67</v>
      </c>
      <c r="D43" s="420">
        <v>1478</v>
      </c>
      <c r="E43" s="420">
        <v>27.31</v>
      </c>
      <c r="F43" s="420">
        <v>369.36</v>
      </c>
      <c r="G43" s="419">
        <v>132.59</v>
      </c>
      <c r="H43" s="419">
        <v>1</v>
      </c>
      <c r="I43" s="419">
        <v>0</v>
      </c>
      <c r="J43" s="427">
        <v>2008.27</v>
      </c>
    </row>
    <row r="44" spans="1:10" ht="15.9" customHeight="1">
      <c r="B44" s="418" t="s">
        <v>178</v>
      </c>
      <c r="C44" s="419">
        <v>1791.85</v>
      </c>
      <c r="D44" s="420">
        <v>1680.04</v>
      </c>
      <c r="E44" s="420">
        <v>5.68</v>
      </c>
      <c r="F44" s="420">
        <v>106.13</v>
      </c>
      <c r="G44" s="419">
        <v>205.4</v>
      </c>
      <c r="H44" s="419">
        <v>3</v>
      </c>
      <c r="I44" s="419">
        <v>0</v>
      </c>
      <c r="J44" s="427">
        <v>2000.27</v>
      </c>
    </row>
    <row r="45" spans="1:10" ht="15.9" customHeight="1">
      <c r="B45" s="418" t="s">
        <v>340</v>
      </c>
      <c r="C45" s="419">
        <v>1696.0800000000002</v>
      </c>
      <c r="D45" s="420">
        <v>1559.18</v>
      </c>
      <c r="E45" s="420">
        <v>7</v>
      </c>
      <c r="F45" s="420">
        <v>129.9</v>
      </c>
      <c r="G45" s="419">
        <v>260.86</v>
      </c>
      <c r="H45" s="419">
        <v>4.76</v>
      </c>
      <c r="I45" s="419">
        <v>0</v>
      </c>
      <c r="J45" s="427">
        <v>1961.72</v>
      </c>
    </row>
    <row r="46" spans="1:10" ht="15.75" customHeight="1">
      <c r="B46" s="418" t="s">
        <v>322</v>
      </c>
      <c r="C46" s="419">
        <v>18987.710000000003</v>
      </c>
      <c r="D46" s="420">
        <v>17230.13</v>
      </c>
      <c r="E46" s="420">
        <v>139.27000000000001</v>
      </c>
      <c r="F46" s="420">
        <v>1618.31</v>
      </c>
      <c r="G46" s="419">
        <v>2949.68</v>
      </c>
      <c r="H46" s="419">
        <v>34.770000000000003</v>
      </c>
      <c r="I46" s="419">
        <v>0</v>
      </c>
      <c r="J46" s="427">
        <v>21972.18</v>
      </c>
    </row>
    <row r="47" spans="1:10" ht="29.4" customHeight="1">
      <c r="B47" s="422" t="s">
        <v>251</v>
      </c>
      <c r="C47" s="75">
        <v>55867.95</v>
      </c>
      <c r="D47" s="423">
        <v>51379.040000000001</v>
      </c>
      <c r="E47" s="423">
        <v>1150.27</v>
      </c>
      <c r="F47" s="423">
        <v>3338.63</v>
      </c>
      <c r="G47" s="75">
        <v>10313.68</v>
      </c>
      <c r="H47" s="75">
        <v>149.44999999999999</v>
      </c>
      <c r="I47" s="75">
        <v>0</v>
      </c>
      <c r="J47" s="75">
        <v>66331.09</v>
      </c>
    </row>
    <row r="48" spans="1:10" ht="13.8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65" customHeight="1">
      <c r="B49" s="429" t="s">
        <v>133</v>
      </c>
      <c r="C49" s="79">
        <v>93081.68</v>
      </c>
      <c r="D49" s="79">
        <v>87244.81</v>
      </c>
      <c r="E49" s="79">
        <v>1303.72</v>
      </c>
      <c r="F49" s="79">
        <v>4533.13</v>
      </c>
      <c r="G49" s="79">
        <v>24728.13</v>
      </c>
      <c r="H49" s="79">
        <v>345.03000000000003</v>
      </c>
      <c r="I49" s="79">
        <v>0</v>
      </c>
      <c r="J49" s="79">
        <v>118154.86</v>
      </c>
    </row>
    <row r="50" spans="1:11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254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28977.63</v>
      </c>
      <c r="D8" s="487">
        <v>28198.720000000001</v>
      </c>
      <c r="E8" s="487">
        <v>578.77</v>
      </c>
      <c r="F8" s="487">
        <v>200.13</v>
      </c>
      <c r="G8" s="487">
        <v>16315.31</v>
      </c>
      <c r="H8" s="487">
        <v>290.54000000000002</v>
      </c>
      <c r="I8" s="487">
        <v>0</v>
      </c>
      <c r="J8" s="488">
        <v>45583.5</v>
      </c>
    </row>
    <row r="9" spans="1:11" ht="41.1" customHeight="1">
      <c r="A9" s="358"/>
      <c r="B9" s="362" t="s">
        <v>193</v>
      </c>
      <c r="C9" s="487">
        <v>46760.86</v>
      </c>
      <c r="D9" s="487">
        <v>42023.13</v>
      </c>
      <c r="E9" s="487">
        <v>1940.5</v>
      </c>
      <c r="F9" s="487">
        <v>2797.22</v>
      </c>
      <c r="G9" s="487">
        <v>11958.76</v>
      </c>
      <c r="H9" s="487">
        <v>344.5</v>
      </c>
      <c r="I9" s="487">
        <v>0</v>
      </c>
      <c r="J9" s="488">
        <v>59064.13</v>
      </c>
    </row>
    <row r="10" spans="1:11" s="369" customFormat="1" ht="41.1" customHeight="1">
      <c r="A10" s="365"/>
      <c r="B10" s="366" t="s">
        <v>66</v>
      </c>
      <c r="C10" s="489">
        <v>75738.5</v>
      </c>
      <c r="D10" s="489">
        <v>70221.86</v>
      </c>
      <c r="E10" s="489">
        <v>2519.27</v>
      </c>
      <c r="F10" s="489">
        <v>2997.36</v>
      </c>
      <c r="G10" s="489">
        <v>28274.080000000002</v>
      </c>
      <c r="H10" s="489">
        <v>635.04</v>
      </c>
      <c r="I10" s="489">
        <v>0</v>
      </c>
      <c r="J10" s="497">
        <v>104647.63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75738.5</v>
      </c>
      <c r="D21" s="378">
        <v>28274.080000000002</v>
      </c>
      <c r="E21" s="378">
        <v>635.04</v>
      </c>
      <c r="F21" s="378"/>
      <c r="G21" s="378">
        <v>104647.63</v>
      </c>
      <c r="H21" s="374"/>
      <c r="I21" s="377">
        <v>104647.62</v>
      </c>
      <c r="J21" s="374"/>
      <c r="K21" s="374"/>
    </row>
    <row r="22" spans="1:11" ht="29.1" customHeight="1">
      <c r="A22" s="373"/>
      <c r="B22" s="374"/>
      <c r="C22" s="379">
        <v>0.72374787656442863</v>
      </c>
      <c r="D22" s="379">
        <v>0.2701836630222777</v>
      </c>
      <c r="E22" s="379">
        <v>6.0683648545122324E-3</v>
      </c>
      <c r="F22" s="379"/>
      <c r="G22" s="380">
        <v>0.99999990444121856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6.5625029881721808E-4</v>
      </c>
      <c r="D25" s="390">
        <v>0.18350740277178845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12.44140625" style="16" customWidth="1"/>
    <col min="4" max="4" width="12.109375" style="15" customWidth="1"/>
    <col min="5" max="5" width="11.44140625" style="15" customWidth="1"/>
    <col min="6" max="6" width="9.5546875" style="15" customWidth="1"/>
    <col min="7" max="7" width="11.88671875" style="16" customWidth="1"/>
    <col min="8" max="9" width="13.109375" style="15" customWidth="1"/>
    <col min="10" max="10" width="11.109375" style="15" customWidth="1"/>
    <col min="11" max="11" width="17.6640625" customWidth="1"/>
  </cols>
  <sheetData>
    <row r="1" spans="1:11" ht="24.9" customHeight="1">
      <c r="A1" s="498"/>
      <c r="B1" s="803" t="s">
        <v>27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2.95" customHeight="1">
      <c r="A2" s="345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A3" s="345"/>
      <c r="B3" s="823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1.6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15" customHeight="1">
      <c r="A7" s="499"/>
      <c r="B7" s="400" t="s">
        <v>104</v>
      </c>
      <c r="C7" s="460">
        <v>52.318181809999999</v>
      </c>
      <c r="D7" s="460">
        <v>197.27272726999999</v>
      </c>
      <c r="E7" s="461">
        <v>249.59090909</v>
      </c>
      <c r="F7" s="462">
        <v>3.2954297892089229E-3</v>
      </c>
      <c r="G7" s="460">
        <v>153.27272726999999</v>
      </c>
      <c r="H7" s="460">
        <v>101.68181817</v>
      </c>
      <c r="I7" s="461">
        <v>254.95454544</v>
      </c>
      <c r="J7" s="462">
        <v>9.0172534505101494E-3</v>
      </c>
    </row>
    <row r="8" spans="1:11" s="500" customFormat="1" ht="30.9" customHeight="1">
      <c r="A8" s="499"/>
      <c r="B8" s="400" t="s">
        <v>105</v>
      </c>
      <c r="C8" s="460">
        <v>1</v>
      </c>
      <c r="D8" s="460">
        <v>6.6818181799999996</v>
      </c>
      <c r="E8" s="461">
        <v>7.6818181799999996</v>
      </c>
      <c r="F8" s="462">
        <v>1.0142553892670174E-4</v>
      </c>
      <c r="G8" s="460">
        <v>5.0454545399999997</v>
      </c>
      <c r="H8" s="460">
        <v>2</v>
      </c>
      <c r="I8" s="461">
        <v>7.0454545399999997</v>
      </c>
      <c r="J8" s="462">
        <v>2.4918421890296694E-4</v>
      </c>
    </row>
    <row r="9" spans="1:11" s="500" customFormat="1" ht="30.9" customHeight="1">
      <c r="A9" s="499"/>
      <c r="B9" s="400" t="s">
        <v>106</v>
      </c>
      <c r="C9" s="460">
        <v>588.40909090000002</v>
      </c>
      <c r="D9" s="460">
        <v>1144.04545454</v>
      </c>
      <c r="E9" s="461">
        <v>1732.4545454500001</v>
      </c>
      <c r="F9" s="462">
        <v>2.2874159713355824E-2</v>
      </c>
      <c r="G9" s="460">
        <v>555.81818181000006</v>
      </c>
      <c r="H9" s="460">
        <v>262.95454545000001</v>
      </c>
      <c r="I9" s="461">
        <v>818.77272727000002</v>
      </c>
      <c r="J9" s="462">
        <v>2.8958421539091634E-2</v>
      </c>
    </row>
    <row r="10" spans="1:11" s="500" customFormat="1" ht="30.9" customHeight="1">
      <c r="A10" s="499"/>
      <c r="B10" s="400" t="s">
        <v>107</v>
      </c>
      <c r="C10" s="460">
        <v>10.09090909</v>
      </c>
      <c r="D10" s="460">
        <v>9.7272727200000002</v>
      </c>
      <c r="E10" s="461">
        <v>19.818181809999999</v>
      </c>
      <c r="F10" s="462">
        <v>2.6166588736243782E-4</v>
      </c>
      <c r="G10" s="460">
        <v>4</v>
      </c>
      <c r="H10" s="460">
        <v>2</v>
      </c>
      <c r="I10" s="461">
        <v>6</v>
      </c>
      <c r="J10" s="462">
        <v>2.12208496262301E-4</v>
      </c>
    </row>
    <row r="11" spans="1:11" s="500" customFormat="1" ht="47.1" customHeight="1">
      <c r="A11" s="499"/>
      <c r="B11" s="400" t="s">
        <v>108</v>
      </c>
      <c r="C11" s="460">
        <v>32.18181818</v>
      </c>
      <c r="D11" s="460">
        <v>105.54545453999999</v>
      </c>
      <c r="E11" s="461">
        <v>137.72727272</v>
      </c>
      <c r="F11" s="462">
        <v>1.8184578876000977E-3</v>
      </c>
      <c r="G11" s="460">
        <v>7</v>
      </c>
      <c r="H11" s="460">
        <v>2</v>
      </c>
      <c r="I11" s="461">
        <v>9</v>
      </c>
      <c r="J11" s="462">
        <v>3.1831274439345151E-4</v>
      </c>
    </row>
    <row r="12" spans="1:11" s="500" customFormat="1" ht="30.9" customHeight="1">
      <c r="A12" s="499"/>
      <c r="B12" s="400" t="s">
        <v>109</v>
      </c>
      <c r="C12" s="460">
        <v>1149.4090908999999</v>
      </c>
      <c r="D12" s="460">
        <v>3140</v>
      </c>
      <c r="E12" s="461">
        <v>4289.4090908999997</v>
      </c>
      <c r="F12" s="462">
        <v>5.6634460557048259E-2</v>
      </c>
      <c r="G12" s="460">
        <v>1639.8181818099999</v>
      </c>
      <c r="H12" s="460">
        <v>1052.5</v>
      </c>
      <c r="I12" s="461">
        <v>2692.3181818100002</v>
      </c>
      <c r="J12" s="462">
        <v>9.5222132136925416E-2</v>
      </c>
    </row>
    <row r="13" spans="1:11" s="500" customFormat="1" ht="36" customHeight="1">
      <c r="A13" s="499"/>
      <c r="B13" s="400" t="s">
        <v>239</v>
      </c>
      <c r="C13" s="460">
        <v>3520.1363636299998</v>
      </c>
      <c r="D13" s="460">
        <v>6613</v>
      </c>
      <c r="E13" s="461">
        <v>10133.136363629999</v>
      </c>
      <c r="F13" s="462">
        <v>0.13379108859602448</v>
      </c>
      <c r="G13" s="460">
        <v>2817.6363636299998</v>
      </c>
      <c r="H13" s="460">
        <v>3427.7272727200002</v>
      </c>
      <c r="I13" s="461">
        <v>6245.3636363599999</v>
      </c>
      <c r="J13" s="462">
        <v>0.22088653764720195</v>
      </c>
    </row>
    <row r="14" spans="1:11" s="500" customFormat="1" ht="30.9" customHeight="1">
      <c r="A14" s="499"/>
      <c r="B14" s="400" t="s">
        <v>111</v>
      </c>
      <c r="C14" s="460">
        <v>754.09090908999997</v>
      </c>
      <c r="D14" s="460">
        <v>1137.4545454500001</v>
      </c>
      <c r="E14" s="461">
        <v>1891.54545454</v>
      </c>
      <c r="F14" s="462">
        <v>2.4974688626524161E-2</v>
      </c>
      <c r="G14" s="460">
        <v>186.86363635999999</v>
      </c>
      <c r="H14" s="460">
        <v>286.77272727000002</v>
      </c>
      <c r="I14" s="461">
        <v>473.63636363000001</v>
      </c>
      <c r="J14" s="462">
        <v>1.6751610083511115E-2</v>
      </c>
    </row>
    <row r="15" spans="1:11" s="500" customFormat="1" ht="38.1" customHeight="1">
      <c r="A15" s="499"/>
      <c r="B15" s="400" t="s">
        <v>112</v>
      </c>
      <c r="C15" s="460">
        <v>12463.045454540001</v>
      </c>
      <c r="D15" s="460">
        <v>18953.863636360002</v>
      </c>
      <c r="E15" s="461">
        <v>31416.909090900001</v>
      </c>
      <c r="F15" s="462">
        <v>0.41480764856578889</v>
      </c>
      <c r="G15" s="460">
        <v>3058.2272727200002</v>
      </c>
      <c r="H15" s="460">
        <v>2705.7272727200002</v>
      </c>
      <c r="I15" s="461">
        <v>5763.9545454500003</v>
      </c>
      <c r="J15" s="462">
        <v>0.20386002110236653</v>
      </c>
    </row>
    <row r="16" spans="1:11" s="500" customFormat="1" ht="30.9" customHeight="1">
      <c r="A16" s="499"/>
      <c r="B16" s="400" t="s">
        <v>113</v>
      </c>
      <c r="C16" s="460">
        <v>1118.13636363</v>
      </c>
      <c r="D16" s="460">
        <v>507</v>
      </c>
      <c r="E16" s="461">
        <v>1625.13636363</v>
      </c>
      <c r="F16" s="462">
        <v>2.1457202923612164E-2</v>
      </c>
      <c r="G16" s="460">
        <v>727.45454544999996</v>
      </c>
      <c r="H16" s="460">
        <v>240.5</v>
      </c>
      <c r="I16" s="461">
        <v>967.95454544999996</v>
      </c>
      <c r="J16" s="462">
        <v>3.4234696423367267E-2</v>
      </c>
    </row>
    <row r="17" spans="1:10" s="500" customFormat="1" ht="38.1" customHeight="1">
      <c r="A17" s="499"/>
      <c r="B17" s="400" t="s">
        <v>114</v>
      </c>
      <c r="C17" s="460">
        <v>134.22727272</v>
      </c>
      <c r="D17" s="460">
        <v>86.5</v>
      </c>
      <c r="E17" s="461">
        <v>220.72727272</v>
      </c>
      <c r="F17" s="462">
        <v>2.9143338291621832E-3</v>
      </c>
      <c r="G17" s="460">
        <v>143.45454545000001</v>
      </c>
      <c r="H17" s="460">
        <v>128.36363635999999</v>
      </c>
      <c r="I17" s="461">
        <v>271.81818181</v>
      </c>
      <c r="J17" s="462">
        <v>9.6136879364421401E-3</v>
      </c>
    </row>
    <row r="18" spans="1:10" s="500" customFormat="1" ht="38.1" customHeight="1">
      <c r="A18" s="499"/>
      <c r="B18" s="400" t="s">
        <v>115</v>
      </c>
      <c r="C18" s="460">
        <v>396.36363635999999</v>
      </c>
      <c r="D18" s="460">
        <v>393.18181817999999</v>
      </c>
      <c r="E18" s="461">
        <v>789.54545454000004</v>
      </c>
      <c r="F18" s="462">
        <v>1.0424624920482978E-2</v>
      </c>
      <c r="G18" s="460">
        <v>814.81818181000006</v>
      </c>
      <c r="H18" s="460">
        <v>364.36363635999999</v>
      </c>
      <c r="I18" s="461">
        <v>1179.1818181799999</v>
      </c>
      <c r="J18" s="462">
        <v>4.1705400075970636E-2</v>
      </c>
    </row>
    <row r="19" spans="1:10" s="500" customFormat="1" ht="30.9" customHeight="1">
      <c r="A19" s="499"/>
      <c r="B19" s="400" t="s">
        <v>116</v>
      </c>
      <c r="C19" s="460">
        <v>976.72727271999997</v>
      </c>
      <c r="D19" s="460">
        <v>710</v>
      </c>
      <c r="E19" s="461">
        <v>1686.72727272</v>
      </c>
      <c r="F19" s="462">
        <v>2.2270407688559979E-2</v>
      </c>
      <c r="G19" s="460">
        <v>1473.7727272699999</v>
      </c>
      <c r="H19" s="460">
        <v>521.18181818000005</v>
      </c>
      <c r="I19" s="461">
        <v>1994.9545454500001</v>
      </c>
      <c r="J19" s="462">
        <v>7.055771736693113E-2</v>
      </c>
    </row>
    <row r="20" spans="1:10" s="500" customFormat="1" ht="36.9" customHeight="1">
      <c r="A20" s="499"/>
      <c r="B20" s="400" t="s">
        <v>117</v>
      </c>
      <c r="C20" s="460">
        <v>2670.3181818100002</v>
      </c>
      <c r="D20" s="460">
        <v>3081.0454545399998</v>
      </c>
      <c r="E20" s="461">
        <v>5751.3636363599999</v>
      </c>
      <c r="F20" s="462">
        <v>7.5937120967011495E-2</v>
      </c>
      <c r="G20" s="460">
        <v>1451.04545454</v>
      </c>
      <c r="H20" s="460">
        <v>831.86363635999999</v>
      </c>
      <c r="I20" s="461">
        <v>2282.9090909000001</v>
      </c>
      <c r="J20" s="462">
        <v>8.0742117547237605E-2</v>
      </c>
    </row>
    <row r="21" spans="1:10" s="500" customFormat="1" ht="39.15" customHeight="1">
      <c r="A21" s="499"/>
      <c r="B21" s="400" t="s">
        <v>118</v>
      </c>
      <c r="C21" s="460">
        <v>271</v>
      </c>
      <c r="D21" s="460">
        <v>551.72727271999997</v>
      </c>
      <c r="E21" s="461">
        <v>822.72727271999997</v>
      </c>
      <c r="F21" s="462">
        <v>1.0862735236636585E-2</v>
      </c>
      <c r="G21" s="460">
        <v>11</v>
      </c>
      <c r="H21" s="460">
        <v>3</v>
      </c>
      <c r="I21" s="461">
        <v>14</v>
      </c>
      <c r="J21" s="462">
        <v>4.9515315794536904E-4</v>
      </c>
    </row>
    <row r="22" spans="1:10" s="500" customFormat="1" ht="39.15" customHeight="1">
      <c r="A22" s="499"/>
      <c r="B22" s="400" t="s">
        <v>119</v>
      </c>
      <c r="C22" s="460">
        <v>1088.9090908999999</v>
      </c>
      <c r="D22" s="460">
        <v>970.59090908999997</v>
      </c>
      <c r="E22" s="461">
        <v>2059.5</v>
      </c>
      <c r="F22" s="462">
        <v>2.7192247007796565E-2</v>
      </c>
      <c r="G22" s="460">
        <v>658.81818181000006</v>
      </c>
      <c r="H22" s="460">
        <v>368.5</v>
      </c>
      <c r="I22" s="461">
        <v>1027.3181818099999</v>
      </c>
      <c r="J22" s="462">
        <v>3.6334274424136871E-2</v>
      </c>
    </row>
    <row r="23" spans="1:10" s="500" customFormat="1" ht="30.9" customHeight="1">
      <c r="A23" s="499"/>
      <c r="B23" s="400" t="s">
        <v>120</v>
      </c>
      <c r="C23" s="460">
        <v>1279.54545454</v>
      </c>
      <c r="D23" s="460">
        <v>1948.6818181799999</v>
      </c>
      <c r="E23" s="461">
        <v>3228.2272727200002</v>
      </c>
      <c r="F23" s="462">
        <v>4.262333255504136E-2</v>
      </c>
      <c r="G23" s="460">
        <v>647.95454544999996</v>
      </c>
      <c r="H23" s="460">
        <v>230.09090909</v>
      </c>
      <c r="I23" s="461">
        <v>878.04545454000004</v>
      </c>
      <c r="J23" s="462">
        <v>3.1054784259646997E-2</v>
      </c>
    </row>
    <row r="24" spans="1:10" s="500" customFormat="1" ht="30.9" customHeight="1">
      <c r="A24" s="499"/>
      <c r="B24" s="400" t="s">
        <v>121</v>
      </c>
      <c r="C24" s="460">
        <v>861.63636363000001</v>
      </c>
      <c r="D24" s="460">
        <v>956.77272727000002</v>
      </c>
      <c r="E24" s="461">
        <v>1818.4090908999999</v>
      </c>
      <c r="F24" s="462">
        <v>2.400904547753124E-2</v>
      </c>
      <c r="G24" s="460">
        <v>642.5</v>
      </c>
      <c r="H24" s="460">
        <v>366.54545453999998</v>
      </c>
      <c r="I24" s="461">
        <v>1009.04545454</v>
      </c>
      <c r="J24" s="462">
        <v>3.5688003094707238E-2</v>
      </c>
    </row>
    <row r="25" spans="1:10" s="500" customFormat="1" ht="36.9" customHeight="1">
      <c r="A25" s="499"/>
      <c r="B25" s="400" t="s">
        <v>122</v>
      </c>
      <c r="C25" s="460">
        <v>746.59090908999997</v>
      </c>
      <c r="D25" s="460">
        <v>1385.22727272</v>
      </c>
      <c r="E25" s="461">
        <v>2131.8181818100002</v>
      </c>
      <c r="F25" s="462">
        <v>2.8147087436508515E-2</v>
      </c>
      <c r="G25" s="460">
        <v>1312.8181818099999</v>
      </c>
      <c r="H25" s="460">
        <v>1051.13636363</v>
      </c>
      <c r="I25" s="461">
        <v>2363.9545454499998</v>
      </c>
      <c r="J25" s="462">
        <v>8.3608539887062627E-2</v>
      </c>
    </row>
    <row r="26" spans="1:10" s="500" customFormat="1" ht="62.4" customHeight="1">
      <c r="A26" s="499"/>
      <c r="B26" s="400" t="s">
        <v>123</v>
      </c>
      <c r="C26" s="460">
        <v>73.409090899999995</v>
      </c>
      <c r="D26" s="460">
        <v>104.81818181</v>
      </c>
      <c r="E26" s="461">
        <v>178.22727272</v>
      </c>
      <c r="F26" s="462">
        <v>2.3531925337840066E-3</v>
      </c>
      <c r="G26" s="460">
        <v>3</v>
      </c>
      <c r="H26" s="460">
        <v>9.8636363599999992</v>
      </c>
      <c r="I26" s="461">
        <v>12.863636359999999</v>
      </c>
      <c r="J26" s="462">
        <v>4.549621547367765E-4</v>
      </c>
    </row>
    <row r="27" spans="1:10" s="500" customFormat="1" ht="39.15" customHeight="1">
      <c r="A27" s="499"/>
      <c r="B27" s="400" t="s">
        <v>124</v>
      </c>
      <c r="C27" s="460">
        <v>11.18181818</v>
      </c>
      <c r="D27" s="460">
        <v>20</v>
      </c>
      <c r="E27" s="461">
        <v>31.18181818</v>
      </c>
      <c r="F27" s="462">
        <v>4.1170366695934038E-4</v>
      </c>
      <c r="G27" s="460">
        <v>1</v>
      </c>
      <c r="H27" s="460">
        <v>0</v>
      </c>
      <c r="I27" s="461">
        <v>1</v>
      </c>
      <c r="J27" s="462">
        <v>3.5368082710383502E-5</v>
      </c>
    </row>
    <row r="28" spans="1:10" s="500" customFormat="1" ht="30.9" customHeight="1">
      <c r="A28" s="499"/>
      <c r="B28" s="382" t="s">
        <v>4</v>
      </c>
      <c r="C28" s="501">
        <v>578.77</v>
      </c>
      <c r="D28" s="501">
        <v>1940.5</v>
      </c>
      <c r="E28" s="502">
        <v>2519.27</v>
      </c>
      <c r="F28" s="462">
        <v>3.3262739557820657E-2</v>
      </c>
      <c r="G28" s="460"/>
      <c r="H28" s="460"/>
      <c r="I28" s="461"/>
      <c r="J28" s="462"/>
    </row>
    <row r="29" spans="1:10" s="500" customFormat="1" ht="30.9" customHeight="1">
      <c r="A29" s="499"/>
      <c r="B29" s="382" t="s">
        <v>5</v>
      </c>
      <c r="C29" s="501">
        <v>200.13</v>
      </c>
      <c r="D29" s="501">
        <v>2797.22</v>
      </c>
      <c r="E29" s="502">
        <v>2997.36</v>
      </c>
      <c r="F29" s="462">
        <v>3.9575117014464242E-2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28977.63</v>
      </c>
      <c r="D30" s="464">
        <v>46760.86</v>
      </c>
      <c r="E30" s="464">
        <v>75738.5</v>
      </c>
      <c r="F30" s="465">
        <v>1</v>
      </c>
      <c r="G30" s="464">
        <v>16315.31</v>
      </c>
      <c r="H30" s="464">
        <v>11958.76</v>
      </c>
      <c r="I30" s="464">
        <v>28274.080000000002</v>
      </c>
      <c r="J30" s="465">
        <v>1</v>
      </c>
    </row>
    <row r="32" spans="1:10" ht="14.4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19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2.65" customHeight="1">
      <c r="A1" s="498"/>
      <c r="B1" s="803" t="s">
        <v>27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2.95" customHeight="1">
      <c r="A2" s="345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15" customHeight="1">
      <c r="A3" s="345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" customHeight="1">
      <c r="B8" s="414" t="s">
        <v>284</v>
      </c>
      <c r="C8" s="415">
        <v>3889.08</v>
      </c>
      <c r="D8" s="416">
        <v>3835.63</v>
      </c>
      <c r="E8" s="416">
        <v>27</v>
      </c>
      <c r="F8" s="416">
        <v>26.45</v>
      </c>
      <c r="G8" s="415">
        <v>3355.45</v>
      </c>
      <c r="H8" s="415">
        <v>58.31</v>
      </c>
      <c r="I8" s="415">
        <v>0</v>
      </c>
      <c r="J8" s="426">
        <v>7302.86</v>
      </c>
    </row>
    <row r="9" spans="1:11" ht="15.9" customHeight="1">
      <c r="B9" s="418" t="s">
        <v>285</v>
      </c>
      <c r="C9" s="419">
        <v>248.45</v>
      </c>
      <c r="D9" s="420">
        <v>245.45</v>
      </c>
      <c r="E9" s="420">
        <v>2</v>
      </c>
      <c r="F9" s="416">
        <v>1</v>
      </c>
      <c r="G9" s="419">
        <v>244.13</v>
      </c>
      <c r="H9" s="415">
        <v>3</v>
      </c>
      <c r="I9" s="415">
        <v>0</v>
      </c>
      <c r="J9" s="427">
        <v>495.59</v>
      </c>
    </row>
    <row r="10" spans="1:11" ht="15.9" customHeight="1">
      <c r="B10" s="418" t="s">
        <v>286</v>
      </c>
      <c r="C10" s="419">
        <v>748.54</v>
      </c>
      <c r="D10" s="420">
        <v>747.54</v>
      </c>
      <c r="E10" s="420">
        <v>1</v>
      </c>
      <c r="F10" s="416">
        <v>0</v>
      </c>
      <c r="G10" s="419">
        <v>582.77</v>
      </c>
      <c r="H10" s="415">
        <v>17.95</v>
      </c>
      <c r="I10" s="415">
        <v>0</v>
      </c>
      <c r="J10" s="427">
        <v>1349.27</v>
      </c>
    </row>
    <row r="11" spans="1:11" ht="15.9" customHeight="1">
      <c r="B11" s="414" t="s">
        <v>287</v>
      </c>
      <c r="C11" s="415">
        <v>781.85</v>
      </c>
      <c r="D11" s="416">
        <v>722.54</v>
      </c>
      <c r="E11" s="416">
        <v>45.86</v>
      </c>
      <c r="F11" s="416">
        <v>13.45</v>
      </c>
      <c r="G11" s="415">
        <v>247.5</v>
      </c>
      <c r="H11" s="415">
        <v>2</v>
      </c>
      <c r="I11" s="415">
        <v>0</v>
      </c>
      <c r="J11" s="426">
        <v>1031.3599999999999</v>
      </c>
    </row>
    <row r="12" spans="1:11" ht="15.9" customHeight="1">
      <c r="B12" s="414" t="s">
        <v>288</v>
      </c>
      <c r="C12" s="415">
        <v>6</v>
      </c>
      <c r="D12" s="416">
        <v>6</v>
      </c>
      <c r="E12" s="416">
        <v>0</v>
      </c>
      <c r="F12" s="416">
        <v>0</v>
      </c>
      <c r="G12" s="415">
        <v>2</v>
      </c>
      <c r="H12" s="415">
        <v>0</v>
      </c>
      <c r="I12" s="415">
        <v>0</v>
      </c>
      <c r="J12" s="426">
        <v>8</v>
      </c>
    </row>
    <row r="13" spans="1:11" ht="15.9" customHeight="1">
      <c r="B13" s="414" t="s">
        <v>289</v>
      </c>
      <c r="C13" s="415">
        <v>89.5</v>
      </c>
      <c r="D13" s="416">
        <v>88.5</v>
      </c>
      <c r="E13" s="416">
        <v>0</v>
      </c>
      <c r="F13" s="416">
        <v>1</v>
      </c>
      <c r="G13" s="415">
        <v>40</v>
      </c>
      <c r="H13" s="415">
        <v>0</v>
      </c>
      <c r="I13" s="415">
        <v>0</v>
      </c>
      <c r="J13" s="426">
        <v>129.5</v>
      </c>
    </row>
    <row r="14" spans="1:11" ht="15.9" customHeight="1">
      <c r="B14" s="414" t="s">
        <v>290</v>
      </c>
      <c r="C14" s="415">
        <v>160.27000000000001</v>
      </c>
      <c r="D14" s="416">
        <v>159.27000000000001</v>
      </c>
      <c r="E14" s="416">
        <v>0</v>
      </c>
      <c r="F14" s="416">
        <v>1</v>
      </c>
      <c r="G14" s="415">
        <v>93.72</v>
      </c>
      <c r="H14" s="415">
        <v>2</v>
      </c>
      <c r="I14" s="415">
        <v>0</v>
      </c>
      <c r="J14" s="426">
        <v>256</v>
      </c>
    </row>
    <row r="15" spans="1:11" ht="15.9" customHeight="1">
      <c r="B15" s="414" t="s">
        <v>291</v>
      </c>
      <c r="C15" s="415">
        <v>316.08999999999997</v>
      </c>
      <c r="D15" s="416">
        <v>313.08999999999997</v>
      </c>
      <c r="E15" s="416">
        <v>2</v>
      </c>
      <c r="F15" s="416">
        <v>1</v>
      </c>
      <c r="G15" s="415">
        <v>107.5</v>
      </c>
      <c r="H15" s="415">
        <v>3</v>
      </c>
      <c r="I15" s="415">
        <v>0</v>
      </c>
      <c r="J15" s="426">
        <v>426.59</v>
      </c>
    </row>
    <row r="16" spans="1:11" ht="15.9" customHeight="1">
      <c r="B16" s="414" t="s">
        <v>292</v>
      </c>
      <c r="C16" s="415">
        <v>116.13000000000001</v>
      </c>
      <c r="D16" s="416">
        <v>115.18</v>
      </c>
      <c r="E16" s="416">
        <v>0.95</v>
      </c>
      <c r="F16" s="416">
        <v>0</v>
      </c>
      <c r="G16" s="415">
        <v>73.95</v>
      </c>
      <c r="H16" s="415">
        <v>1</v>
      </c>
      <c r="I16" s="415">
        <v>0</v>
      </c>
      <c r="J16" s="426">
        <v>191.09</v>
      </c>
    </row>
    <row r="17" spans="2:10" ht="15.9" customHeight="1">
      <c r="B17" s="414" t="s">
        <v>293</v>
      </c>
      <c r="C17" s="415">
        <v>83.5</v>
      </c>
      <c r="D17" s="416">
        <v>82.5</v>
      </c>
      <c r="E17" s="416">
        <v>1</v>
      </c>
      <c r="F17" s="416">
        <v>0</v>
      </c>
      <c r="G17" s="415">
        <v>68.400000000000006</v>
      </c>
      <c r="H17" s="415">
        <v>3</v>
      </c>
      <c r="I17" s="415">
        <v>0</v>
      </c>
      <c r="J17" s="426">
        <v>154.9</v>
      </c>
    </row>
    <row r="18" spans="2:10" ht="15.9" customHeight="1">
      <c r="B18" s="418" t="s">
        <v>294</v>
      </c>
      <c r="C18" s="419">
        <v>158.9</v>
      </c>
      <c r="D18" s="420">
        <v>158.9</v>
      </c>
      <c r="E18" s="420">
        <v>0</v>
      </c>
      <c r="F18" s="416">
        <v>0</v>
      </c>
      <c r="G18" s="419">
        <v>94.81</v>
      </c>
      <c r="H18" s="415">
        <v>1.31</v>
      </c>
      <c r="I18" s="415">
        <v>0</v>
      </c>
      <c r="J18" s="427">
        <v>255.04</v>
      </c>
    </row>
    <row r="19" spans="2:10" ht="15.9" customHeight="1">
      <c r="B19" s="418" t="s">
        <v>295</v>
      </c>
      <c r="C19" s="419">
        <v>1275.6200000000001</v>
      </c>
      <c r="D19" s="420">
        <v>1264.72</v>
      </c>
      <c r="E19" s="420">
        <v>6.9</v>
      </c>
      <c r="F19" s="416">
        <v>4</v>
      </c>
      <c r="G19" s="419">
        <v>766.63</v>
      </c>
      <c r="H19" s="415">
        <v>17.22</v>
      </c>
      <c r="I19" s="415">
        <v>0</v>
      </c>
      <c r="J19" s="427">
        <v>2059.5</v>
      </c>
    </row>
    <row r="20" spans="2:10" ht="15.9" customHeight="1">
      <c r="B20" s="414" t="s">
        <v>296</v>
      </c>
      <c r="C20" s="415">
        <v>88.59</v>
      </c>
      <c r="D20" s="416">
        <v>87.59</v>
      </c>
      <c r="E20" s="416">
        <v>1</v>
      </c>
      <c r="F20" s="416">
        <v>0</v>
      </c>
      <c r="G20" s="415">
        <v>34</v>
      </c>
      <c r="H20" s="415">
        <v>1</v>
      </c>
      <c r="I20" s="415">
        <v>0</v>
      </c>
      <c r="J20" s="426">
        <v>123.59</v>
      </c>
    </row>
    <row r="21" spans="2:10" ht="15.9" customHeight="1">
      <c r="B21" s="414" t="s">
        <v>297</v>
      </c>
      <c r="C21" s="415">
        <v>439.35</v>
      </c>
      <c r="D21" s="416">
        <v>427.13</v>
      </c>
      <c r="E21" s="416">
        <v>10.220000000000001</v>
      </c>
      <c r="F21" s="416">
        <v>2</v>
      </c>
      <c r="G21" s="415">
        <v>334.81</v>
      </c>
      <c r="H21" s="415">
        <v>0</v>
      </c>
      <c r="I21" s="415">
        <v>0</v>
      </c>
      <c r="J21" s="426">
        <v>774.18</v>
      </c>
    </row>
    <row r="22" spans="2:10" ht="15.9" customHeight="1">
      <c r="B22" s="414" t="s">
        <v>298</v>
      </c>
      <c r="C22" s="415">
        <v>521.59</v>
      </c>
      <c r="D22" s="416">
        <v>520.59</v>
      </c>
      <c r="E22" s="416">
        <v>1</v>
      </c>
      <c r="F22" s="416">
        <v>0</v>
      </c>
      <c r="G22" s="415">
        <v>268.77</v>
      </c>
      <c r="H22" s="415">
        <v>4.8100000000000005</v>
      </c>
      <c r="I22" s="415">
        <v>0</v>
      </c>
      <c r="J22" s="426">
        <v>795.18</v>
      </c>
    </row>
    <row r="23" spans="2:10" ht="15.9" customHeight="1">
      <c r="B23" s="414" t="s">
        <v>131</v>
      </c>
      <c r="C23" s="415">
        <v>12325.350000000002</v>
      </c>
      <c r="D23" s="416">
        <v>12221.54</v>
      </c>
      <c r="E23" s="416">
        <v>47.86</v>
      </c>
      <c r="F23" s="416">
        <v>55.95</v>
      </c>
      <c r="G23" s="415">
        <v>7206.59</v>
      </c>
      <c r="H23" s="415">
        <v>106</v>
      </c>
      <c r="I23" s="415">
        <v>0</v>
      </c>
      <c r="J23" s="426">
        <v>19637.95</v>
      </c>
    </row>
    <row r="24" spans="2:10" ht="15.9" customHeight="1">
      <c r="B24" s="414" t="s">
        <v>299</v>
      </c>
      <c r="C24" s="415">
        <v>197.81</v>
      </c>
      <c r="D24" s="416">
        <v>195.81</v>
      </c>
      <c r="E24" s="416">
        <v>0</v>
      </c>
      <c r="F24" s="416">
        <v>2</v>
      </c>
      <c r="G24" s="415">
        <v>118.18</v>
      </c>
      <c r="H24" s="415">
        <v>2</v>
      </c>
      <c r="I24" s="415">
        <v>0</v>
      </c>
      <c r="J24" s="426">
        <v>318</v>
      </c>
    </row>
    <row r="25" spans="2:10" ht="15.9" customHeight="1">
      <c r="B25" s="414" t="s">
        <v>300</v>
      </c>
      <c r="C25" s="415">
        <v>243.45</v>
      </c>
      <c r="D25" s="416">
        <v>239.45</v>
      </c>
      <c r="E25" s="416">
        <v>2</v>
      </c>
      <c r="F25" s="416">
        <v>2</v>
      </c>
      <c r="G25" s="415">
        <v>167.18</v>
      </c>
      <c r="H25" s="415">
        <v>2</v>
      </c>
      <c r="I25" s="415">
        <v>0</v>
      </c>
      <c r="J25" s="426">
        <v>412.63</v>
      </c>
    </row>
    <row r="26" spans="2:10" ht="15.9" customHeight="1">
      <c r="B26" s="414" t="s">
        <v>301</v>
      </c>
      <c r="C26" s="415">
        <v>7.81</v>
      </c>
      <c r="D26" s="416">
        <v>7.81</v>
      </c>
      <c r="E26" s="416">
        <v>0</v>
      </c>
      <c r="F26" s="416">
        <v>0</v>
      </c>
      <c r="G26" s="415">
        <v>13</v>
      </c>
      <c r="H26" s="415">
        <v>1</v>
      </c>
      <c r="I26" s="415">
        <v>0</v>
      </c>
      <c r="J26" s="426">
        <v>21.81</v>
      </c>
    </row>
    <row r="27" spans="2:10" ht="15.9" customHeight="1">
      <c r="B27" s="418" t="s">
        <v>302</v>
      </c>
      <c r="C27" s="419">
        <v>4.95</v>
      </c>
      <c r="D27" s="420">
        <v>4.95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7.95</v>
      </c>
    </row>
    <row r="28" spans="2:10" ht="15.9" customHeight="1">
      <c r="B28" s="418" t="s">
        <v>303</v>
      </c>
      <c r="C28" s="419">
        <v>781.35</v>
      </c>
      <c r="D28" s="420">
        <v>773.4</v>
      </c>
      <c r="E28" s="420">
        <v>7.95</v>
      </c>
      <c r="F28" s="416">
        <v>0</v>
      </c>
      <c r="G28" s="419">
        <v>463.36</v>
      </c>
      <c r="H28" s="415">
        <v>20.309999999999999</v>
      </c>
      <c r="I28" s="415">
        <v>0</v>
      </c>
      <c r="J28" s="427">
        <v>1265.04</v>
      </c>
    </row>
    <row r="29" spans="2:10" ht="15.9" customHeight="1">
      <c r="B29" s="414" t="s">
        <v>304</v>
      </c>
      <c r="C29" s="415">
        <v>1095.31</v>
      </c>
      <c r="D29" s="416">
        <v>1008.5</v>
      </c>
      <c r="E29" s="416">
        <v>77.81</v>
      </c>
      <c r="F29" s="416">
        <v>9</v>
      </c>
      <c r="G29" s="415">
        <v>620.17999999999995</v>
      </c>
      <c r="H29" s="415">
        <v>11.36</v>
      </c>
      <c r="I29" s="415">
        <v>0</v>
      </c>
      <c r="J29" s="426">
        <v>1726.86</v>
      </c>
    </row>
    <row r="30" spans="2:10" ht="15.9" customHeight="1">
      <c r="B30" s="414" t="s">
        <v>305</v>
      </c>
      <c r="C30" s="415">
        <v>1906.16</v>
      </c>
      <c r="D30" s="416">
        <v>1870.54</v>
      </c>
      <c r="E30" s="416">
        <v>11.22</v>
      </c>
      <c r="F30" s="416">
        <v>24.4</v>
      </c>
      <c r="G30" s="415">
        <v>378.18</v>
      </c>
      <c r="H30" s="415">
        <v>12.22</v>
      </c>
      <c r="I30" s="415">
        <v>0</v>
      </c>
      <c r="J30" s="426">
        <v>2296.59</v>
      </c>
    </row>
    <row r="31" spans="2:10" ht="15.9" customHeight="1">
      <c r="B31" s="414" t="s">
        <v>306</v>
      </c>
      <c r="C31" s="415">
        <v>376.22</v>
      </c>
      <c r="D31" s="416">
        <v>373.22</v>
      </c>
      <c r="E31" s="416">
        <v>2</v>
      </c>
      <c r="F31" s="416">
        <v>1</v>
      </c>
      <c r="G31" s="415">
        <v>145.27000000000001</v>
      </c>
      <c r="H31" s="415">
        <v>3</v>
      </c>
      <c r="I31" s="415">
        <v>0</v>
      </c>
      <c r="J31" s="426">
        <v>524.5</v>
      </c>
    </row>
    <row r="32" spans="2:10" ht="15.9" customHeight="1">
      <c r="B32" s="414" t="s">
        <v>129</v>
      </c>
      <c r="C32" s="415">
        <v>2685.49</v>
      </c>
      <c r="D32" s="416">
        <v>2301.6799999999998</v>
      </c>
      <c r="E32" s="416">
        <v>330.95</v>
      </c>
      <c r="F32" s="416">
        <v>52.86</v>
      </c>
      <c r="G32" s="415">
        <v>663.22</v>
      </c>
      <c r="H32" s="415">
        <v>16</v>
      </c>
      <c r="I32" s="415">
        <v>0</v>
      </c>
      <c r="J32" s="426">
        <v>3364.72</v>
      </c>
    </row>
    <row r="33" spans="1:10" ht="15.9" customHeight="1">
      <c r="B33" s="414" t="s">
        <v>307</v>
      </c>
      <c r="C33" s="415">
        <v>430.09</v>
      </c>
      <c r="D33" s="416">
        <v>427.09</v>
      </c>
      <c r="E33" s="416">
        <v>0</v>
      </c>
      <c r="F33" s="416">
        <v>3</v>
      </c>
      <c r="G33" s="415">
        <v>222.63</v>
      </c>
      <c r="H33" s="415">
        <v>2</v>
      </c>
      <c r="I33" s="415">
        <v>0</v>
      </c>
      <c r="J33" s="426">
        <v>654.72</v>
      </c>
    </row>
    <row r="34" spans="1:10" ht="27.15" customHeight="1">
      <c r="B34" s="422" t="s">
        <v>128</v>
      </c>
      <c r="C34" s="75">
        <v>28977.63</v>
      </c>
      <c r="D34" s="423">
        <v>28198.720000000001</v>
      </c>
      <c r="E34" s="423">
        <v>578.77</v>
      </c>
      <c r="F34" s="423">
        <v>200.13</v>
      </c>
      <c r="G34" s="75">
        <v>16315.31</v>
      </c>
      <c r="H34" s="75">
        <v>290.54000000000002</v>
      </c>
      <c r="I34" s="75">
        <v>0</v>
      </c>
      <c r="J34" s="75">
        <v>45583.5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" customHeight="1">
      <c r="A36" s="261"/>
      <c r="B36" s="414" t="s">
        <v>178</v>
      </c>
      <c r="C36" s="415">
        <v>7198.21</v>
      </c>
      <c r="D36" s="416">
        <v>6684.95</v>
      </c>
      <c r="E36" s="416">
        <v>124.54</v>
      </c>
      <c r="F36" s="416">
        <v>388.72</v>
      </c>
      <c r="G36" s="415">
        <v>1357.77</v>
      </c>
      <c r="H36" s="415">
        <v>14.81</v>
      </c>
      <c r="I36" s="415">
        <v>0</v>
      </c>
      <c r="J36" s="426">
        <v>8570.81</v>
      </c>
    </row>
    <row r="37" spans="1:10" ht="15.9" customHeight="1">
      <c r="B37" s="418" t="s">
        <v>180</v>
      </c>
      <c r="C37" s="419">
        <v>4923.53</v>
      </c>
      <c r="D37" s="420">
        <v>4911.22</v>
      </c>
      <c r="E37" s="420">
        <v>3.95</v>
      </c>
      <c r="F37" s="420">
        <v>8.36</v>
      </c>
      <c r="G37" s="419">
        <v>2978.27</v>
      </c>
      <c r="H37" s="419">
        <v>58.5</v>
      </c>
      <c r="I37" s="419">
        <v>0</v>
      </c>
      <c r="J37" s="427">
        <v>7960.31</v>
      </c>
    </row>
    <row r="38" spans="1:10" ht="15.9" customHeight="1">
      <c r="B38" s="418" t="s">
        <v>341</v>
      </c>
      <c r="C38" s="419">
        <v>5619.7999999999993</v>
      </c>
      <c r="D38" s="420">
        <v>4786.04</v>
      </c>
      <c r="E38" s="420">
        <v>404.4</v>
      </c>
      <c r="F38" s="420">
        <v>429.36</v>
      </c>
      <c r="G38" s="419">
        <v>513.04</v>
      </c>
      <c r="H38" s="419">
        <v>13.18</v>
      </c>
      <c r="I38" s="419">
        <v>0</v>
      </c>
      <c r="J38" s="427">
        <v>6146.04</v>
      </c>
    </row>
    <row r="39" spans="1:10" ht="15.9" customHeight="1">
      <c r="B39" s="418" t="s">
        <v>130</v>
      </c>
      <c r="C39" s="419">
        <v>5183.4900000000007</v>
      </c>
      <c r="D39" s="420">
        <v>4575.09</v>
      </c>
      <c r="E39" s="420">
        <v>553.27</v>
      </c>
      <c r="F39" s="420">
        <v>55.13</v>
      </c>
      <c r="G39" s="419">
        <v>525.9</v>
      </c>
      <c r="H39" s="419">
        <v>67.13</v>
      </c>
      <c r="I39" s="419">
        <v>0</v>
      </c>
      <c r="J39" s="427">
        <v>5776.54</v>
      </c>
    </row>
    <row r="40" spans="1:10" ht="15.9" customHeight="1">
      <c r="B40" s="418" t="s">
        <v>177</v>
      </c>
      <c r="C40" s="419">
        <v>5007.12</v>
      </c>
      <c r="D40" s="420">
        <v>4463.5</v>
      </c>
      <c r="E40" s="420">
        <v>90.9</v>
      </c>
      <c r="F40" s="420">
        <v>452.72</v>
      </c>
      <c r="G40" s="419">
        <v>478.27</v>
      </c>
      <c r="H40" s="419">
        <v>4.3600000000000003</v>
      </c>
      <c r="I40" s="419">
        <v>0</v>
      </c>
      <c r="J40" s="427">
        <v>5489.77</v>
      </c>
    </row>
    <row r="41" spans="1:10" ht="15.9" customHeight="1">
      <c r="B41" s="418" t="s">
        <v>176</v>
      </c>
      <c r="C41" s="419">
        <v>2807.44</v>
      </c>
      <c r="D41" s="420">
        <v>2787.31</v>
      </c>
      <c r="E41" s="420">
        <v>3</v>
      </c>
      <c r="F41" s="420">
        <v>17.13</v>
      </c>
      <c r="G41" s="419">
        <v>2400.54</v>
      </c>
      <c r="H41" s="419">
        <v>0</v>
      </c>
      <c r="I41" s="419">
        <v>0</v>
      </c>
      <c r="J41" s="427">
        <v>5208</v>
      </c>
    </row>
    <row r="42" spans="1:10" ht="15.9" customHeight="1">
      <c r="B42" s="418" t="s">
        <v>320</v>
      </c>
      <c r="C42" s="419">
        <v>1632.72</v>
      </c>
      <c r="D42" s="420">
        <v>1576.68</v>
      </c>
      <c r="E42" s="420">
        <v>7.59</v>
      </c>
      <c r="F42" s="420">
        <v>48.45</v>
      </c>
      <c r="G42" s="419">
        <v>419.31</v>
      </c>
      <c r="H42" s="419">
        <v>6</v>
      </c>
      <c r="I42" s="419">
        <v>0</v>
      </c>
      <c r="J42" s="427">
        <v>2058.04</v>
      </c>
    </row>
    <row r="43" spans="1:10" ht="15.9" customHeight="1">
      <c r="B43" s="418" t="s">
        <v>343</v>
      </c>
      <c r="C43" s="419">
        <v>1075.27</v>
      </c>
      <c r="D43" s="420">
        <v>1051.5899999999999</v>
      </c>
      <c r="E43" s="420">
        <v>9.5</v>
      </c>
      <c r="F43" s="420">
        <v>14.18</v>
      </c>
      <c r="G43" s="419">
        <v>508.95</v>
      </c>
      <c r="H43" s="419">
        <v>0</v>
      </c>
      <c r="I43" s="419">
        <v>0</v>
      </c>
      <c r="J43" s="427">
        <v>1584.22</v>
      </c>
    </row>
    <row r="44" spans="1:10" ht="15.9" customHeight="1">
      <c r="B44" s="418" t="s">
        <v>334</v>
      </c>
      <c r="C44" s="419">
        <v>952.8</v>
      </c>
      <c r="D44" s="420">
        <v>813.04</v>
      </c>
      <c r="E44" s="420">
        <v>108.4</v>
      </c>
      <c r="F44" s="420">
        <v>31.36</v>
      </c>
      <c r="G44" s="419">
        <v>225.9</v>
      </c>
      <c r="H44" s="419">
        <v>76.77</v>
      </c>
      <c r="I44" s="419">
        <v>0</v>
      </c>
      <c r="J44" s="427">
        <v>1255.5</v>
      </c>
    </row>
    <row r="45" spans="1:10" ht="15.9" customHeight="1">
      <c r="B45" s="418" t="s">
        <v>344</v>
      </c>
      <c r="C45" s="419">
        <v>1169.81</v>
      </c>
      <c r="D45" s="420">
        <v>732.09</v>
      </c>
      <c r="E45" s="420">
        <v>10</v>
      </c>
      <c r="F45" s="420">
        <v>427.72</v>
      </c>
      <c r="G45" s="419">
        <v>43.18</v>
      </c>
      <c r="H45" s="419">
        <v>0</v>
      </c>
      <c r="I45" s="419">
        <v>0</v>
      </c>
      <c r="J45" s="427">
        <v>1213</v>
      </c>
    </row>
    <row r="46" spans="1:10" ht="18" customHeight="1">
      <c r="B46" s="418" t="s">
        <v>322</v>
      </c>
      <c r="C46" s="419">
        <v>11190.529999999999</v>
      </c>
      <c r="D46" s="420">
        <v>9641.59</v>
      </c>
      <c r="E46" s="420">
        <v>624.9</v>
      </c>
      <c r="F46" s="420">
        <v>924.04</v>
      </c>
      <c r="G46" s="419">
        <v>2507.58</v>
      </c>
      <c r="H46" s="419">
        <v>103.72</v>
      </c>
      <c r="I46" s="419">
        <v>0</v>
      </c>
      <c r="J46" s="427">
        <v>13801.86</v>
      </c>
    </row>
    <row r="47" spans="1:10" ht="28.35" customHeight="1">
      <c r="B47" s="422" t="s">
        <v>251</v>
      </c>
      <c r="C47" s="75">
        <v>46760.86</v>
      </c>
      <c r="D47" s="423">
        <v>42023.13</v>
      </c>
      <c r="E47" s="423">
        <v>1940.5</v>
      </c>
      <c r="F47" s="423">
        <v>2797.22</v>
      </c>
      <c r="G47" s="75">
        <v>11958.76</v>
      </c>
      <c r="H47" s="75">
        <v>344.5</v>
      </c>
      <c r="I47" s="75">
        <v>0</v>
      </c>
      <c r="J47" s="75">
        <v>59064.13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65" customHeight="1">
      <c r="B49" s="429" t="s">
        <v>133</v>
      </c>
      <c r="C49" s="79">
        <v>75738.5</v>
      </c>
      <c r="D49" s="486">
        <v>70221.86</v>
      </c>
      <c r="E49" s="486">
        <v>2519.27</v>
      </c>
      <c r="F49" s="486">
        <v>2997.36</v>
      </c>
      <c r="G49" s="79">
        <v>28274.080000000002</v>
      </c>
      <c r="H49" s="79">
        <v>635.04</v>
      </c>
      <c r="I49" s="79">
        <v>0</v>
      </c>
      <c r="J49" s="79">
        <v>104647.63</v>
      </c>
    </row>
    <row r="50" spans="1:10" ht="13.8">
      <c r="B50" s="853"/>
      <c r="C50" s="853"/>
      <c r="D50" s="853"/>
      <c r="E50" s="853"/>
      <c r="F50" s="853"/>
      <c r="G50" s="853"/>
      <c r="H50" s="853"/>
      <c r="I50" s="853"/>
      <c r="J50" s="853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03" t="s">
        <v>28</v>
      </c>
      <c r="B1" s="832"/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3562.68</v>
      </c>
      <c r="D8" s="363">
        <v>3175.5</v>
      </c>
      <c r="E8" s="363">
        <v>65</v>
      </c>
      <c r="F8" s="363">
        <v>322.18</v>
      </c>
      <c r="G8" s="363">
        <v>976.31000000000006</v>
      </c>
      <c r="H8" s="363">
        <v>26.72</v>
      </c>
      <c r="I8" s="363">
        <v>0</v>
      </c>
      <c r="J8" s="455">
        <v>4565.72</v>
      </c>
    </row>
    <row r="9" spans="1:11" ht="41.1" customHeight="1">
      <c r="A9" s="358"/>
      <c r="B9" s="362" t="s">
        <v>193</v>
      </c>
      <c r="C9" s="363">
        <v>8247.86</v>
      </c>
      <c r="D9" s="363">
        <v>6832.31</v>
      </c>
      <c r="E9" s="363">
        <v>134.9</v>
      </c>
      <c r="F9" s="363">
        <v>1280.6300000000001</v>
      </c>
      <c r="G9" s="363">
        <v>1642.72</v>
      </c>
      <c r="H9" s="363">
        <v>143.36000000000001</v>
      </c>
      <c r="I9" s="363">
        <v>0</v>
      </c>
      <c r="J9" s="455">
        <v>10033.950000000001</v>
      </c>
    </row>
    <row r="10" spans="1:11" s="369" customFormat="1" ht="41.1" customHeight="1">
      <c r="A10" s="365"/>
      <c r="B10" s="366" t="s">
        <v>66</v>
      </c>
      <c r="C10" s="367">
        <v>11810.54</v>
      </c>
      <c r="D10" s="367">
        <v>10007.81</v>
      </c>
      <c r="E10" s="367">
        <v>199.9</v>
      </c>
      <c r="F10" s="367">
        <v>1602.81</v>
      </c>
      <c r="G10" s="367">
        <v>2619.04</v>
      </c>
      <c r="H10" s="367">
        <v>170.09</v>
      </c>
      <c r="I10" s="367">
        <v>0</v>
      </c>
      <c r="J10" s="506">
        <v>14599.68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11810.54</v>
      </c>
      <c r="D21" s="378">
        <v>2619.04</v>
      </c>
      <c r="E21" s="378">
        <v>170.09</v>
      </c>
      <c r="F21" s="378"/>
      <c r="G21" s="378">
        <v>14599.68</v>
      </c>
      <c r="H21" s="374"/>
      <c r="I21" s="377">
        <v>14599.670000000002</v>
      </c>
      <c r="J21" s="374"/>
      <c r="K21" s="374"/>
    </row>
    <row r="22" spans="1:11" ht="29.1" customHeight="1">
      <c r="A22" s="373"/>
      <c r="B22" s="374"/>
      <c r="C22" s="379">
        <v>0.80895882649482731</v>
      </c>
      <c r="D22" s="379">
        <v>0.17939023321059092</v>
      </c>
      <c r="E22" s="379">
        <v>1.1650255348062423E-2</v>
      </c>
      <c r="F22" s="379"/>
      <c r="G22" s="380">
        <v>0.99999931505348061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1.938835358190194E-2</v>
      </c>
      <c r="D25" s="390">
        <v>0.14603201267256605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88671875" style="16" customWidth="1"/>
    <col min="4" max="6" width="9.5546875" style="15" customWidth="1"/>
    <col min="7" max="7" width="9.5546875" style="16" customWidth="1"/>
    <col min="8" max="8" width="9.5546875" style="15" customWidth="1"/>
    <col min="9" max="9" width="10.109375" style="15" customWidth="1"/>
    <col min="10" max="10" width="11.109375" style="15" customWidth="1"/>
    <col min="11" max="11" width="17.6640625" style="15" customWidth="1"/>
  </cols>
  <sheetData>
    <row r="1" spans="1:11" ht="24.9" customHeight="1">
      <c r="B1" s="803" t="s">
        <v>28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100000000000001" customHeight="1">
      <c r="A2" s="345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45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12.909090900000001</v>
      </c>
      <c r="D7" s="460">
        <v>16.227272719999998</v>
      </c>
      <c r="E7" s="461">
        <v>29.136363630000002</v>
      </c>
      <c r="F7" s="462">
        <v>2.4669798019396234E-3</v>
      </c>
      <c r="G7" s="460">
        <v>20.954545449999998</v>
      </c>
      <c r="H7" s="460">
        <v>13.59090909</v>
      </c>
      <c r="I7" s="461">
        <v>34.545454540000001</v>
      </c>
      <c r="J7" s="462">
        <v>1.3190121013806587E-2</v>
      </c>
    </row>
    <row r="8" spans="1:11" ht="30.9" customHeight="1">
      <c r="B8" s="400" t="s">
        <v>105</v>
      </c>
      <c r="C8" s="460">
        <v>2</v>
      </c>
      <c r="D8" s="460">
        <v>4</v>
      </c>
      <c r="E8" s="461">
        <v>6</v>
      </c>
      <c r="F8" s="462">
        <v>5.0802080175842926E-4</v>
      </c>
      <c r="G8" s="460">
        <v>0</v>
      </c>
      <c r="H8" s="460">
        <v>1</v>
      </c>
      <c r="I8" s="461">
        <v>1</v>
      </c>
      <c r="J8" s="462">
        <v>3.8181929256521471E-4</v>
      </c>
    </row>
    <row r="9" spans="1:11" ht="30.9" customHeight="1">
      <c r="B9" s="400" t="s">
        <v>106</v>
      </c>
      <c r="C9" s="460">
        <v>338.95454545000001</v>
      </c>
      <c r="D9" s="460">
        <v>580.95454544999996</v>
      </c>
      <c r="E9" s="461">
        <v>919.90909090000002</v>
      </c>
      <c r="F9" s="462">
        <v>7.7888825650647642E-2</v>
      </c>
      <c r="G9" s="460">
        <v>49.18181818</v>
      </c>
      <c r="H9" s="460">
        <v>31.409090899999999</v>
      </c>
      <c r="I9" s="461">
        <v>80.590909089999997</v>
      </c>
      <c r="J9" s="462">
        <v>3.0771163895931333E-2</v>
      </c>
    </row>
    <row r="10" spans="1:11" ht="30.9" customHeight="1">
      <c r="B10" s="400" t="s">
        <v>107</v>
      </c>
      <c r="C10" s="460">
        <v>8</v>
      </c>
      <c r="D10" s="460">
        <v>2</v>
      </c>
      <c r="E10" s="461">
        <v>10</v>
      </c>
      <c r="F10" s="462">
        <v>8.4670133626404888E-4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" customHeight="1">
      <c r="B11" s="484" t="s">
        <v>108</v>
      </c>
      <c r="C11" s="460">
        <v>10</v>
      </c>
      <c r="D11" s="460">
        <v>26.272727270000001</v>
      </c>
      <c r="E11" s="461">
        <v>36.272727269999997</v>
      </c>
      <c r="F11" s="462">
        <v>3.0712166649450403E-3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" customHeight="1">
      <c r="B12" s="484" t="s">
        <v>109</v>
      </c>
      <c r="C12" s="460">
        <v>496.22727271999997</v>
      </c>
      <c r="D12" s="460">
        <v>761.27272727000002</v>
      </c>
      <c r="E12" s="461">
        <v>1257.5</v>
      </c>
      <c r="F12" s="462">
        <v>0.10647269303520414</v>
      </c>
      <c r="G12" s="460">
        <v>285.13636363000001</v>
      </c>
      <c r="H12" s="460">
        <v>225.95454545000001</v>
      </c>
      <c r="I12" s="461">
        <v>511.09090909000003</v>
      </c>
      <c r="J12" s="462">
        <v>0.19514436934525628</v>
      </c>
    </row>
    <row r="13" spans="1:11" ht="36" customHeight="1">
      <c r="B13" s="484" t="s">
        <v>239</v>
      </c>
      <c r="C13" s="460">
        <v>316.95454545000001</v>
      </c>
      <c r="D13" s="460">
        <v>835.63636363000001</v>
      </c>
      <c r="E13" s="461">
        <v>1152.59090909</v>
      </c>
      <c r="F13" s="462">
        <v>9.7590026289229775E-2</v>
      </c>
      <c r="G13" s="460">
        <v>139.31818181</v>
      </c>
      <c r="H13" s="460">
        <v>498.09090909000003</v>
      </c>
      <c r="I13" s="461">
        <v>637.40909090000002</v>
      </c>
      <c r="J13" s="462">
        <v>0.24337508816207468</v>
      </c>
    </row>
    <row r="14" spans="1:11" ht="30.9" customHeight="1">
      <c r="B14" s="484" t="s">
        <v>111</v>
      </c>
      <c r="C14" s="460">
        <v>505</v>
      </c>
      <c r="D14" s="460">
        <v>394.63636363000001</v>
      </c>
      <c r="E14" s="461">
        <v>899.63636363000001</v>
      </c>
      <c r="F14" s="462">
        <v>7.6172331123725068E-2</v>
      </c>
      <c r="G14" s="460">
        <v>65.636363630000005</v>
      </c>
      <c r="H14" s="460">
        <v>89.863636360000001</v>
      </c>
      <c r="I14" s="461">
        <v>155.5</v>
      </c>
      <c r="J14" s="462">
        <v>5.9372899993890893E-2</v>
      </c>
    </row>
    <row r="15" spans="1:11" ht="38.1" customHeight="1">
      <c r="B15" s="484" t="s">
        <v>112</v>
      </c>
      <c r="C15" s="460">
        <v>622.04545454000004</v>
      </c>
      <c r="D15" s="460">
        <v>2192</v>
      </c>
      <c r="E15" s="461">
        <v>2814.0454545399998</v>
      </c>
      <c r="F15" s="462">
        <v>0.23826560466667907</v>
      </c>
      <c r="G15" s="460">
        <v>138.45454545000001</v>
      </c>
      <c r="H15" s="460">
        <v>301.36363635999999</v>
      </c>
      <c r="I15" s="461">
        <v>439.81818181</v>
      </c>
      <c r="J15" s="462">
        <v>0.16793106703601321</v>
      </c>
    </row>
    <row r="16" spans="1:11" ht="30.9" customHeight="1">
      <c r="B16" s="484" t="s">
        <v>113</v>
      </c>
      <c r="C16" s="460">
        <v>32.363636360000001</v>
      </c>
      <c r="D16" s="460">
        <v>75.227272720000002</v>
      </c>
      <c r="E16" s="461">
        <v>107.59090909</v>
      </c>
      <c r="F16" s="462">
        <v>9.1097366496366797E-3</v>
      </c>
      <c r="G16" s="460">
        <v>27.727272719999998</v>
      </c>
      <c r="H16" s="460">
        <v>31.818181809999999</v>
      </c>
      <c r="I16" s="461">
        <v>59.545454540000001</v>
      </c>
      <c r="J16" s="462">
        <v>2.2735603327936955E-2</v>
      </c>
    </row>
    <row r="17" spans="1:11" ht="38.1" customHeight="1">
      <c r="B17" s="484" t="s">
        <v>114</v>
      </c>
      <c r="C17" s="460">
        <v>13.13636363</v>
      </c>
      <c r="D17" s="460">
        <v>8.8181818100000005</v>
      </c>
      <c r="E17" s="461">
        <v>21.954545450000001</v>
      </c>
      <c r="F17" s="462">
        <v>1.8588942969584793E-3</v>
      </c>
      <c r="G17" s="460">
        <v>3</v>
      </c>
      <c r="H17" s="460">
        <v>6</v>
      </c>
      <c r="I17" s="461">
        <v>9</v>
      </c>
      <c r="J17" s="462">
        <v>3.4363736330869326E-3</v>
      </c>
    </row>
    <row r="18" spans="1:11" ht="38.1" customHeight="1">
      <c r="B18" s="484" t="s">
        <v>115</v>
      </c>
      <c r="C18" s="460">
        <v>5.13636363</v>
      </c>
      <c r="D18" s="460">
        <v>14.5</v>
      </c>
      <c r="E18" s="461">
        <v>19.636363630000002</v>
      </c>
      <c r="F18" s="462">
        <v>1.6626135324887771E-3</v>
      </c>
      <c r="G18" s="460">
        <v>2</v>
      </c>
      <c r="H18" s="460">
        <v>5</v>
      </c>
      <c r="I18" s="461">
        <v>7</v>
      </c>
      <c r="J18" s="462">
        <v>2.6727350479565032E-3</v>
      </c>
    </row>
    <row r="19" spans="1:11" ht="30.9" customHeight="1">
      <c r="B19" s="484" t="s">
        <v>116</v>
      </c>
      <c r="C19" s="460">
        <v>97.545454539999994</v>
      </c>
      <c r="D19" s="460">
        <v>187.04545454000001</v>
      </c>
      <c r="E19" s="461">
        <v>284.59090909000003</v>
      </c>
      <c r="F19" s="462">
        <v>2.4096350301510347E-2</v>
      </c>
      <c r="G19" s="460">
        <v>62.909090900000002</v>
      </c>
      <c r="H19" s="460">
        <v>66.5</v>
      </c>
      <c r="I19" s="461">
        <v>129.4090909</v>
      </c>
      <c r="J19" s="462">
        <v>4.9410887538945569E-2</v>
      </c>
    </row>
    <row r="20" spans="1:11" ht="36.9" customHeight="1">
      <c r="B20" s="484" t="s">
        <v>117</v>
      </c>
      <c r="C20" s="460">
        <v>217.22727272</v>
      </c>
      <c r="D20" s="460">
        <v>666.27272727000002</v>
      </c>
      <c r="E20" s="461">
        <v>883.5</v>
      </c>
      <c r="F20" s="462">
        <v>7.4806063058928715E-2</v>
      </c>
      <c r="G20" s="460">
        <v>39.727272720000002</v>
      </c>
      <c r="H20" s="460">
        <v>55.590909089999997</v>
      </c>
      <c r="I20" s="461">
        <v>95.318181809999999</v>
      </c>
      <c r="J20" s="462">
        <v>3.6394320747296718E-2</v>
      </c>
    </row>
    <row r="21" spans="1:11" ht="39.15" customHeight="1">
      <c r="B21" s="484" t="s">
        <v>118</v>
      </c>
      <c r="C21" s="460">
        <v>38.5</v>
      </c>
      <c r="D21" s="460">
        <v>75.772727270000004</v>
      </c>
      <c r="E21" s="461">
        <v>114.27272727</v>
      </c>
      <c r="F21" s="462">
        <v>9.6754870878046212E-3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15" customHeight="1">
      <c r="B22" s="484" t="s">
        <v>119</v>
      </c>
      <c r="C22" s="460">
        <v>191.18181817999999</v>
      </c>
      <c r="D22" s="460">
        <v>208.95454545000001</v>
      </c>
      <c r="E22" s="461">
        <v>400.13636363000001</v>
      </c>
      <c r="F22" s="462">
        <v>3.3879599377335833E-2</v>
      </c>
      <c r="G22" s="460">
        <v>51.909090900000002</v>
      </c>
      <c r="H22" s="460">
        <v>92.272727270000004</v>
      </c>
      <c r="I22" s="461">
        <v>144.18181817999999</v>
      </c>
      <c r="J22" s="462">
        <v>5.5051399818254014E-2</v>
      </c>
    </row>
    <row r="23" spans="1:11" ht="30.9" customHeight="1">
      <c r="B23" s="484" t="s">
        <v>120</v>
      </c>
      <c r="C23" s="460">
        <v>167.13636363000001</v>
      </c>
      <c r="D23" s="460">
        <v>491.63636363000001</v>
      </c>
      <c r="E23" s="461">
        <v>658.77272727000002</v>
      </c>
      <c r="F23" s="462">
        <v>5.577837484738208E-2</v>
      </c>
      <c r="G23" s="460">
        <v>26</v>
      </c>
      <c r="H23" s="460">
        <v>23.772727270000001</v>
      </c>
      <c r="I23" s="461">
        <v>49.772727269999997</v>
      </c>
      <c r="J23" s="462">
        <v>1.9004187515272771E-2</v>
      </c>
    </row>
    <row r="24" spans="1:11" ht="30.9" customHeight="1">
      <c r="B24" s="484" t="s">
        <v>121</v>
      </c>
      <c r="C24" s="460">
        <v>32.090909089999997</v>
      </c>
      <c r="D24" s="460">
        <v>102.04545453999999</v>
      </c>
      <c r="E24" s="461">
        <v>134.13636363000001</v>
      </c>
      <c r="F24" s="462">
        <v>1.1357343832712136E-2</v>
      </c>
      <c r="G24" s="460">
        <v>24</v>
      </c>
      <c r="H24" s="460">
        <v>21.68181818</v>
      </c>
      <c r="I24" s="461">
        <v>45.68181818</v>
      </c>
      <c r="J24" s="462">
        <v>1.7442199500580367E-2</v>
      </c>
    </row>
    <row r="25" spans="1:11" ht="36.9" customHeight="1">
      <c r="B25" s="484" t="s">
        <v>122</v>
      </c>
      <c r="C25" s="460">
        <v>63</v>
      </c>
      <c r="D25" s="460">
        <v>178.04545454000001</v>
      </c>
      <c r="E25" s="461">
        <v>241.04545454000001</v>
      </c>
      <c r="F25" s="462">
        <v>2.0409350845939304E-2</v>
      </c>
      <c r="G25" s="460">
        <v>40.363636360000001</v>
      </c>
      <c r="H25" s="460">
        <v>177.81818181</v>
      </c>
      <c r="I25" s="461">
        <v>218.18181817999999</v>
      </c>
      <c r="J25" s="462">
        <v>8.3306027468079899E-2</v>
      </c>
    </row>
    <row r="26" spans="1:11" ht="62.4" customHeight="1">
      <c r="B26" s="484" t="s">
        <v>123</v>
      </c>
      <c r="C26" s="460">
        <v>6.0909090900000002</v>
      </c>
      <c r="D26" s="460">
        <v>11</v>
      </c>
      <c r="E26" s="461">
        <v>17.09090909</v>
      </c>
      <c r="F26" s="462">
        <v>1.4470895564470379E-3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15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3.8181929256521471E-4</v>
      </c>
    </row>
    <row r="28" spans="1:11" ht="30.9" customHeight="1">
      <c r="B28" s="484" t="s">
        <v>4</v>
      </c>
      <c r="C28" s="460">
        <v>65</v>
      </c>
      <c r="D28" s="460">
        <v>134.9</v>
      </c>
      <c r="E28" s="461">
        <v>199.9</v>
      </c>
      <c r="F28" s="462">
        <v>1.6925559711918337E-2</v>
      </c>
      <c r="G28" s="460"/>
      <c r="H28" s="460"/>
      <c r="I28" s="461"/>
      <c r="J28" s="462"/>
    </row>
    <row r="29" spans="1:11" ht="30.9" customHeight="1">
      <c r="B29" s="484" t="s">
        <v>5</v>
      </c>
      <c r="C29" s="460">
        <v>322.18</v>
      </c>
      <c r="D29" s="460">
        <v>1280.6300000000001</v>
      </c>
      <c r="E29" s="461">
        <v>1602.81</v>
      </c>
      <c r="F29" s="462">
        <v>0.135710136877738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3562.68</v>
      </c>
      <c r="D30" s="464">
        <v>8247.86</v>
      </c>
      <c r="E30" s="464">
        <v>11810.54</v>
      </c>
      <c r="F30" s="465">
        <v>1</v>
      </c>
      <c r="G30" s="464">
        <v>976.31000000000006</v>
      </c>
      <c r="H30" s="464">
        <v>1642.72</v>
      </c>
      <c r="I30" s="464">
        <v>2619.04</v>
      </c>
      <c r="J30" s="465">
        <v>1</v>
      </c>
      <c r="K30" s="257"/>
    </row>
    <row r="32" spans="1:11" ht="14.4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6"/>
  <cols>
    <col min="1" max="1" width="11.44140625" style="15"/>
    <col min="2" max="2" width="21.88671875" style="82" customWidth="1"/>
    <col min="3" max="3" width="11" style="81" customWidth="1"/>
    <col min="4" max="6" width="10" style="81" customWidth="1"/>
    <col min="7" max="7" width="14.44140625" style="81" customWidth="1"/>
    <col min="8" max="9" width="11.44140625" style="81" customWidth="1"/>
    <col min="10" max="10" width="10.109375" style="453" customWidth="1"/>
    <col min="11" max="11" width="17.6640625" customWidth="1"/>
  </cols>
  <sheetData>
    <row r="1" spans="1:11" ht="18">
      <c r="B1" s="803" t="s">
        <v>28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2.65" customHeight="1">
      <c r="A2" s="345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15" customHeight="1">
      <c r="A3" s="345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1" t="s">
        <v>255</v>
      </c>
      <c r="D5" s="842" t="s">
        <v>3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1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" customHeight="1">
      <c r="B8" s="414" t="s">
        <v>284</v>
      </c>
      <c r="C8" s="415">
        <v>72.540000000000006</v>
      </c>
      <c r="D8" s="415">
        <v>71.540000000000006</v>
      </c>
      <c r="E8" s="415">
        <v>1</v>
      </c>
      <c r="F8" s="415">
        <v>0</v>
      </c>
      <c r="G8" s="415">
        <v>57.9</v>
      </c>
      <c r="H8" s="415">
        <v>0</v>
      </c>
      <c r="I8" s="415">
        <v>0</v>
      </c>
      <c r="J8" s="426">
        <v>130.44999999999999</v>
      </c>
    </row>
    <row r="9" spans="1:11" ht="15.9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" customHeight="1">
      <c r="B10" s="418" t="s">
        <v>286</v>
      </c>
      <c r="C10" s="419">
        <v>18.18</v>
      </c>
      <c r="D10" s="419">
        <v>18.18</v>
      </c>
      <c r="E10" s="419">
        <v>0</v>
      </c>
      <c r="F10" s="415">
        <v>0</v>
      </c>
      <c r="G10" s="419">
        <v>22</v>
      </c>
      <c r="H10" s="415">
        <v>0</v>
      </c>
      <c r="I10" s="415">
        <v>0</v>
      </c>
      <c r="J10" s="427">
        <v>40.18</v>
      </c>
    </row>
    <row r="11" spans="1:11" ht="15.9" customHeight="1">
      <c r="B11" s="418" t="s">
        <v>287</v>
      </c>
      <c r="C11" s="419">
        <v>283.63</v>
      </c>
      <c r="D11" s="420">
        <v>253.63</v>
      </c>
      <c r="E11" s="420">
        <v>5</v>
      </c>
      <c r="F11" s="416">
        <v>25</v>
      </c>
      <c r="G11" s="419">
        <v>48.81</v>
      </c>
      <c r="H11" s="415">
        <v>0</v>
      </c>
      <c r="I11" s="415">
        <v>0</v>
      </c>
      <c r="J11" s="427">
        <v>332.45</v>
      </c>
    </row>
    <row r="12" spans="1:11" ht="15.9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" customHeight="1">
      <c r="B13" s="418" t="s">
        <v>289</v>
      </c>
      <c r="C13" s="419">
        <v>20.59</v>
      </c>
      <c r="D13" s="420">
        <v>17.59</v>
      </c>
      <c r="E13" s="420">
        <v>1</v>
      </c>
      <c r="F13" s="416">
        <v>2</v>
      </c>
      <c r="G13" s="419">
        <v>2</v>
      </c>
      <c r="H13" s="415">
        <v>0</v>
      </c>
      <c r="I13" s="415">
        <v>0</v>
      </c>
      <c r="J13" s="427">
        <v>22.59</v>
      </c>
    </row>
    <row r="14" spans="1:11" ht="15.9" customHeight="1">
      <c r="B14" s="418" t="s">
        <v>290</v>
      </c>
      <c r="C14" s="419">
        <v>4.54</v>
      </c>
      <c r="D14" s="420">
        <v>4.54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6.54</v>
      </c>
    </row>
    <row r="15" spans="1:11" ht="15.9" customHeight="1">
      <c r="B15" s="418" t="s">
        <v>291</v>
      </c>
      <c r="C15" s="419">
        <v>8.31</v>
      </c>
      <c r="D15" s="420">
        <v>7</v>
      </c>
      <c r="E15" s="420">
        <v>0</v>
      </c>
      <c r="F15" s="416">
        <v>1.31</v>
      </c>
      <c r="G15" s="419">
        <v>5</v>
      </c>
      <c r="H15" s="415">
        <v>0</v>
      </c>
      <c r="I15" s="415">
        <v>0</v>
      </c>
      <c r="J15" s="427">
        <v>13.31</v>
      </c>
    </row>
    <row r="16" spans="1:11" ht="15.9" customHeight="1">
      <c r="B16" s="418" t="s">
        <v>292</v>
      </c>
      <c r="C16" s="419">
        <v>5</v>
      </c>
      <c r="D16" s="420">
        <v>4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7</v>
      </c>
    </row>
    <row r="17" spans="1:10" ht="15.9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</row>
    <row r="18" spans="1:10" ht="15.9" customHeight="1">
      <c r="B18" s="418" t="s">
        <v>294</v>
      </c>
      <c r="C18" s="419">
        <v>3</v>
      </c>
      <c r="D18" s="420">
        <v>3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4</v>
      </c>
    </row>
    <row r="19" spans="1:10" ht="15.9" customHeight="1">
      <c r="B19" s="418" t="s">
        <v>295</v>
      </c>
      <c r="C19" s="419">
        <v>185.09</v>
      </c>
      <c r="D19" s="420">
        <v>184.09</v>
      </c>
      <c r="E19" s="420">
        <v>1</v>
      </c>
      <c r="F19" s="416">
        <v>0</v>
      </c>
      <c r="G19" s="419">
        <v>77</v>
      </c>
      <c r="H19" s="415">
        <v>1</v>
      </c>
      <c r="I19" s="415">
        <v>0</v>
      </c>
      <c r="J19" s="427">
        <v>263.08999999999997</v>
      </c>
    </row>
    <row r="20" spans="1:10" ht="15.9" customHeight="1">
      <c r="B20" s="418" t="s">
        <v>296</v>
      </c>
      <c r="C20" s="419">
        <v>20.77</v>
      </c>
      <c r="D20" s="420">
        <v>20.77</v>
      </c>
      <c r="E20" s="420">
        <v>0</v>
      </c>
      <c r="F20" s="416">
        <v>0</v>
      </c>
      <c r="G20" s="419">
        <v>3.95</v>
      </c>
      <c r="H20" s="415">
        <v>0</v>
      </c>
      <c r="I20" s="415">
        <v>0</v>
      </c>
      <c r="J20" s="427">
        <v>24.72</v>
      </c>
    </row>
    <row r="21" spans="1:10" ht="15.9" customHeight="1">
      <c r="B21" s="418" t="s">
        <v>297</v>
      </c>
      <c r="C21" s="419">
        <v>13.54</v>
      </c>
      <c r="D21" s="420">
        <v>12.54</v>
      </c>
      <c r="E21" s="420">
        <v>0</v>
      </c>
      <c r="F21" s="416">
        <v>1</v>
      </c>
      <c r="G21" s="419">
        <v>4</v>
      </c>
      <c r="H21" s="415">
        <v>0</v>
      </c>
      <c r="I21" s="415">
        <v>0</v>
      </c>
      <c r="J21" s="427">
        <v>17.54</v>
      </c>
    </row>
    <row r="22" spans="1:10" ht="15.9" customHeight="1">
      <c r="B22" s="418" t="s">
        <v>298</v>
      </c>
      <c r="C22" s="419">
        <v>27.04</v>
      </c>
      <c r="D22" s="420">
        <v>27.04</v>
      </c>
      <c r="E22" s="420">
        <v>0</v>
      </c>
      <c r="F22" s="416">
        <v>0</v>
      </c>
      <c r="G22" s="419">
        <v>16</v>
      </c>
      <c r="H22" s="415">
        <v>0</v>
      </c>
      <c r="I22" s="415">
        <v>0</v>
      </c>
      <c r="J22" s="427">
        <v>43.04</v>
      </c>
    </row>
    <row r="23" spans="1:10" ht="15.9" customHeight="1">
      <c r="B23" s="418" t="s">
        <v>131</v>
      </c>
      <c r="C23" s="419">
        <v>361.68</v>
      </c>
      <c r="D23" s="420">
        <v>355</v>
      </c>
      <c r="E23" s="420">
        <v>0</v>
      </c>
      <c r="F23" s="416">
        <v>6.68</v>
      </c>
      <c r="G23" s="419">
        <v>184.77</v>
      </c>
      <c r="H23" s="415">
        <v>0</v>
      </c>
      <c r="I23" s="415">
        <v>0</v>
      </c>
      <c r="J23" s="427">
        <v>546.45000000000005</v>
      </c>
    </row>
    <row r="24" spans="1:10" ht="15.9" customHeight="1">
      <c r="B24" s="418" t="s">
        <v>299</v>
      </c>
      <c r="C24" s="419">
        <v>8.9499999999999993</v>
      </c>
      <c r="D24" s="420">
        <v>8.9499999999999993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11.95</v>
      </c>
    </row>
    <row r="25" spans="1:10" ht="15.9" customHeight="1">
      <c r="B25" s="418" t="s">
        <v>300</v>
      </c>
      <c r="C25" s="419">
        <v>19.63</v>
      </c>
      <c r="D25" s="420">
        <v>17.63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23.63</v>
      </c>
    </row>
    <row r="26" spans="1:10" ht="15.9" customHeight="1">
      <c r="B26" s="418" t="s">
        <v>301</v>
      </c>
      <c r="C26" s="419">
        <v>1.4</v>
      </c>
      <c r="D26" s="420">
        <v>1.4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1.4</v>
      </c>
    </row>
    <row r="27" spans="1:10" ht="15.9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1:10" ht="15.9" customHeight="1">
      <c r="B28" s="418" t="s">
        <v>303</v>
      </c>
      <c r="C28" s="419">
        <v>25.36</v>
      </c>
      <c r="D28" s="420">
        <v>23.36</v>
      </c>
      <c r="E28" s="420">
        <v>0</v>
      </c>
      <c r="F28" s="416">
        <v>2</v>
      </c>
      <c r="G28" s="419">
        <v>15</v>
      </c>
      <c r="H28" s="415">
        <v>0</v>
      </c>
      <c r="I28" s="415">
        <v>0</v>
      </c>
      <c r="J28" s="427">
        <v>40.36</v>
      </c>
    </row>
    <row r="29" spans="1:10" ht="15.9" customHeight="1">
      <c r="B29" s="414" t="s">
        <v>304</v>
      </c>
      <c r="C29" s="415">
        <v>78.360000000000014</v>
      </c>
      <c r="D29" s="416">
        <v>73.680000000000007</v>
      </c>
      <c r="E29" s="416">
        <v>0</v>
      </c>
      <c r="F29" s="416">
        <v>4.68</v>
      </c>
      <c r="G29" s="415">
        <v>26.13</v>
      </c>
      <c r="H29" s="415">
        <v>0</v>
      </c>
      <c r="I29" s="415">
        <v>0</v>
      </c>
      <c r="J29" s="426">
        <v>104.5</v>
      </c>
    </row>
    <row r="30" spans="1:10" s="8" customFormat="1" ht="14.4" customHeight="1">
      <c r="A30" s="15"/>
      <c r="B30" s="414" t="s">
        <v>305</v>
      </c>
      <c r="C30" s="415">
        <v>413.72</v>
      </c>
      <c r="D30" s="416">
        <v>391.72</v>
      </c>
      <c r="E30" s="416">
        <v>4</v>
      </c>
      <c r="F30" s="416">
        <v>18</v>
      </c>
      <c r="G30" s="415">
        <v>77.72</v>
      </c>
      <c r="H30" s="415">
        <v>19.36</v>
      </c>
      <c r="I30" s="415">
        <v>0</v>
      </c>
      <c r="J30" s="426">
        <v>510.81</v>
      </c>
    </row>
    <row r="31" spans="1:10" s="8" customFormat="1" ht="14.4" customHeight="1">
      <c r="A31" s="15"/>
      <c r="B31" s="414" t="s">
        <v>306</v>
      </c>
      <c r="C31" s="415">
        <v>11.09</v>
      </c>
      <c r="D31" s="416">
        <v>11.09</v>
      </c>
      <c r="E31" s="416">
        <v>0</v>
      </c>
      <c r="F31" s="416">
        <v>0</v>
      </c>
      <c r="G31" s="415">
        <v>5</v>
      </c>
      <c r="H31" s="415">
        <v>0</v>
      </c>
      <c r="I31" s="415">
        <v>0</v>
      </c>
      <c r="J31" s="426">
        <v>16.09</v>
      </c>
    </row>
    <row r="32" spans="1:10" s="8" customFormat="1" ht="14.4" customHeight="1">
      <c r="A32" s="15"/>
      <c r="B32" s="414" t="s">
        <v>129</v>
      </c>
      <c r="C32" s="415">
        <v>1963.9</v>
      </c>
      <c r="D32" s="416">
        <v>1652.4</v>
      </c>
      <c r="E32" s="416">
        <v>53</v>
      </c>
      <c r="F32" s="416">
        <v>258.5</v>
      </c>
      <c r="G32" s="415">
        <v>412</v>
      </c>
      <c r="H32" s="415">
        <v>5.36</v>
      </c>
      <c r="I32" s="415">
        <v>0</v>
      </c>
      <c r="J32" s="426">
        <v>2381.27</v>
      </c>
    </row>
    <row r="33" spans="1:10" s="8" customFormat="1" ht="14.4" customHeight="1">
      <c r="A33" s="15"/>
      <c r="B33" s="414" t="s">
        <v>307</v>
      </c>
      <c r="C33" s="415">
        <v>9.27</v>
      </c>
      <c r="D33" s="416">
        <v>9.27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12.27</v>
      </c>
    </row>
    <row r="34" spans="1:10" ht="15.9" customHeight="1">
      <c r="B34" s="428" t="s">
        <v>128</v>
      </c>
      <c r="C34" s="75">
        <v>3562.68</v>
      </c>
      <c r="D34" s="423">
        <v>3175.5</v>
      </c>
      <c r="E34" s="423">
        <v>65</v>
      </c>
      <c r="F34" s="423">
        <v>322.18</v>
      </c>
      <c r="G34" s="75">
        <v>976.31000000000006</v>
      </c>
      <c r="H34" s="75">
        <v>26.72</v>
      </c>
      <c r="I34" s="75">
        <v>0</v>
      </c>
      <c r="J34" s="75">
        <v>4565.72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" customHeight="1">
      <c r="A36" s="261"/>
      <c r="B36" s="414" t="s">
        <v>177</v>
      </c>
      <c r="C36" s="415">
        <v>1180.6199999999999</v>
      </c>
      <c r="D36" s="416">
        <v>978.22</v>
      </c>
      <c r="E36" s="416">
        <v>5.31</v>
      </c>
      <c r="F36" s="416">
        <v>197.09</v>
      </c>
      <c r="G36" s="415">
        <v>101.59</v>
      </c>
      <c r="H36" s="415">
        <v>1.63</v>
      </c>
      <c r="I36" s="415">
        <v>0</v>
      </c>
      <c r="J36" s="426">
        <v>1283.8599999999999</v>
      </c>
    </row>
    <row r="37" spans="1:10" ht="15.9" customHeight="1">
      <c r="B37" s="418" t="s">
        <v>345</v>
      </c>
      <c r="C37" s="419">
        <v>809.40000000000009</v>
      </c>
      <c r="D37" s="420">
        <v>561.72</v>
      </c>
      <c r="E37" s="420">
        <v>0</v>
      </c>
      <c r="F37" s="420">
        <v>247.68</v>
      </c>
      <c r="G37" s="419">
        <v>162.54</v>
      </c>
      <c r="H37" s="419">
        <v>2</v>
      </c>
      <c r="I37" s="419">
        <v>0</v>
      </c>
      <c r="J37" s="427">
        <v>973.95</v>
      </c>
    </row>
    <row r="38" spans="1:10" ht="15.9" customHeight="1">
      <c r="B38" s="418" t="s">
        <v>319</v>
      </c>
      <c r="C38" s="419">
        <v>805.26</v>
      </c>
      <c r="D38" s="420">
        <v>587.54</v>
      </c>
      <c r="E38" s="420">
        <v>1.1299999999999999</v>
      </c>
      <c r="F38" s="420">
        <v>216.59</v>
      </c>
      <c r="G38" s="419">
        <v>61.86</v>
      </c>
      <c r="H38" s="419">
        <v>10.130000000000001</v>
      </c>
      <c r="I38" s="419">
        <v>0</v>
      </c>
      <c r="J38" s="427">
        <v>877.27</v>
      </c>
    </row>
    <row r="39" spans="1:10" ht="15.9" customHeight="1">
      <c r="B39" s="418" t="s">
        <v>130</v>
      </c>
      <c r="C39" s="419">
        <v>663.39</v>
      </c>
      <c r="D39" s="420">
        <v>558.4</v>
      </c>
      <c r="E39" s="420">
        <v>70.040000000000006</v>
      </c>
      <c r="F39" s="420">
        <v>34.950000000000003</v>
      </c>
      <c r="G39" s="419">
        <v>77.31</v>
      </c>
      <c r="H39" s="419">
        <v>2.13</v>
      </c>
      <c r="I39" s="419">
        <v>0</v>
      </c>
      <c r="J39" s="427">
        <v>742.86</v>
      </c>
    </row>
    <row r="40" spans="1:10" ht="15.9" customHeight="1">
      <c r="B40" s="418" t="s">
        <v>178</v>
      </c>
      <c r="C40" s="419">
        <v>579.3599999999999</v>
      </c>
      <c r="D40" s="420">
        <v>524.67999999999995</v>
      </c>
      <c r="E40" s="420">
        <v>3</v>
      </c>
      <c r="F40" s="420">
        <v>51.68</v>
      </c>
      <c r="G40" s="419">
        <v>92.5</v>
      </c>
      <c r="H40" s="419">
        <v>0</v>
      </c>
      <c r="I40" s="419">
        <v>0</v>
      </c>
      <c r="J40" s="427">
        <v>671.86</v>
      </c>
    </row>
    <row r="41" spans="1:10" ht="15.9" customHeight="1">
      <c r="B41" s="418" t="s">
        <v>176</v>
      </c>
      <c r="C41" s="419">
        <v>193.59</v>
      </c>
      <c r="D41" s="420">
        <v>192.59</v>
      </c>
      <c r="E41" s="420">
        <v>0</v>
      </c>
      <c r="F41" s="420">
        <v>1</v>
      </c>
      <c r="G41" s="419">
        <v>365.9</v>
      </c>
      <c r="H41" s="419">
        <v>0</v>
      </c>
      <c r="I41" s="419">
        <v>0</v>
      </c>
      <c r="J41" s="427">
        <v>559.5</v>
      </c>
    </row>
    <row r="42" spans="1:10" ht="15.9" customHeight="1">
      <c r="B42" s="418" t="s">
        <v>340</v>
      </c>
      <c r="C42" s="419">
        <v>371.99</v>
      </c>
      <c r="D42" s="420">
        <v>322.54000000000002</v>
      </c>
      <c r="E42" s="420">
        <v>0</v>
      </c>
      <c r="F42" s="420">
        <v>49.45</v>
      </c>
      <c r="G42" s="419">
        <v>56.68</v>
      </c>
      <c r="H42" s="419">
        <v>0</v>
      </c>
      <c r="I42" s="419">
        <v>0</v>
      </c>
      <c r="J42" s="427">
        <v>428.68</v>
      </c>
    </row>
    <row r="43" spans="1:10" ht="15.9" customHeight="1">
      <c r="B43" s="418" t="s">
        <v>318</v>
      </c>
      <c r="C43" s="419">
        <v>354.62</v>
      </c>
      <c r="D43" s="420">
        <v>299.39999999999998</v>
      </c>
      <c r="E43" s="420">
        <v>0</v>
      </c>
      <c r="F43" s="420">
        <v>55.22</v>
      </c>
      <c r="G43" s="419">
        <v>67.09</v>
      </c>
      <c r="H43" s="419">
        <v>0</v>
      </c>
      <c r="I43" s="419">
        <v>0</v>
      </c>
      <c r="J43" s="427">
        <v>421.72</v>
      </c>
    </row>
    <row r="44" spans="1:10" ht="15.9" customHeight="1">
      <c r="B44" s="418" t="s">
        <v>336</v>
      </c>
      <c r="C44" s="419">
        <v>364.08</v>
      </c>
      <c r="D44" s="420">
        <v>254.95</v>
      </c>
      <c r="E44" s="420">
        <v>3.5</v>
      </c>
      <c r="F44" s="420">
        <v>105.63</v>
      </c>
      <c r="G44" s="419">
        <v>51.63</v>
      </c>
      <c r="H44" s="419">
        <v>0</v>
      </c>
      <c r="I44" s="419">
        <v>0</v>
      </c>
      <c r="J44" s="427">
        <v>415.72</v>
      </c>
    </row>
    <row r="45" spans="1:10" ht="15.9" customHeight="1">
      <c r="B45" s="418" t="s">
        <v>342</v>
      </c>
      <c r="C45" s="419">
        <v>332.35</v>
      </c>
      <c r="D45" s="420">
        <v>297.04000000000002</v>
      </c>
      <c r="E45" s="420">
        <v>0</v>
      </c>
      <c r="F45" s="420">
        <v>35.31</v>
      </c>
      <c r="G45" s="419">
        <v>42.22</v>
      </c>
      <c r="H45" s="419">
        <v>1</v>
      </c>
      <c r="I45" s="419">
        <v>0</v>
      </c>
      <c r="J45" s="427">
        <v>375.59</v>
      </c>
    </row>
    <row r="46" spans="1:10" ht="18" customHeight="1">
      <c r="B46" s="418" t="s">
        <v>322</v>
      </c>
      <c r="C46" s="419">
        <v>2593.08</v>
      </c>
      <c r="D46" s="420">
        <v>2255.1799999999998</v>
      </c>
      <c r="E46" s="420">
        <v>51.9</v>
      </c>
      <c r="F46" s="420">
        <v>286</v>
      </c>
      <c r="G46" s="419">
        <v>563.36</v>
      </c>
      <c r="H46" s="419">
        <v>126.45</v>
      </c>
      <c r="I46" s="419">
        <v>0</v>
      </c>
      <c r="J46" s="427">
        <v>3282.9</v>
      </c>
    </row>
    <row r="47" spans="1:10" ht="29.4" customHeight="1">
      <c r="B47" s="422" t="s">
        <v>251</v>
      </c>
      <c r="C47" s="75">
        <v>8247.86</v>
      </c>
      <c r="D47" s="423">
        <v>6832.31</v>
      </c>
      <c r="E47" s="423">
        <v>134.9</v>
      </c>
      <c r="F47" s="423">
        <v>1280.6300000000001</v>
      </c>
      <c r="G47" s="75">
        <v>1642.72</v>
      </c>
      <c r="H47" s="75">
        <v>143.36000000000001</v>
      </c>
      <c r="I47" s="75">
        <v>0</v>
      </c>
      <c r="J47" s="75">
        <v>10033.950000000001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65" customHeight="1">
      <c r="B49" s="429" t="s">
        <v>133</v>
      </c>
      <c r="C49" s="79">
        <v>11810.54</v>
      </c>
      <c r="D49" s="486">
        <v>10007.81</v>
      </c>
      <c r="E49" s="486">
        <v>199.9</v>
      </c>
      <c r="F49" s="486">
        <v>1602.81</v>
      </c>
      <c r="G49" s="79">
        <v>2619.04</v>
      </c>
      <c r="H49" s="79">
        <v>170.09</v>
      </c>
      <c r="I49" s="79">
        <v>0</v>
      </c>
      <c r="J49" s="79">
        <v>14599.68</v>
      </c>
    </row>
    <row r="50" spans="1:11" ht="26.1" customHeight="1">
      <c r="B50" s="854" t="s">
        <v>256</v>
      </c>
      <c r="C50" s="855"/>
      <c r="D50" s="855"/>
      <c r="E50" s="855"/>
      <c r="F50" s="855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38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26306.54</v>
      </c>
      <c r="D8" s="487">
        <v>21983.68</v>
      </c>
      <c r="E8" s="487">
        <v>2805.9</v>
      </c>
      <c r="F8" s="487">
        <v>1516.95</v>
      </c>
      <c r="G8" s="487">
        <v>3803.22</v>
      </c>
      <c r="H8" s="487">
        <v>0</v>
      </c>
      <c r="I8" s="487">
        <v>0</v>
      </c>
      <c r="J8" s="488">
        <v>30109.77</v>
      </c>
    </row>
    <row r="9" spans="1:11" ht="41.1" customHeight="1">
      <c r="A9" s="358"/>
      <c r="B9" s="362" t="s">
        <v>193</v>
      </c>
      <c r="C9" s="487">
        <v>31571.77</v>
      </c>
      <c r="D9" s="487">
        <v>25614.09</v>
      </c>
      <c r="E9" s="487">
        <v>2087.86</v>
      </c>
      <c r="F9" s="487">
        <v>3869.81</v>
      </c>
      <c r="G9" s="487">
        <v>5039.7700000000004</v>
      </c>
      <c r="H9" s="487">
        <v>0</v>
      </c>
      <c r="I9" s="487">
        <v>0</v>
      </c>
      <c r="J9" s="488">
        <v>36611.54</v>
      </c>
    </row>
    <row r="10" spans="1:11" s="369" customFormat="1" ht="41.1" customHeight="1">
      <c r="A10" s="365"/>
      <c r="B10" s="366" t="s">
        <v>66</v>
      </c>
      <c r="C10" s="489">
        <v>57878.31</v>
      </c>
      <c r="D10" s="489">
        <v>47597.77</v>
      </c>
      <c r="E10" s="489">
        <v>4893.7700000000004</v>
      </c>
      <c r="F10" s="489">
        <v>5386.77</v>
      </c>
      <c r="G10" s="489">
        <v>8842.99</v>
      </c>
      <c r="H10" s="489">
        <v>0</v>
      </c>
      <c r="I10" s="489">
        <v>0</v>
      </c>
      <c r="J10" s="497">
        <v>66721.31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57878.31</v>
      </c>
      <c r="D21" s="378">
        <v>8842.99</v>
      </c>
      <c r="E21" s="378">
        <v>0</v>
      </c>
      <c r="F21" s="378"/>
      <c r="G21" s="378">
        <v>66721.31</v>
      </c>
      <c r="H21" s="374"/>
      <c r="I21" s="377">
        <v>66721.3</v>
      </c>
      <c r="J21" s="374"/>
      <c r="K21" s="374"/>
    </row>
    <row r="22" spans="1:11" ht="29.1" customHeight="1">
      <c r="A22" s="373"/>
      <c r="B22" s="374"/>
      <c r="C22" s="379">
        <v>0.86746363343285671</v>
      </c>
      <c r="D22" s="379">
        <v>0.13253621668999005</v>
      </c>
      <c r="E22" s="379">
        <v>0</v>
      </c>
      <c r="F22" s="379"/>
      <c r="G22" s="380">
        <v>0.99999985012284676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3.7478969383153649E-2</v>
      </c>
      <c r="D25" s="390">
        <v>0.10271455491830461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" style="15" customWidth="1"/>
    <col min="11" max="11" width="17.6640625" style="15" customWidth="1"/>
  </cols>
  <sheetData>
    <row r="1" spans="1:11" ht="24.9" customHeight="1">
      <c r="B1" s="803" t="s">
        <v>38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25" customHeight="1"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B3" s="823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1.15" customHeight="1">
      <c r="A4" s="492"/>
      <c r="B4" s="61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2156.3181818100002</v>
      </c>
      <c r="D7" s="460">
        <v>1478.54545454</v>
      </c>
      <c r="E7" s="461">
        <v>3634.8636363599999</v>
      </c>
      <c r="F7" s="462">
        <v>6.2801827426543722E-2</v>
      </c>
      <c r="G7" s="460">
        <v>326.13636363000001</v>
      </c>
      <c r="H7" s="460">
        <v>197.22727271999997</v>
      </c>
      <c r="I7" s="461">
        <v>523.36363635999999</v>
      </c>
      <c r="J7" s="462">
        <v>5.9184013140351849E-2</v>
      </c>
    </row>
    <row r="8" spans="1:11" ht="30.9" customHeight="1">
      <c r="B8" s="400" t="s">
        <v>105</v>
      </c>
      <c r="C8" s="460">
        <v>71.590909089999997</v>
      </c>
      <c r="D8" s="460">
        <v>35.727272720000002</v>
      </c>
      <c r="E8" s="461">
        <v>107.31818181</v>
      </c>
      <c r="F8" s="462">
        <v>1.8542037908501475E-3</v>
      </c>
      <c r="G8" s="460">
        <v>1</v>
      </c>
      <c r="H8" s="460">
        <v>1</v>
      </c>
      <c r="I8" s="461">
        <v>2</v>
      </c>
      <c r="J8" s="462">
        <v>2.2616784594351006E-4</v>
      </c>
    </row>
    <row r="9" spans="1:11" ht="30.9" customHeight="1">
      <c r="B9" s="400" t="s">
        <v>106</v>
      </c>
      <c r="C9" s="460">
        <v>3443.09090909</v>
      </c>
      <c r="D9" s="460">
        <v>3613.2727272699999</v>
      </c>
      <c r="E9" s="461">
        <v>7056.3636363599999</v>
      </c>
      <c r="F9" s="462">
        <v>0.1219172369815221</v>
      </c>
      <c r="G9" s="460">
        <v>153.45454545000001</v>
      </c>
      <c r="H9" s="460">
        <v>105.95454545</v>
      </c>
      <c r="I9" s="461">
        <v>259.40909090000002</v>
      </c>
      <c r="J9" s="462">
        <v>2.9334997653508603E-2</v>
      </c>
    </row>
    <row r="10" spans="1:11" ht="30.9" customHeight="1">
      <c r="B10" s="400" t="s">
        <v>107</v>
      </c>
      <c r="C10" s="460">
        <v>12.863636359999999</v>
      </c>
      <c r="D10" s="460">
        <v>10.18181818</v>
      </c>
      <c r="E10" s="461">
        <v>23.045454540000001</v>
      </c>
      <c r="F10" s="462">
        <v>3.9817082668792508E-4</v>
      </c>
      <c r="G10" s="460">
        <v>3</v>
      </c>
      <c r="H10" s="460">
        <v>1</v>
      </c>
      <c r="I10" s="461">
        <v>4</v>
      </c>
      <c r="J10" s="462">
        <v>4.5233569188702011E-4</v>
      </c>
    </row>
    <row r="11" spans="1:11" ht="48.9" customHeight="1">
      <c r="B11" s="400" t="s">
        <v>108</v>
      </c>
      <c r="C11" s="460">
        <v>108.31818181</v>
      </c>
      <c r="D11" s="460">
        <v>121.18181817999999</v>
      </c>
      <c r="E11" s="461">
        <v>229.5</v>
      </c>
      <c r="F11" s="462">
        <v>3.9652159850555417E-3</v>
      </c>
      <c r="G11" s="460">
        <v>1</v>
      </c>
      <c r="H11" s="460">
        <v>1</v>
      </c>
      <c r="I11" s="461">
        <v>2</v>
      </c>
      <c r="J11" s="462">
        <v>2.2616784594351006E-4</v>
      </c>
    </row>
    <row r="12" spans="1:11" ht="27.45" customHeight="1">
      <c r="B12" s="400" t="s">
        <v>109</v>
      </c>
      <c r="C12" s="460">
        <v>2089.6818181799999</v>
      </c>
      <c r="D12" s="460">
        <v>2956.2727272699999</v>
      </c>
      <c r="E12" s="461">
        <v>5045.9545454500003</v>
      </c>
      <c r="F12" s="462">
        <v>8.7182133435651468E-2</v>
      </c>
      <c r="G12" s="460">
        <v>1025.9090908999999</v>
      </c>
      <c r="H12" s="460">
        <v>512.90909090000002</v>
      </c>
      <c r="I12" s="461">
        <v>1538.8181818099999</v>
      </c>
      <c r="J12" s="462">
        <v>0.17401559673933817</v>
      </c>
    </row>
    <row r="13" spans="1:11" ht="36" customHeight="1">
      <c r="B13" s="400" t="s">
        <v>239</v>
      </c>
      <c r="C13" s="460">
        <v>2407.5454545399998</v>
      </c>
      <c r="D13" s="460">
        <v>2745.4545454499998</v>
      </c>
      <c r="E13" s="461">
        <v>5153</v>
      </c>
      <c r="F13" s="462">
        <v>8.9031625145931187E-2</v>
      </c>
      <c r="G13" s="460">
        <v>544.13636363000001</v>
      </c>
      <c r="H13" s="460">
        <v>1660.4545454500001</v>
      </c>
      <c r="I13" s="461">
        <v>2204.59090909</v>
      </c>
      <c r="J13" s="462">
        <v>0.24930378854776494</v>
      </c>
    </row>
    <row r="14" spans="1:11" ht="30.9" customHeight="1">
      <c r="B14" s="400" t="s">
        <v>111</v>
      </c>
      <c r="C14" s="460">
        <v>2992.09090909</v>
      </c>
      <c r="D14" s="460">
        <v>1141.22727272</v>
      </c>
      <c r="E14" s="461">
        <v>4133.3181818100002</v>
      </c>
      <c r="F14" s="462">
        <v>7.1413940417576122E-2</v>
      </c>
      <c r="G14" s="460">
        <v>379.18181817999999</v>
      </c>
      <c r="H14" s="460">
        <v>388.36363635999999</v>
      </c>
      <c r="I14" s="461">
        <v>767.54545454000004</v>
      </c>
      <c r="J14" s="462">
        <v>8.6797051058522062E-2</v>
      </c>
    </row>
    <row r="15" spans="1:11" ht="38.1" customHeight="1">
      <c r="B15" s="400" t="s">
        <v>112</v>
      </c>
      <c r="C15" s="460">
        <v>3309.0454545399998</v>
      </c>
      <c r="D15" s="460">
        <v>5587.7727272700004</v>
      </c>
      <c r="E15" s="461">
        <v>8896.8181818100002</v>
      </c>
      <c r="F15" s="462">
        <v>0.15371592884812982</v>
      </c>
      <c r="G15" s="460">
        <v>698.04545454000004</v>
      </c>
      <c r="H15" s="460">
        <v>871.18181818000005</v>
      </c>
      <c r="I15" s="461">
        <v>1569.22727272</v>
      </c>
      <c r="J15" s="462">
        <v>0.17745437603344572</v>
      </c>
    </row>
    <row r="16" spans="1:11" ht="30.9" customHeight="1">
      <c r="B16" s="400" t="s">
        <v>113</v>
      </c>
      <c r="C16" s="460">
        <v>103.5</v>
      </c>
      <c r="D16" s="460">
        <v>155.27272726999999</v>
      </c>
      <c r="E16" s="461">
        <v>258.77272727000002</v>
      </c>
      <c r="F16" s="462">
        <v>4.4709793231695952E-3</v>
      </c>
      <c r="G16" s="460">
        <v>36.454545449999998</v>
      </c>
      <c r="H16" s="460">
        <v>65.818181809999999</v>
      </c>
      <c r="I16" s="461">
        <v>102.27272727</v>
      </c>
      <c r="J16" s="462">
        <v>1.1565401212711992E-2</v>
      </c>
    </row>
    <row r="17" spans="1:11" ht="38.1" customHeight="1">
      <c r="B17" s="400" t="s">
        <v>114</v>
      </c>
      <c r="C17" s="460">
        <v>32.636363629999998</v>
      </c>
      <c r="D17" s="460">
        <v>33.136363629999998</v>
      </c>
      <c r="E17" s="461">
        <v>65.772727270000004</v>
      </c>
      <c r="F17" s="462">
        <v>1.1363968172187476E-3</v>
      </c>
      <c r="G17" s="460">
        <v>23</v>
      </c>
      <c r="H17" s="460">
        <v>34.863636360000001</v>
      </c>
      <c r="I17" s="461">
        <v>57.863636360000001</v>
      </c>
      <c r="J17" s="462">
        <v>6.5434469969998842E-3</v>
      </c>
    </row>
    <row r="18" spans="1:11" ht="38.1" customHeight="1">
      <c r="B18" s="400" t="s">
        <v>115</v>
      </c>
      <c r="C18" s="460">
        <v>41.863636360000001</v>
      </c>
      <c r="D18" s="460">
        <v>38.136363629999998</v>
      </c>
      <c r="E18" s="461">
        <v>80</v>
      </c>
      <c r="F18" s="462">
        <v>1.3822103651609731E-3</v>
      </c>
      <c r="G18" s="460">
        <v>7</v>
      </c>
      <c r="H18" s="460">
        <v>8.4545454499999995</v>
      </c>
      <c r="I18" s="461">
        <v>15.454545449999999</v>
      </c>
      <c r="J18" s="462">
        <v>1.7476606272312871E-3</v>
      </c>
    </row>
    <row r="19" spans="1:11" ht="30.9" customHeight="1">
      <c r="B19" s="400" t="s">
        <v>116</v>
      </c>
      <c r="C19" s="460">
        <v>318.18181817999999</v>
      </c>
      <c r="D19" s="460">
        <v>383.63636363000001</v>
      </c>
      <c r="E19" s="461">
        <v>701.81818181000006</v>
      </c>
      <c r="F19" s="462">
        <v>1.212575456695263E-2</v>
      </c>
      <c r="G19" s="460">
        <v>120.18181817999999</v>
      </c>
      <c r="H19" s="460">
        <v>114.04545453999999</v>
      </c>
      <c r="I19" s="461">
        <v>234.22727272</v>
      </c>
      <c r="J19" s="462">
        <v>2.6487338866152739E-2</v>
      </c>
    </row>
    <row r="20" spans="1:11" ht="36.9" customHeight="1">
      <c r="B20" s="400" t="s">
        <v>117</v>
      </c>
      <c r="C20" s="460">
        <v>1853.3636363600001</v>
      </c>
      <c r="D20" s="460">
        <v>2540.9090909000001</v>
      </c>
      <c r="E20" s="461">
        <v>4394.2727272700004</v>
      </c>
      <c r="F20" s="462">
        <v>7.5922616387209652E-2</v>
      </c>
      <c r="G20" s="460">
        <v>108.86363636</v>
      </c>
      <c r="H20" s="460">
        <v>124.9090909</v>
      </c>
      <c r="I20" s="461">
        <v>233.77272726999999</v>
      </c>
      <c r="J20" s="462">
        <v>2.6435937083497774E-2</v>
      </c>
    </row>
    <row r="21" spans="1:11" ht="39.15" customHeight="1">
      <c r="B21" s="400" t="s">
        <v>118</v>
      </c>
      <c r="C21" s="460">
        <v>370.86363635999999</v>
      </c>
      <c r="D21" s="460">
        <v>521.72727271999997</v>
      </c>
      <c r="E21" s="461">
        <v>892.59090908999997</v>
      </c>
      <c r="F21" s="462">
        <v>1.5421855079908174E-2</v>
      </c>
      <c r="G21" s="460">
        <v>1</v>
      </c>
      <c r="H21" s="460">
        <v>0</v>
      </c>
      <c r="I21" s="461">
        <v>1</v>
      </c>
      <c r="J21" s="462">
        <v>1.1308392297175503E-4</v>
      </c>
    </row>
    <row r="22" spans="1:11" ht="39.15" customHeight="1">
      <c r="B22" s="400" t="s">
        <v>119</v>
      </c>
      <c r="C22" s="460">
        <v>616.59090908999997</v>
      </c>
      <c r="D22" s="460">
        <v>691.18181818000005</v>
      </c>
      <c r="E22" s="461">
        <v>1307.7727272699999</v>
      </c>
      <c r="F22" s="462">
        <v>2.2595212736342855E-2</v>
      </c>
      <c r="G22" s="460">
        <v>109.9090909</v>
      </c>
      <c r="H22" s="460">
        <v>174.04545454000001</v>
      </c>
      <c r="I22" s="461">
        <v>283.95454545000001</v>
      </c>
      <c r="J22" s="462">
        <v>3.2110693945147512E-2</v>
      </c>
    </row>
    <row r="23" spans="1:11" ht="30.9" customHeight="1">
      <c r="B23" s="400" t="s">
        <v>120</v>
      </c>
      <c r="C23" s="460">
        <v>1515.3636363600001</v>
      </c>
      <c r="D23" s="460">
        <v>2699.4545454499998</v>
      </c>
      <c r="E23" s="461">
        <v>4214.8181818100002</v>
      </c>
      <c r="F23" s="462">
        <v>7.282206722708387E-2</v>
      </c>
      <c r="G23" s="460">
        <v>58.18181818</v>
      </c>
      <c r="H23" s="460">
        <v>68.727272720000002</v>
      </c>
      <c r="I23" s="461">
        <v>126.9090909</v>
      </c>
      <c r="J23" s="462">
        <v>1.4351377859751057E-2</v>
      </c>
    </row>
    <row r="24" spans="1:11" ht="30.9" customHeight="1">
      <c r="B24" s="400" t="s">
        <v>121</v>
      </c>
      <c r="C24" s="460">
        <v>255.5</v>
      </c>
      <c r="D24" s="460">
        <v>343.5</v>
      </c>
      <c r="E24" s="461">
        <v>599</v>
      </c>
      <c r="F24" s="462">
        <v>1.0349300109142786E-2</v>
      </c>
      <c r="G24" s="460">
        <v>35.045454540000001</v>
      </c>
      <c r="H24" s="460">
        <v>35.18181818</v>
      </c>
      <c r="I24" s="461">
        <v>70.227272720000002</v>
      </c>
      <c r="J24" s="462">
        <v>7.9415754987849137E-3</v>
      </c>
    </row>
    <row r="25" spans="1:11" ht="36.9" customHeight="1">
      <c r="B25" s="400" t="s">
        <v>122</v>
      </c>
      <c r="C25" s="460">
        <v>247.22727272</v>
      </c>
      <c r="D25" s="460">
        <v>487.86363635999999</v>
      </c>
      <c r="E25" s="461">
        <v>735.09090908999997</v>
      </c>
      <c r="F25" s="462">
        <v>1.2700628423497506E-2</v>
      </c>
      <c r="G25" s="460">
        <v>165.72727272</v>
      </c>
      <c r="H25" s="460">
        <v>671.63636363000001</v>
      </c>
      <c r="I25" s="461">
        <v>837.36363635999999</v>
      </c>
      <c r="J25" s="462">
        <v>9.4692364953482933E-2</v>
      </c>
    </row>
    <row r="26" spans="1:11" ht="65.400000000000006" customHeight="1">
      <c r="B26" s="400" t="s">
        <v>123</v>
      </c>
      <c r="C26" s="460">
        <v>38.045454540000001</v>
      </c>
      <c r="D26" s="460">
        <v>29.636363630000002</v>
      </c>
      <c r="E26" s="461">
        <v>67.681818179999993</v>
      </c>
      <c r="F26" s="462">
        <v>1.1693813827667048E-3</v>
      </c>
      <c r="G26" s="460">
        <v>6</v>
      </c>
      <c r="H26" s="460">
        <v>1</v>
      </c>
      <c r="I26" s="461">
        <v>7</v>
      </c>
      <c r="J26" s="462">
        <v>7.9158746080228517E-4</v>
      </c>
    </row>
    <row r="27" spans="1:11" ht="39.15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</v>
      </c>
      <c r="I27" s="461">
        <v>2</v>
      </c>
      <c r="J27" s="462">
        <v>2.2616784594351006E-4</v>
      </c>
    </row>
    <row r="28" spans="1:11" ht="30.9" customHeight="1">
      <c r="B28" s="382" t="s">
        <v>4</v>
      </c>
      <c r="C28" s="460">
        <v>2805.9</v>
      </c>
      <c r="D28" s="460">
        <v>2087.86</v>
      </c>
      <c r="E28" s="461">
        <v>4893.7700000000004</v>
      </c>
      <c r="F28" s="462">
        <v>8.4552745233922699E-2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1516.95</v>
      </c>
      <c r="D29" s="460">
        <v>3869.81</v>
      </c>
      <c r="E29" s="461">
        <v>5386.77</v>
      </c>
      <c r="F29" s="462">
        <v>9.3070616609227205E-2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26306.54</v>
      </c>
      <c r="D30" s="464">
        <v>31571.77</v>
      </c>
      <c r="E30" s="464">
        <v>57878.31</v>
      </c>
      <c r="F30" s="465">
        <v>1.0000000471195514</v>
      </c>
      <c r="G30" s="464">
        <v>3803.22</v>
      </c>
      <c r="H30" s="464">
        <v>5039.7700000000004</v>
      </c>
      <c r="I30" s="464">
        <v>8842.99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R30" sqref="R30"/>
    </sheetView>
  </sheetViews>
  <sheetFormatPr baseColWidth="10" defaultColWidth="11.44140625" defaultRowHeight="14.4"/>
  <cols>
    <col min="1" max="12" width="11.44140625" style="220"/>
    <col min="13" max="13" width="17" style="220" customWidth="1"/>
    <col min="14" max="14" width="17.33203125" style="221" customWidth="1"/>
    <col min="15" max="15" width="10.6640625" style="221" customWidth="1"/>
    <col min="16" max="16384" width="11.44140625" style="220"/>
  </cols>
  <sheetData>
    <row r="1" spans="1:21" customFormat="1" ht="13.2"/>
    <row r="3" spans="1:21" ht="18">
      <c r="L3" s="789" t="s">
        <v>0</v>
      </c>
      <c r="M3" s="790"/>
      <c r="N3" s="790"/>
      <c r="O3" s="791"/>
    </row>
    <row r="4" spans="1:21" ht="18.75" hidden="1" customHeight="1">
      <c r="L4" s="228"/>
      <c r="M4" s="228"/>
      <c r="N4" s="227"/>
      <c r="O4" s="227"/>
    </row>
    <row r="5" spans="1:21" ht="15.6">
      <c r="L5" s="18" t="s">
        <v>325</v>
      </c>
      <c r="M5" s="18"/>
      <c r="N5" s="169"/>
      <c r="O5" s="169"/>
    </row>
    <row r="6" spans="1:21" ht="15.75" customHeight="1">
      <c r="A6" s="788" t="s">
        <v>352</v>
      </c>
      <c r="B6" s="788"/>
      <c r="C6" s="788"/>
      <c r="D6" s="788"/>
      <c r="E6" s="788"/>
      <c r="F6" s="788"/>
      <c r="G6" s="788"/>
      <c r="H6" s="788"/>
      <c r="I6" s="788"/>
      <c r="J6" s="788"/>
    </row>
    <row r="7" spans="1:21" ht="22.5" customHeight="1">
      <c r="L7" s="794" t="s">
        <v>309</v>
      </c>
      <c r="M7" s="796" t="s">
        <v>310</v>
      </c>
      <c r="N7" s="792" t="s">
        <v>173</v>
      </c>
      <c r="O7" s="793"/>
      <c r="Q7" s="234" t="s">
        <v>157</v>
      </c>
    </row>
    <row r="8" spans="1:21" ht="23.25" customHeight="1">
      <c r="L8" s="795"/>
      <c r="M8" s="797"/>
      <c r="N8" s="170" t="s">
        <v>96</v>
      </c>
      <c r="O8" s="201" t="s">
        <v>97</v>
      </c>
    </row>
    <row r="9" spans="1:21" s="773" customFormat="1" ht="4.5" customHeight="1">
      <c r="A9" s="772"/>
      <c r="B9" s="267"/>
      <c r="L9" s="771">
        <v>44592</v>
      </c>
      <c r="M9" s="770">
        <v>2378319</v>
      </c>
      <c r="N9" s="607" t="e">
        <v>#REF!</v>
      </c>
      <c r="O9" s="608" t="e">
        <v>#REF!</v>
      </c>
      <c r="R9" s="774"/>
    </row>
    <row r="10" spans="1:21" ht="15" customHeight="1">
      <c r="A10" s="206"/>
      <c r="B10" s="16"/>
      <c r="F10" s="224"/>
      <c r="G10" s="224"/>
      <c r="H10" s="226"/>
      <c r="L10" s="639">
        <v>44683</v>
      </c>
      <c r="M10" s="651">
        <v>2379061</v>
      </c>
      <c r="N10" s="645">
        <v>742</v>
      </c>
      <c r="O10" s="646">
        <v>3.1198506171792317E-4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44684</v>
      </c>
      <c r="M11" s="123">
        <v>2386071</v>
      </c>
      <c r="N11" s="645">
        <v>7010</v>
      </c>
      <c r="O11" s="646">
        <v>2.946540672979836E-3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44685</v>
      </c>
      <c r="M12" s="123">
        <v>2390996</v>
      </c>
      <c r="N12" s="645">
        <v>4925</v>
      </c>
      <c r="O12" s="646">
        <v>2.0640626368619852E-3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44686</v>
      </c>
      <c r="M13" s="123">
        <v>2395622</v>
      </c>
      <c r="N13" s="645">
        <v>4626</v>
      </c>
      <c r="O13" s="646">
        <v>1.9347585692321978E-3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44687</v>
      </c>
      <c r="M14" s="123">
        <v>2397134</v>
      </c>
      <c r="N14" s="645">
        <v>1512</v>
      </c>
      <c r="O14" s="646">
        <v>6.3115132520907835E-4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44690</v>
      </c>
      <c r="M15" s="123">
        <v>2407103</v>
      </c>
      <c r="N15" s="645">
        <v>9969</v>
      </c>
      <c r="O15" s="646">
        <v>4.1587162002625355E-3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44691</v>
      </c>
      <c r="M16" s="123">
        <v>2411404</v>
      </c>
      <c r="N16" s="645">
        <v>4301</v>
      </c>
      <c r="O16" s="646">
        <v>1.7867951641454827E-3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44692</v>
      </c>
      <c r="M17" s="123">
        <v>2416654</v>
      </c>
      <c r="N17" s="645">
        <v>5250</v>
      </c>
      <c r="O17" s="646">
        <v>2.1771548857014711E-3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44693</v>
      </c>
      <c r="M18" s="123">
        <v>2420580</v>
      </c>
      <c r="N18" s="645">
        <v>3926</v>
      </c>
      <c r="O18" s="646">
        <v>1.624560239074313E-3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44694</v>
      </c>
      <c r="M19" s="123">
        <v>2421647</v>
      </c>
      <c r="N19" s="645">
        <v>1067</v>
      </c>
      <c r="O19" s="646">
        <v>4.4080344380281744E-4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44697</v>
      </c>
      <c r="M20" s="123">
        <v>2433588</v>
      </c>
      <c r="N20" s="645">
        <v>11941</v>
      </c>
      <c r="O20" s="646">
        <v>4.9309416277434348E-3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44698</v>
      </c>
      <c r="M21" s="123">
        <v>2436793</v>
      </c>
      <c r="N21" s="645">
        <v>3205</v>
      </c>
      <c r="O21" s="646">
        <v>1.3169854552208538E-3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44699</v>
      </c>
      <c r="M22" s="123">
        <v>2440602</v>
      </c>
      <c r="N22" s="645">
        <v>3809</v>
      </c>
      <c r="O22" s="646">
        <v>1.5631200516417199E-3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44700</v>
      </c>
      <c r="M23" s="123">
        <v>2444345</v>
      </c>
      <c r="N23" s="645">
        <v>3743</v>
      </c>
      <c r="O23" s="646">
        <v>1.5336380122608073E-3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44701</v>
      </c>
      <c r="M24" s="123">
        <v>2444005</v>
      </c>
      <c r="N24" s="645">
        <v>-340</v>
      </c>
      <c r="O24" s="646">
        <v>-1.3909656779220736E-4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44704</v>
      </c>
      <c r="M25" s="123">
        <v>2450934</v>
      </c>
      <c r="N25" s="645">
        <v>6929</v>
      </c>
      <c r="O25" s="646">
        <v>2.8351005828548548E-3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44705</v>
      </c>
      <c r="M26" s="123">
        <v>2452767</v>
      </c>
      <c r="N26" s="645">
        <v>1833</v>
      </c>
      <c r="O26" s="646">
        <v>7.4787815583765571E-4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44706</v>
      </c>
      <c r="M27" s="123">
        <v>2454775</v>
      </c>
      <c r="N27" s="645">
        <v>2008</v>
      </c>
      <c r="O27" s="646">
        <v>8.1866724397383628E-4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44707</v>
      </c>
      <c r="M28" s="123">
        <v>2456865</v>
      </c>
      <c r="N28" s="645">
        <v>2090</v>
      </c>
      <c r="O28" s="646">
        <v>8.5140185964083237E-4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>
        <v>44708</v>
      </c>
      <c r="M29" s="123">
        <v>2455498</v>
      </c>
      <c r="N29" s="645">
        <v>-1367</v>
      </c>
      <c r="O29" s="646">
        <v>-5.5640012780511228E-4</v>
      </c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>
        <v>44711</v>
      </c>
      <c r="M30" s="123">
        <v>2455681</v>
      </c>
      <c r="N30" s="645">
        <v>183</v>
      </c>
      <c r="O30" s="646">
        <v>7.4526633701221812E-5</v>
      </c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>
        <v>44712</v>
      </c>
      <c r="M31" s="123">
        <v>2433623</v>
      </c>
      <c r="N31" s="645">
        <v>-22058</v>
      </c>
      <c r="O31" s="646">
        <v>-8.9824370510664941E-3</v>
      </c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/>
      <c r="M32" s="223"/>
      <c r="N32" s="645"/>
      <c r="O32" s="646"/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A6:J6"/>
    <mergeCell ref="L3:O3"/>
    <mergeCell ref="N7:O7"/>
    <mergeCell ref="L7:L8"/>
    <mergeCell ref="M7:M8"/>
  </mergeCells>
  <conditionalFormatting sqref="N10:O31">
    <cfRule type="cellIs" dxfId="3" priority="1" operator="lessThan">
      <formula>0</formula>
    </cfRule>
  </conditionalFormatting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3.88671875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18">
      <c r="B1" s="803" t="s">
        <v>38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0.25" customHeight="1">
      <c r="B2" s="837" t="s">
        <v>233</v>
      </c>
      <c r="C2" s="844"/>
      <c r="D2" s="844"/>
      <c r="E2" s="844"/>
      <c r="F2" s="844"/>
      <c r="G2" s="844"/>
      <c r="H2" s="844"/>
      <c r="I2" s="844"/>
      <c r="J2" s="844"/>
    </row>
    <row r="3" spans="1:11" ht="21.15" customHeight="1"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0" t="s">
        <v>255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1"/>
      <c r="D6" s="843"/>
      <c r="E6" s="843"/>
      <c r="F6" s="843"/>
      <c r="G6" s="841"/>
      <c r="H6" s="841"/>
      <c r="I6" s="841"/>
      <c r="J6" s="841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399999999999999" customHeight="1">
      <c r="A8" s="261"/>
      <c r="B8" s="414" t="s">
        <v>284</v>
      </c>
      <c r="C8" s="415">
        <v>199.26</v>
      </c>
      <c r="D8" s="416">
        <v>193.63</v>
      </c>
      <c r="E8" s="416">
        <v>2.63</v>
      </c>
      <c r="F8" s="416">
        <v>3</v>
      </c>
      <c r="G8" s="415">
        <v>87.86</v>
      </c>
      <c r="H8" s="415">
        <v>0</v>
      </c>
      <c r="I8" s="415">
        <v>0</v>
      </c>
      <c r="J8" s="426">
        <v>287.13</v>
      </c>
    </row>
    <row r="9" spans="1:11" ht="17.399999999999999" customHeight="1">
      <c r="B9" s="418" t="s">
        <v>285</v>
      </c>
      <c r="C9" s="419">
        <v>15.95</v>
      </c>
      <c r="D9" s="420">
        <v>14.95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23.95</v>
      </c>
    </row>
    <row r="10" spans="1:11" ht="17.399999999999999" customHeight="1">
      <c r="A10" s="261"/>
      <c r="B10" s="418" t="s">
        <v>286</v>
      </c>
      <c r="C10" s="419">
        <v>55.36</v>
      </c>
      <c r="D10" s="420">
        <v>54.36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86.36</v>
      </c>
    </row>
    <row r="11" spans="1:11" ht="17.399999999999999" customHeight="1">
      <c r="B11" s="418" t="s">
        <v>287</v>
      </c>
      <c r="C11" s="419">
        <v>8447.7099999999991</v>
      </c>
      <c r="D11" s="420">
        <v>6910.95</v>
      </c>
      <c r="E11" s="420">
        <v>977.54</v>
      </c>
      <c r="F11" s="416">
        <v>559.22</v>
      </c>
      <c r="G11" s="419">
        <v>825</v>
      </c>
      <c r="H11" s="415">
        <v>0</v>
      </c>
      <c r="I11" s="415">
        <v>0</v>
      </c>
      <c r="J11" s="427">
        <v>9272.7199999999993</v>
      </c>
    </row>
    <row r="12" spans="1:11" ht="17.399999999999999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399999999999999" customHeight="1">
      <c r="B13" s="418" t="s">
        <v>289</v>
      </c>
      <c r="C13" s="419">
        <v>27.04</v>
      </c>
      <c r="D13" s="420">
        <v>27.04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30.04</v>
      </c>
    </row>
    <row r="14" spans="1:11" ht="17.399999999999999" customHeight="1">
      <c r="A14" s="261"/>
      <c r="B14" s="418" t="s">
        <v>290</v>
      </c>
      <c r="C14" s="419">
        <v>17.59</v>
      </c>
      <c r="D14" s="420">
        <v>17.59</v>
      </c>
      <c r="E14" s="420">
        <v>0</v>
      </c>
      <c r="F14" s="416">
        <v>0</v>
      </c>
      <c r="G14" s="419">
        <v>12</v>
      </c>
      <c r="H14" s="415">
        <v>0</v>
      </c>
      <c r="I14" s="415">
        <v>0</v>
      </c>
      <c r="J14" s="427">
        <v>29.59</v>
      </c>
    </row>
    <row r="15" spans="1:11" ht="17.399999999999999" customHeight="1">
      <c r="B15" s="418" t="s">
        <v>291</v>
      </c>
      <c r="C15" s="419">
        <v>48.4</v>
      </c>
      <c r="D15" s="420">
        <v>47.4</v>
      </c>
      <c r="E15" s="420">
        <v>1</v>
      </c>
      <c r="F15" s="416">
        <v>0</v>
      </c>
      <c r="G15" s="419">
        <v>10</v>
      </c>
      <c r="H15" s="415">
        <v>0</v>
      </c>
      <c r="I15" s="415">
        <v>0</v>
      </c>
      <c r="J15" s="427">
        <v>58.4</v>
      </c>
    </row>
    <row r="16" spans="1:11" ht="17.399999999999999" customHeight="1">
      <c r="A16" s="261"/>
      <c r="B16" s="418" t="s">
        <v>292</v>
      </c>
      <c r="C16" s="419">
        <v>8.18</v>
      </c>
      <c r="D16" s="420">
        <v>8.18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10.18</v>
      </c>
    </row>
    <row r="17" spans="1:10" ht="17.399999999999999" customHeight="1">
      <c r="B17" s="418" t="s">
        <v>293</v>
      </c>
      <c r="C17" s="419">
        <v>8.9499999999999993</v>
      </c>
      <c r="D17" s="420">
        <v>7.95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10.95</v>
      </c>
    </row>
    <row r="18" spans="1:10" ht="17.399999999999999" customHeight="1">
      <c r="A18" s="261"/>
      <c r="B18" s="418" t="s">
        <v>294</v>
      </c>
      <c r="C18" s="419">
        <v>5.95</v>
      </c>
      <c r="D18" s="420">
        <v>5.95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9.9499999999999993</v>
      </c>
    </row>
    <row r="19" spans="1:10" ht="17.399999999999999" customHeight="1">
      <c r="B19" s="418" t="s">
        <v>295</v>
      </c>
      <c r="C19" s="419">
        <v>520.49</v>
      </c>
      <c r="D19" s="420">
        <v>514.54</v>
      </c>
      <c r="E19" s="420">
        <v>1</v>
      </c>
      <c r="F19" s="416">
        <v>4.95</v>
      </c>
      <c r="G19" s="419">
        <v>152.31</v>
      </c>
      <c r="H19" s="415">
        <v>0</v>
      </c>
      <c r="I19" s="415">
        <v>0</v>
      </c>
      <c r="J19" s="427">
        <v>672.81</v>
      </c>
    </row>
    <row r="20" spans="1:10" ht="17.399999999999999" customHeight="1">
      <c r="A20" s="261"/>
      <c r="B20" s="418" t="s">
        <v>296</v>
      </c>
      <c r="C20" s="419">
        <v>34.36</v>
      </c>
      <c r="D20" s="420">
        <v>33.36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39.36</v>
      </c>
    </row>
    <row r="21" spans="1:10" ht="17.399999999999999" customHeight="1">
      <c r="B21" s="418" t="s">
        <v>297</v>
      </c>
      <c r="C21" s="419">
        <v>50.59</v>
      </c>
      <c r="D21" s="420">
        <v>45.59</v>
      </c>
      <c r="E21" s="420">
        <v>1</v>
      </c>
      <c r="F21" s="416">
        <v>4</v>
      </c>
      <c r="G21" s="419">
        <v>7</v>
      </c>
      <c r="H21" s="415">
        <v>0</v>
      </c>
      <c r="I21" s="415">
        <v>0</v>
      </c>
      <c r="J21" s="427">
        <v>57.59</v>
      </c>
    </row>
    <row r="22" spans="1:10" ht="17.399999999999999" customHeight="1">
      <c r="A22" s="261"/>
      <c r="B22" s="418" t="s">
        <v>298</v>
      </c>
      <c r="C22" s="419">
        <v>77.95</v>
      </c>
      <c r="D22" s="420">
        <v>76.95</v>
      </c>
      <c r="E22" s="420">
        <v>0</v>
      </c>
      <c r="F22" s="416">
        <v>1</v>
      </c>
      <c r="G22" s="419">
        <v>36</v>
      </c>
      <c r="H22" s="415">
        <v>0</v>
      </c>
      <c r="I22" s="415">
        <v>0</v>
      </c>
      <c r="J22" s="427">
        <v>113.95</v>
      </c>
    </row>
    <row r="23" spans="1:10" ht="17.399999999999999" customHeight="1">
      <c r="B23" s="418" t="s">
        <v>131</v>
      </c>
      <c r="C23" s="419">
        <v>1050.72</v>
      </c>
      <c r="D23" s="420">
        <v>1014.68</v>
      </c>
      <c r="E23" s="420">
        <v>5.59</v>
      </c>
      <c r="F23" s="416">
        <v>30.45</v>
      </c>
      <c r="G23" s="419">
        <v>290.18</v>
      </c>
      <c r="H23" s="415">
        <v>0</v>
      </c>
      <c r="I23" s="415">
        <v>0</v>
      </c>
      <c r="J23" s="427">
        <v>1340.9</v>
      </c>
    </row>
    <row r="24" spans="1:10" ht="17.399999999999999" customHeight="1">
      <c r="A24" s="261"/>
      <c r="B24" s="418" t="s">
        <v>299</v>
      </c>
      <c r="C24" s="419">
        <v>32.090000000000003</v>
      </c>
      <c r="D24" s="420">
        <v>30.09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36.090000000000003</v>
      </c>
    </row>
    <row r="25" spans="1:10" ht="17.399999999999999" customHeight="1">
      <c r="B25" s="418" t="s">
        <v>300</v>
      </c>
      <c r="C25" s="419">
        <v>83.67</v>
      </c>
      <c r="D25" s="420">
        <v>79.27</v>
      </c>
      <c r="E25" s="420">
        <v>3.4</v>
      </c>
      <c r="F25" s="416">
        <v>1</v>
      </c>
      <c r="G25" s="419">
        <v>13</v>
      </c>
      <c r="H25" s="415">
        <v>0</v>
      </c>
      <c r="I25" s="415">
        <v>0</v>
      </c>
      <c r="J25" s="427">
        <v>96.68</v>
      </c>
    </row>
    <row r="26" spans="1:10" ht="17.399999999999999" customHeight="1">
      <c r="A26" s="261"/>
      <c r="B26" s="418" t="s">
        <v>301</v>
      </c>
      <c r="C26" s="419">
        <v>3</v>
      </c>
      <c r="D26" s="420">
        <v>3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4</v>
      </c>
    </row>
    <row r="27" spans="1:10" ht="17.399999999999999" customHeight="1">
      <c r="B27" s="418" t="s">
        <v>302</v>
      </c>
      <c r="C27" s="419">
        <v>3.9</v>
      </c>
      <c r="D27" s="420">
        <v>3.9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3.9</v>
      </c>
    </row>
    <row r="28" spans="1:10" ht="17.399999999999999" customHeight="1">
      <c r="B28" s="418" t="s">
        <v>303</v>
      </c>
      <c r="C28" s="419">
        <v>84</v>
      </c>
      <c r="D28" s="420">
        <v>79</v>
      </c>
      <c r="E28" s="420">
        <v>0</v>
      </c>
      <c r="F28" s="416">
        <v>5</v>
      </c>
      <c r="G28" s="419">
        <v>56.04</v>
      </c>
      <c r="H28" s="415">
        <v>0</v>
      </c>
      <c r="I28" s="415">
        <v>0</v>
      </c>
      <c r="J28" s="427">
        <v>140.04</v>
      </c>
    </row>
    <row r="29" spans="1:10" ht="17.399999999999999" customHeight="1">
      <c r="A29" s="261"/>
      <c r="B29" s="418" t="s">
        <v>304</v>
      </c>
      <c r="C29" s="419">
        <v>734.26</v>
      </c>
      <c r="D29" s="420">
        <v>639.45000000000005</v>
      </c>
      <c r="E29" s="420">
        <v>19</v>
      </c>
      <c r="F29" s="416">
        <v>75.81</v>
      </c>
      <c r="G29" s="419">
        <v>142.59</v>
      </c>
      <c r="H29" s="415">
        <v>0</v>
      </c>
      <c r="I29" s="415">
        <v>0</v>
      </c>
      <c r="J29" s="427">
        <v>876.86</v>
      </c>
    </row>
    <row r="30" spans="1:10" ht="17.399999999999999" customHeight="1">
      <c r="B30" s="418" t="s">
        <v>305</v>
      </c>
      <c r="C30" s="419">
        <v>3628.0299999999997</v>
      </c>
      <c r="D30" s="420">
        <v>3359.04</v>
      </c>
      <c r="E30" s="420">
        <v>161.31</v>
      </c>
      <c r="F30" s="416">
        <v>107.68</v>
      </c>
      <c r="G30" s="419">
        <v>628.63</v>
      </c>
      <c r="H30" s="415">
        <v>0</v>
      </c>
      <c r="I30" s="415">
        <v>0</v>
      </c>
      <c r="J30" s="427">
        <v>4256.68</v>
      </c>
    </row>
    <row r="31" spans="1:10" ht="17.399999999999999" customHeight="1">
      <c r="A31" s="261"/>
      <c r="B31" s="418" t="s">
        <v>306</v>
      </c>
      <c r="C31" s="419">
        <v>41.94</v>
      </c>
      <c r="D31" s="420">
        <v>40.4</v>
      </c>
      <c r="E31" s="420">
        <v>0.54</v>
      </c>
      <c r="F31" s="416">
        <v>1</v>
      </c>
      <c r="G31" s="419">
        <v>9</v>
      </c>
      <c r="H31" s="415">
        <v>0</v>
      </c>
      <c r="I31" s="415">
        <v>0</v>
      </c>
      <c r="J31" s="427">
        <v>50.95</v>
      </c>
    </row>
    <row r="32" spans="1:10" ht="17.399999999999999" customHeight="1">
      <c r="B32" s="418" t="s">
        <v>129</v>
      </c>
      <c r="C32" s="419">
        <v>11107.210000000001</v>
      </c>
      <c r="D32" s="420">
        <v>8756.5400000000009</v>
      </c>
      <c r="E32" s="420">
        <v>1630.86</v>
      </c>
      <c r="F32" s="416">
        <v>719.81</v>
      </c>
      <c r="G32" s="419">
        <v>1461.5800000000002</v>
      </c>
      <c r="H32" s="415">
        <v>0</v>
      </c>
      <c r="I32" s="415">
        <v>0</v>
      </c>
      <c r="J32" s="427">
        <v>12568.81</v>
      </c>
    </row>
    <row r="33" spans="1:10" ht="17.399999999999999" customHeight="1">
      <c r="A33" s="261"/>
      <c r="B33" s="418" t="s">
        <v>307</v>
      </c>
      <c r="C33" s="419">
        <v>18.77</v>
      </c>
      <c r="D33" s="420">
        <v>18.77</v>
      </c>
      <c r="E33" s="420">
        <v>0</v>
      </c>
      <c r="F33" s="416">
        <v>0</v>
      </c>
      <c r="G33" s="419">
        <v>10</v>
      </c>
      <c r="H33" s="415">
        <v>0</v>
      </c>
      <c r="I33" s="415">
        <v>0</v>
      </c>
      <c r="J33" s="427">
        <v>28.77</v>
      </c>
    </row>
    <row r="34" spans="1:10" ht="17.399999999999999" customHeight="1">
      <c r="B34" s="428" t="s">
        <v>128</v>
      </c>
      <c r="C34" s="75">
        <v>26306.54</v>
      </c>
      <c r="D34" s="423">
        <v>21983.68</v>
      </c>
      <c r="E34" s="423">
        <v>2805.9</v>
      </c>
      <c r="F34" s="423">
        <v>1516.95</v>
      </c>
      <c r="G34" s="75">
        <v>3803.22</v>
      </c>
      <c r="H34" s="75">
        <v>0</v>
      </c>
      <c r="I34" s="75">
        <v>0</v>
      </c>
      <c r="J34" s="75">
        <v>30109.77</v>
      </c>
    </row>
    <row r="35" spans="1:10" ht="16.2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399999999999999" customHeight="1">
      <c r="A36" s="261"/>
      <c r="B36" s="414" t="s">
        <v>130</v>
      </c>
      <c r="C36" s="415">
        <v>7506.53</v>
      </c>
      <c r="D36" s="416">
        <v>5653.36</v>
      </c>
      <c r="E36" s="416">
        <v>1343.04</v>
      </c>
      <c r="F36" s="416">
        <v>510.13</v>
      </c>
      <c r="G36" s="415">
        <v>631.67999999999995</v>
      </c>
      <c r="H36" s="415">
        <v>0</v>
      </c>
      <c r="I36" s="415">
        <v>0</v>
      </c>
      <c r="J36" s="426">
        <v>8138.22</v>
      </c>
    </row>
    <row r="37" spans="1:10" ht="17.399999999999999" customHeight="1">
      <c r="B37" s="418" t="s">
        <v>177</v>
      </c>
      <c r="C37" s="419">
        <v>3843.9000000000005</v>
      </c>
      <c r="D37" s="420">
        <v>3194.59</v>
      </c>
      <c r="E37" s="420">
        <v>77.36</v>
      </c>
      <c r="F37" s="420">
        <v>571.95000000000005</v>
      </c>
      <c r="G37" s="419">
        <v>376.21999999999997</v>
      </c>
      <c r="H37" s="419">
        <v>0</v>
      </c>
      <c r="I37" s="419">
        <v>0</v>
      </c>
      <c r="J37" s="427">
        <v>4220.13</v>
      </c>
    </row>
    <row r="38" spans="1:10" ht="17.399999999999999" customHeight="1">
      <c r="B38" s="418" t="s">
        <v>178</v>
      </c>
      <c r="C38" s="419">
        <v>2810.07</v>
      </c>
      <c r="D38" s="420">
        <v>2537.9</v>
      </c>
      <c r="E38" s="420">
        <v>24.86</v>
      </c>
      <c r="F38" s="420">
        <v>247.31</v>
      </c>
      <c r="G38" s="419">
        <v>396.22</v>
      </c>
      <c r="H38" s="419">
        <v>0</v>
      </c>
      <c r="I38" s="419">
        <v>0</v>
      </c>
      <c r="J38" s="427">
        <v>3206.31</v>
      </c>
    </row>
    <row r="39" spans="1:10" ht="17.399999999999999" customHeight="1">
      <c r="B39" s="418" t="s">
        <v>342</v>
      </c>
      <c r="C39" s="419">
        <v>1663.76</v>
      </c>
      <c r="D39" s="420">
        <v>1347.72</v>
      </c>
      <c r="E39" s="420">
        <v>40.590000000000003</v>
      </c>
      <c r="F39" s="420">
        <v>275.45</v>
      </c>
      <c r="G39" s="419">
        <v>231.18</v>
      </c>
      <c r="H39" s="419">
        <v>0</v>
      </c>
      <c r="I39" s="419">
        <v>0</v>
      </c>
      <c r="J39" s="427">
        <v>1894.95</v>
      </c>
    </row>
    <row r="40" spans="1:10" ht="17.399999999999999" customHeight="1">
      <c r="B40" s="418" t="s">
        <v>176</v>
      </c>
      <c r="C40" s="419">
        <v>500.63</v>
      </c>
      <c r="D40" s="420">
        <v>495.63</v>
      </c>
      <c r="E40" s="420">
        <v>0</v>
      </c>
      <c r="F40" s="420">
        <v>5</v>
      </c>
      <c r="G40" s="419">
        <v>1261.17</v>
      </c>
      <c r="H40" s="419">
        <v>0</v>
      </c>
      <c r="I40" s="419">
        <v>0</v>
      </c>
      <c r="J40" s="427">
        <v>1761.81</v>
      </c>
    </row>
    <row r="41" spans="1:10" ht="17.399999999999999" customHeight="1">
      <c r="B41" s="418" t="s">
        <v>319</v>
      </c>
      <c r="C41" s="419">
        <v>1491.5300000000002</v>
      </c>
      <c r="D41" s="420">
        <v>1164.1300000000001</v>
      </c>
      <c r="E41" s="420">
        <v>25.13</v>
      </c>
      <c r="F41" s="420">
        <v>302.27</v>
      </c>
      <c r="G41" s="419">
        <v>128.9</v>
      </c>
      <c r="H41" s="419">
        <v>0</v>
      </c>
      <c r="I41" s="419">
        <v>0</v>
      </c>
      <c r="J41" s="427">
        <v>1620.45</v>
      </c>
    </row>
    <row r="42" spans="1:10" ht="17.399999999999999" customHeight="1">
      <c r="B42" s="418" t="s">
        <v>346</v>
      </c>
      <c r="C42" s="419">
        <v>1501.98</v>
      </c>
      <c r="D42" s="420">
        <v>836.9</v>
      </c>
      <c r="E42" s="420">
        <v>32.04</v>
      </c>
      <c r="F42" s="420">
        <v>633.04</v>
      </c>
      <c r="G42" s="419">
        <v>50.36</v>
      </c>
      <c r="H42" s="419">
        <v>0</v>
      </c>
      <c r="I42" s="419">
        <v>0</v>
      </c>
      <c r="J42" s="427">
        <v>1552.36</v>
      </c>
    </row>
    <row r="43" spans="1:10" ht="17.399999999999999" customHeight="1">
      <c r="B43" s="418" t="s">
        <v>179</v>
      </c>
      <c r="C43" s="419">
        <v>1427.21</v>
      </c>
      <c r="D43" s="420">
        <v>1279.77</v>
      </c>
      <c r="E43" s="420">
        <v>29.31</v>
      </c>
      <c r="F43" s="420">
        <v>118.13</v>
      </c>
      <c r="G43" s="419">
        <v>120.27</v>
      </c>
      <c r="H43" s="419">
        <v>0</v>
      </c>
      <c r="I43" s="419">
        <v>0</v>
      </c>
      <c r="J43" s="427">
        <v>1547.5</v>
      </c>
    </row>
    <row r="44" spans="1:10" ht="17.399999999999999" customHeight="1">
      <c r="B44" s="418" t="s">
        <v>340</v>
      </c>
      <c r="C44" s="419">
        <v>1244.3399999999999</v>
      </c>
      <c r="D44" s="420">
        <v>1087.31</v>
      </c>
      <c r="E44" s="420">
        <v>21.22</v>
      </c>
      <c r="F44" s="420">
        <v>135.81</v>
      </c>
      <c r="G44" s="419">
        <v>252.59</v>
      </c>
      <c r="H44" s="419">
        <v>0</v>
      </c>
      <c r="I44" s="419">
        <v>0</v>
      </c>
      <c r="J44" s="427">
        <v>1496.95</v>
      </c>
    </row>
    <row r="45" spans="1:10" ht="17.399999999999999" customHeight="1">
      <c r="B45" s="418" t="s">
        <v>341</v>
      </c>
      <c r="C45" s="419">
        <v>799.26</v>
      </c>
      <c r="D45" s="420">
        <v>695.81</v>
      </c>
      <c r="E45" s="420">
        <v>15</v>
      </c>
      <c r="F45" s="420">
        <v>88.45</v>
      </c>
      <c r="G45" s="419">
        <v>71</v>
      </c>
      <c r="H45" s="419">
        <v>0</v>
      </c>
      <c r="I45" s="419">
        <v>0</v>
      </c>
      <c r="J45" s="427">
        <v>870.27</v>
      </c>
    </row>
    <row r="46" spans="1:10" ht="17.399999999999999" customHeight="1">
      <c r="B46" s="418" t="s">
        <v>322</v>
      </c>
      <c r="C46" s="419">
        <v>8782.39</v>
      </c>
      <c r="D46" s="420">
        <v>7320.9</v>
      </c>
      <c r="E46" s="420">
        <v>479.27</v>
      </c>
      <c r="F46" s="420">
        <v>982.22</v>
      </c>
      <c r="G46" s="419">
        <v>1520.13</v>
      </c>
      <c r="H46" s="419">
        <v>0</v>
      </c>
      <c r="I46" s="419">
        <v>0</v>
      </c>
      <c r="J46" s="427">
        <v>10302.540000000001</v>
      </c>
    </row>
    <row r="47" spans="1:10" ht="29.4" customHeight="1">
      <c r="B47" s="422" t="s">
        <v>251</v>
      </c>
      <c r="C47" s="75">
        <v>31571.77</v>
      </c>
      <c r="D47" s="423">
        <v>25614.09</v>
      </c>
      <c r="E47" s="423">
        <v>2087.86</v>
      </c>
      <c r="F47" s="423">
        <v>3869.81</v>
      </c>
      <c r="G47" s="75">
        <v>5039.7700000000004</v>
      </c>
      <c r="H47" s="75">
        <v>0</v>
      </c>
      <c r="I47" s="75">
        <v>0</v>
      </c>
      <c r="J47" s="75">
        <v>36611.54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5" customHeight="1">
      <c r="B49" s="429" t="s">
        <v>133</v>
      </c>
      <c r="C49" s="79">
        <v>57878.31</v>
      </c>
      <c r="D49" s="486">
        <v>47597.77</v>
      </c>
      <c r="E49" s="486">
        <v>4893.7700000000004</v>
      </c>
      <c r="F49" s="486">
        <v>5386.77</v>
      </c>
      <c r="G49" s="79">
        <v>8842.99</v>
      </c>
      <c r="H49" s="79">
        <v>0</v>
      </c>
      <c r="I49" s="79">
        <v>0</v>
      </c>
      <c r="J49" s="79">
        <v>66721.31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257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30772.09</v>
      </c>
      <c r="D8" s="487">
        <v>21709.5</v>
      </c>
      <c r="E8" s="487">
        <v>7759.68</v>
      </c>
      <c r="F8" s="487">
        <v>1302.9000000000001</v>
      </c>
      <c r="G8" s="487">
        <v>4249.67</v>
      </c>
      <c r="H8" s="487">
        <v>0</v>
      </c>
      <c r="I8" s="487">
        <v>0</v>
      </c>
      <c r="J8" s="488">
        <v>35021.769999999997</v>
      </c>
    </row>
    <row r="9" spans="1:11" ht="41.1" customHeight="1">
      <c r="A9" s="358"/>
      <c r="B9" s="362" t="s">
        <v>193</v>
      </c>
      <c r="C9" s="487">
        <v>34463.589999999997</v>
      </c>
      <c r="D9" s="487">
        <v>24850.54</v>
      </c>
      <c r="E9" s="487">
        <v>7211.09</v>
      </c>
      <c r="F9" s="487">
        <v>2401.9499999999998</v>
      </c>
      <c r="G9" s="487">
        <v>5833.4900000000007</v>
      </c>
      <c r="H9" s="487">
        <v>0</v>
      </c>
      <c r="I9" s="487">
        <v>0</v>
      </c>
      <c r="J9" s="488">
        <v>40297.089999999997</v>
      </c>
    </row>
    <row r="10" spans="1:11" s="369" customFormat="1" ht="41.1" customHeight="1">
      <c r="A10" s="365"/>
      <c r="B10" s="366" t="s">
        <v>66</v>
      </c>
      <c r="C10" s="489">
        <v>65235.68</v>
      </c>
      <c r="D10" s="489">
        <v>46560.04</v>
      </c>
      <c r="E10" s="489">
        <v>14970.77</v>
      </c>
      <c r="F10" s="489">
        <v>3704.86</v>
      </c>
      <c r="G10" s="489">
        <v>10083.17</v>
      </c>
      <c r="H10" s="489">
        <v>0</v>
      </c>
      <c r="I10" s="489">
        <v>0</v>
      </c>
      <c r="J10" s="497">
        <v>75318.86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65235.68</v>
      </c>
      <c r="D21" s="378">
        <v>10083.17</v>
      </c>
      <c r="E21" s="378">
        <v>0</v>
      </c>
      <c r="F21" s="378"/>
      <c r="G21" s="378">
        <v>75318.86</v>
      </c>
      <c r="H21" s="374"/>
      <c r="I21" s="377">
        <v>75318.850000000006</v>
      </c>
      <c r="J21" s="374"/>
      <c r="K21" s="374"/>
    </row>
    <row r="22" spans="1:11" ht="29.1" customHeight="1">
      <c r="A22" s="373"/>
      <c r="B22" s="374"/>
      <c r="C22" s="379">
        <v>0.86612675762750524</v>
      </c>
      <c r="D22" s="379">
        <v>0.13387310960362384</v>
      </c>
      <c r="E22" s="379">
        <v>0</v>
      </c>
      <c r="F22" s="379"/>
      <c r="G22" s="380">
        <v>0.9999998672311291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4.772507233474288E-2</v>
      </c>
      <c r="D25" s="390">
        <v>8.4491550499381951E-2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88671875" style="15" customWidth="1"/>
    <col min="3" max="3" width="9.88671875" style="16" customWidth="1"/>
    <col min="4" max="6" width="9.88671875" style="15" customWidth="1"/>
    <col min="7" max="7" width="9.88671875" style="16" customWidth="1"/>
    <col min="8" max="9" width="9.88671875" style="15" customWidth="1"/>
    <col min="10" max="10" width="11" style="15" customWidth="1"/>
    <col min="11" max="11" width="17.6640625" customWidth="1"/>
  </cols>
  <sheetData>
    <row r="1" spans="1:11" ht="24.9" customHeight="1">
      <c r="B1" s="803" t="s">
        <v>257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100000000000001" customHeight="1">
      <c r="A2" s="345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8" customHeight="1">
      <c r="A3" s="345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729.13636363000001</v>
      </c>
      <c r="D7" s="460">
        <v>749.54545454000004</v>
      </c>
      <c r="E7" s="461">
        <v>1478.6818181799999</v>
      </c>
      <c r="F7" s="462">
        <v>2.2666764846783233E-2</v>
      </c>
      <c r="G7" s="460">
        <v>194.49999998999999</v>
      </c>
      <c r="H7" s="460">
        <v>141.99999998999999</v>
      </c>
      <c r="I7" s="461">
        <v>336.49999998999999</v>
      </c>
      <c r="J7" s="462">
        <v>3.3372441403844225E-2</v>
      </c>
    </row>
    <row r="8" spans="1:11" ht="30.9" customHeight="1">
      <c r="B8" s="484" t="s">
        <v>105</v>
      </c>
      <c r="C8" s="460">
        <v>56.090909089999997</v>
      </c>
      <c r="D8" s="460">
        <v>41.5</v>
      </c>
      <c r="E8" s="461">
        <v>97.590909089999997</v>
      </c>
      <c r="F8" s="462">
        <v>1.495974428257665E-3</v>
      </c>
      <c r="G8" s="460">
        <v>0</v>
      </c>
      <c r="H8" s="460">
        <v>3</v>
      </c>
      <c r="I8" s="461">
        <v>3</v>
      </c>
      <c r="J8" s="462">
        <v>2.9752548057803248E-4</v>
      </c>
    </row>
    <row r="9" spans="1:11" ht="30.9" customHeight="1">
      <c r="B9" s="484" t="s">
        <v>106</v>
      </c>
      <c r="C9" s="460">
        <v>4163.1363636300002</v>
      </c>
      <c r="D9" s="460">
        <v>3788.1363636299998</v>
      </c>
      <c r="E9" s="461">
        <v>7951.2727272700004</v>
      </c>
      <c r="F9" s="462">
        <v>0.12188533525319274</v>
      </c>
      <c r="G9" s="460">
        <v>155.13636363000001</v>
      </c>
      <c r="H9" s="460">
        <v>128.54545454000001</v>
      </c>
      <c r="I9" s="461">
        <v>283.68181817999999</v>
      </c>
      <c r="J9" s="462">
        <v>2.8134189761751513E-2</v>
      </c>
    </row>
    <row r="10" spans="1:11" ht="30.9" customHeight="1">
      <c r="B10" s="484" t="s">
        <v>107</v>
      </c>
      <c r="C10" s="460">
        <v>19.409090899999999</v>
      </c>
      <c r="D10" s="460">
        <v>17.545454540000001</v>
      </c>
      <c r="E10" s="461">
        <v>36.954545449999998</v>
      </c>
      <c r="F10" s="462">
        <v>5.6647750816730968E-4</v>
      </c>
      <c r="G10" s="460">
        <v>3</v>
      </c>
      <c r="H10" s="460">
        <v>2</v>
      </c>
      <c r="I10" s="461">
        <v>5</v>
      </c>
      <c r="J10" s="462">
        <v>4.9587580096338753E-4</v>
      </c>
    </row>
    <row r="11" spans="1:11" ht="50.4" customHeight="1">
      <c r="B11" s="484" t="s">
        <v>108</v>
      </c>
      <c r="C11" s="460">
        <v>124.68181817999999</v>
      </c>
      <c r="D11" s="460">
        <v>117.63636363000001</v>
      </c>
      <c r="E11" s="461">
        <v>242.31818181</v>
      </c>
      <c r="F11" s="462">
        <v>3.7145038084986622E-3</v>
      </c>
      <c r="G11" s="460">
        <v>6</v>
      </c>
      <c r="H11" s="460">
        <v>4</v>
      </c>
      <c r="I11" s="461">
        <v>10</v>
      </c>
      <c r="J11" s="462">
        <v>9.9175160192677505E-4</v>
      </c>
    </row>
    <row r="12" spans="1:11" ht="30.9" customHeight="1">
      <c r="B12" s="484" t="s">
        <v>109</v>
      </c>
      <c r="C12" s="460">
        <v>3097.2727272699999</v>
      </c>
      <c r="D12" s="460">
        <v>3790.3181818100002</v>
      </c>
      <c r="E12" s="461">
        <v>6887.5909090900004</v>
      </c>
      <c r="F12" s="462"/>
      <c r="G12" s="460">
        <v>1432.09090909</v>
      </c>
      <c r="H12" s="460">
        <v>558.04545454000004</v>
      </c>
      <c r="I12" s="461">
        <v>1990.13636363</v>
      </c>
      <c r="J12" s="462">
        <v>0.19737209266827793</v>
      </c>
    </row>
    <row r="13" spans="1:11" ht="36" customHeight="1">
      <c r="B13" s="484" t="s">
        <v>239</v>
      </c>
      <c r="C13" s="460">
        <v>2398.7272727200002</v>
      </c>
      <c r="D13" s="460">
        <v>3705.4545454499998</v>
      </c>
      <c r="E13" s="461">
        <v>6104.1818181799999</v>
      </c>
      <c r="F13" s="462">
        <v>9.3571214681597556E-2</v>
      </c>
      <c r="G13" s="460">
        <v>656.77272727000002</v>
      </c>
      <c r="H13" s="460">
        <v>2587</v>
      </c>
      <c r="I13" s="461">
        <v>3243.7727272699999</v>
      </c>
      <c r="J13" s="462">
        <v>0.32170167985564063</v>
      </c>
    </row>
    <row r="14" spans="1:11" ht="30.9" customHeight="1">
      <c r="B14" s="484" t="s">
        <v>111</v>
      </c>
      <c r="C14" s="460">
        <v>3900.9545454499998</v>
      </c>
      <c r="D14" s="460">
        <v>2211.6818181799999</v>
      </c>
      <c r="E14" s="461">
        <v>6112.6363636300002</v>
      </c>
      <c r="F14" s="462">
        <v>9.3700814701862548E-2</v>
      </c>
      <c r="G14" s="460">
        <v>524.22727271999997</v>
      </c>
      <c r="H14" s="460">
        <v>313.36363635999999</v>
      </c>
      <c r="I14" s="461">
        <v>837.59090908999997</v>
      </c>
      <c r="J14" s="462">
        <v>8.306821258493112E-2</v>
      </c>
    </row>
    <row r="15" spans="1:11" ht="38.1" customHeight="1">
      <c r="B15" s="484" t="s">
        <v>112</v>
      </c>
      <c r="C15" s="460">
        <v>2770.5454545399998</v>
      </c>
      <c r="D15" s="460">
        <v>3826</v>
      </c>
      <c r="E15" s="461">
        <v>6596.5454545399998</v>
      </c>
      <c r="F15" s="462">
        <v>0.10111867393027864</v>
      </c>
      <c r="G15" s="460">
        <v>658.18181818000005</v>
      </c>
      <c r="H15" s="460">
        <v>848.18181818000005</v>
      </c>
      <c r="I15" s="461">
        <v>1506.3636363600001</v>
      </c>
      <c r="J15" s="462">
        <v>0.1493938549444272</v>
      </c>
    </row>
    <row r="16" spans="1:11" ht="30.9" customHeight="1">
      <c r="B16" s="484" t="s">
        <v>113</v>
      </c>
      <c r="C16" s="460">
        <v>79.954545449999998</v>
      </c>
      <c r="D16" s="460">
        <v>134.54545454000001</v>
      </c>
      <c r="E16" s="461">
        <v>214.5</v>
      </c>
      <c r="F16" s="462">
        <v>3.2880779352648733E-3</v>
      </c>
      <c r="G16" s="460">
        <v>38.409090900000002</v>
      </c>
      <c r="H16" s="460">
        <v>55.045454540000001</v>
      </c>
      <c r="I16" s="461">
        <v>93.454545449999998</v>
      </c>
      <c r="J16" s="462">
        <v>9.2683695157376109E-3</v>
      </c>
    </row>
    <row r="17" spans="1:11" ht="38.1" customHeight="1">
      <c r="B17" s="484" t="s">
        <v>114</v>
      </c>
      <c r="C17" s="460">
        <v>20.727272719999998</v>
      </c>
      <c r="D17" s="460">
        <v>27.59090909</v>
      </c>
      <c r="E17" s="461">
        <v>48.318181809999999</v>
      </c>
      <c r="F17" s="462">
        <v>7.4067108383019846E-4</v>
      </c>
      <c r="G17" s="460">
        <v>18.909090899999999</v>
      </c>
      <c r="H17" s="460">
        <v>34.272727269999997</v>
      </c>
      <c r="I17" s="461">
        <v>53.18181818</v>
      </c>
      <c r="J17" s="462">
        <v>5.2743153373393491E-3</v>
      </c>
    </row>
    <row r="18" spans="1:11" ht="38.1" customHeight="1">
      <c r="B18" s="484" t="s">
        <v>115</v>
      </c>
      <c r="C18" s="460">
        <v>37.545454540000001</v>
      </c>
      <c r="D18" s="460">
        <v>50.454545449999998</v>
      </c>
      <c r="E18" s="461">
        <v>88</v>
      </c>
      <c r="F18" s="462">
        <v>1.3489550503650762E-3</v>
      </c>
      <c r="G18" s="460">
        <v>12</v>
      </c>
      <c r="H18" s="460">
        <v>8</v>
      </c>
      <c r="I18" s="461">
        <v>20</v>
      </c>
      <c r="J18" s="462">
        <v>1.9835032038535501E-3</v>
      </c>
    </row>
    <row r="19" spans="1:11" ht="30.9" customHeight="1">
      <c r="B19" s="484" t="s">
        <v>116</v>
      </c>
      <c r="C19" s="460">
        <v>192.77272726999999</v>
      </c>
      <c r="D19" s="460">
        <v>164.13636363000001</v>
      </c>
      <c r="E19" s="461">
        <v>356.90909090000002</v>
      </c>
      <c r="F19" s="462">
        <v>5.4710718260313988E-3</v>
      </c>
      <c r="G19" s="460">
        <v>78.5</v>
      </c>
      <c r="H19" s="460">
        <v>137.13636363000001</v>
      </c>
      <c r="I19" s="461">
        <v>215.63636363000001</v>
      </c>
      <c r="J19" s="462">
        <v>2.1385770906371705E-2</v>
      </c>
    </row>
    <row r="20" spans="1:11" ht="36.9" customHeight="1">
      <c r="B20" s="484" t="s">
        <v>117</v>
      </c>
      <c r="C20" s="460">
        <v>1587.3181818099999</v>
      </c>
      <c r="D20" s="460">
        <v>2748.2727272699999</v>
      </c>
      <c r="E20" s="461">
        <v>4335.5909090900004</v>
      </c>
      <c r="F20" s="462">
        <v>6.6460423331066693E-2</v>
      </c>
      <c r="G20" s="460">
        <v>127.31818181</v>
      </c>
      <c r="H20" s="460">
        <v>157.86363635999999</v>
      </c>
      <c r="I20" s="461">
        <v>285.18181817999999</v>
      </c>
      <c r="J20" s="462">
        <v>2.8282952502040527E-2</v>
      </c>
    </row>
    <row r="21" spans="1:11" ht="39.15" customHeight="1">
      <c r="B21" s="484" t="s">
        <v>118</v>
      </c>
      <c r="C21" s="460">
        <v>744.63636363000001</v>
      </c>
      <c r="D21" s="460">
        <v>1046.54545454</v>
      </c>
      <c r="E21" s="461">
        <v>1791.1818181799999</v>
      </c>
      <c r="F21" s="462">
        <v>2.7457088179045578E-2</v>
      </c>
      <c r="G21" s="460">
        <v>0</v>
      </c>
      <c r="H21" s="460">
        <v>1</v>
      </c>
      <c r="I21" s="461">
        <v>1</v>
      </c>
      <c r="J21" s="462">
        <v>9.9175160192677494E-5</v>
      </c>
    </row>
    <row r="22" spans="1:11" ht="39.15" customHeight="1">
      <c r="B22" s="484" t="s">
        <v>119</v>
      </c>
      <c r="C22" s="460">
        <v>272.40909090000002</v>
      </c>
      <c r="D22" s="460">
        <v>338.09090909000003</v>
      </c>
      <c r="E22" s="461">
        <v>610.5</v>
      </c>
      <c r="F22" s="462">
        <v>9.3583756619077165E-3</v>
      </c>
      <c r="G22" s="460">
        <v>72.363636360000001</v>
      </c>
      <c r="H22" s="460">
        <v>148.63636363000001</v>
      </c>
      <c r="I22" s="461">
        <v>221</v>
      </c>
      <c r="J22" s="462">
        <v>2.1917710402581728E-2</v>
      </c>
    </row>
    <row r="23" spans="1:11" ht="30.9" customHeight="1">
      <c r="B23" s="484" t="s">
        <v>120</v>
      </c>
      <c r="C23" s="460">
        <v>1075.63636363</v>
      </c>
      <c r="D23" s="460">
        <v>1256.3636363600001</v>
      </c>
      <c r="E23" s="461">
        <v>2332</v>
      </c>
      <c r="F23" s="462">
        <v>3.5747308834674522E-2</v>
      </c>
      <c r="G23" s="460">
        <v>49.5</v>
      </c>
      <c r="H23" s="460">
        <v>59</v>
      </c>
      <c r="I23" s="461">
        <v>108.5</v>
      </c>
      <c r="J23" s="462">
        <v>1.0760504880905509E-2</v>
      </c>
    </row>
    <row r="24" spans="1:11" ht="30.9" customHeight="1">
      <c r="B24" s="484" t="s">
        <v>121</v>
      </c>
      <c r="C24" s="460">
        <v>198.13636363000001</v>
      </c>
      <c r="D24" s="460">
        <v>291.63636363000001</v>
      </c>
      <c r="E24" s="461">
        <v>489.77272727000002</v>
      </c>
      <c r="F24" s="462">
        <v>7.5077431134311775E-3</v>
      </c>
      <c r="G24" s="460">
        <v>41.5</v>
      </c>
      <c r="H24" s="460">
        <v>52.045454540000001</v>
      </c>
      <c r="I24" s="461">
        <v>93.545454539999994</v>
      </c>
      <c r="J24" s="462">
        <v>9.2773854393013305E-3</v>
      </c>
    </row>
    <row r="25" spans="1:11" ht="36.9" customHeight="1">
      <c r="B25" s="484" t="s">
        <v>122</v>
      </c>
      <c r="C25" s="460">
        <v>211</v>
      </c>
      <c r="D25" s="460">
        <v>537.5</v>
      </c>
      <c r="E25" s="461">
        <v>748.5</v>
      </c>
      <c r="F25" s="462">
        <v>1.1473782445434769E-2</v>
      </c>
      <c r="G25" s="460">
        <v>180.27272726999999</v>
      </c>
      <c r="H25" s="460">
        <v>593.36363635999999</v>
      </c>
      <c r="I25" s="461">
        <v>773.63636363000001</v>
      </c>
      <c r="J25" s="462">
        <v>7.6725510293885746E-2</v>
      </c>
    </row>
    <row r="26" spans="1:11" ht="66" customHeight="1">
      <c r="B26" s="484" t="s">
        <v>123</v>
      </c>
      <c r="C26" s="460">
        <v>28.863636360000001</v>
      </c>
      <c r="D26" s="460">
        <v>7.5909090900000002</v>
      </c>
      <c r="E26" s="461">
        <v>36.454545449999998</v>
      </c>
      <c r="F26" s="462">
        <v>5.5881299083568987E-4</v>
      </c>
      <c r="G26" s="460">
        <v>1</v>
      </c>
      <c r="H26" s="460">
        <v>1</v>
      </c>
      <c r="I26" s="461">
        <v>2</v>
      </c>
      <c r="J26" s="462">
        <v>1.9835032038535499E-4</v>
      </c>
    </row>
    <row r="27" spans="1:11" ht="39.15" customHeight="1">
      <c r="B27" s="484" t="s">
        <v>124</v>
      </c>
      <c r="C27" s="460">
        <v>0.54545454000000004</v>
      </c>
      <c r="D27" s="460">
        <v>0</v>
      </c>
      <c r="E27" s="461">
        <v>0.54545454000000004</v>
      </c>
      <c r="F27" s="462">
        <v>8.3612915508813581E-6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" customHeight="1">
      <c r="B28" s="382" t="s">
        <v>4</v>
      </c>
      <c r="C28" s="460">
        <v>7759.68</v>
      </c>
      <c r="D28" s="460">
        <v>7211.09</v>
      </c>
      <c r="E28" s="461">
        <v>14970.77</v>
      </c>
      <c r="F28" s="462">
        <v>0.22948745226538605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1302.9000000000001</v>
      </c>
      <c r="D29" s="460">
        <v>2401.9499999999998</v>
      </c>
      <c r="E29" s="461">
        <v>3704.86</v>
      </c>
      <c r="F29" s="462">
        <v>5.6791927362449507E-2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30772.09</v>
      </c>
      <c r="D30" s="464">
        <v>34463.589999999997</v>
      </c>
      <c r="E30" s="464">
        <v>65235.68</v>
      </c>
      <c r="F30" s="465">
        <v>1</v>
      </c>
      <c r="G30" s="464">
        <v>4249.67</v>
      </c>
      <c r="H30" s="464">
        <v>5833.4900000000007</v>
      </c>
      <c r="I30" s="464">
        <v>10083.17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4.88671875" style="82" customWidth="1"/>
    <col min="3" max="3" width="11.8867187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1.75" customHeight="1">
      <c r="B1" s="803" t="s">
        <v>257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4" customHeight="1">
      <c r="A2" s="345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1.15" customHeight="1">
      <c r="A3" s="345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399999999999999" customHeight="1">
      <c r="B8" s="414" t="s">
        <v>284</v>
      </c>
      <c r="C8" s="415">
        <v>90.67</v>
      </c>
      <c r="D8" s="416">
        <v>87.4</v>
      </c>
      <c r="E8" s="416">
        <v>2.27</v>
      </c>
      <c r="F8" s="416">
        <v>1</v>
      </c>
      <c r="G8" s="415">
        <v>46.95</v>
      </c>
      <c r="H8" s="415">
        <v>0</v>
      </c>
      <c r="I8" s="415">
        <v>0</v>
      </c>
      <c r="J8" s="426">
        <v>137.63</v>
      </c>
    </row>
    <row r="9" spans="1:11" ht="17.399999999999999" customHeight="1">
      <c r="B9" s="418" t="s">
        <v>285</v>
      </c>
      <c r="C9" s="419">
        <v>17.899999999999999</v>
      </c>
      <c r="D9" s="420">
        <v>16.77</v>
      </c>
      <c r="E9" s="420">
        <v>0.13</v>
      </c>
      <c r="F9" s="416">
        <v>1</v>
      </c>
      <c r="G9" s="419">
        <v>8</v>
      </c>
      <c r="H9" s="415">
        <v>0</v>
      </c>
      <c r="I9" s="415">
        <v>0</v>
      </c>
      <c r="J9" s="427">
        <v>25.9</v>
      </c>
    </row>
    <row r="10" spans="1:11" ht="17.399999999999999" customHeight="1">
      <c r="B10" s="418" t="s">
        <v>286</v>
      </c>
      <c r="C10" s="419">
        <v>25.9</v>
      </c>
      <c r="D10" s="420">
        <v>25.4</v>
      </c>
      <c r="E10" s="420">
        <v>0.5</v>
      </c>
      <c r="F10" s="416">
        <v>0</v>
      </c>
      <c r="G10" s="419">
        <v>16.130000000000003</v>
      </c>
      <c r="H10" s="415">
        <v>0</v>
      </c>
      <c r="I10" s="415">
        <v>0</v>
      </c>
      <c r="J10" s="427">
        <v>42.04</v>
      </c>
    </row>
    <row r="11" spans="1:11" ht="17.399999999999999" customHeight="1">
      <c r="B11" s="418" t="s">
        <v>287</v>
      </c>
      <c r="C11" s="419">
        <v>2592.1699999999996</v>
      </c>
      <c r="D11" s="420">
        <v>1712.31</v>
      </c>
      <c r="E11" s="420">
        <v>785.68</v>
      </c>
      <c r="F11" s="416">
        <v>94.18</v>
      </c>
      <c r="G11" s="419">
        <v>235.72</v>
      </c>
      <c r="H11" s="415">
        <v>0</v>
      </c>
      <c r="I11" s="415">
        <v>0</v>
      </c>
      <c r="J11" s="427">
        <v>2827.9</v>
      </c>
    </row>
    <row r="12" spans="1:11" ht="17.399999999999999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399999999999999" customHeight="1">
      <c r="B13" s="418" t="s">
        <v>289</v>
      </c>
      <c r="C13" s="419">
        <v>14.27</v>
      </c>
      <c r="D13" s="420">
        <v>14.27</v>
      </c>
      <c r="E13" s="420">
        <v>0</v>
      </c>
      <c r="F13" s="416">
        <v>0</v>
      </c>
      <c r="G13" s="419">
        <v>10.9</v>
      </c>
      <c r="H13" s="415">
        <v>0</v>
      </c>
      <c r="I13" s="415">
        <v>0</v>
      </c>
      <c r="J13" s="427">
        <v>25.18</v>
      </c>
    </row>
    <row r="14" spans="1:11" ht="17.399999999999999" customHeight="1">
      <c r="B14" s="418" t="s">
        <v>290</v>
      </c>
      <c r="C14" s="419">
        <v>4.04</v>
      </c>
      <c r="D14" s="420">
        <v>4.04</v>
      </c>
      <c r="E14" s="420">
        <v>0</v>
      </c>
      <c r="F14" s="416">
        <v>0</v>
      </c>
      <c r="G14" s="419">
        <v>7.13</v>
      </c>
      <c r="H14" s="415">
        <v>0</v>
      </c>
      <c r="I14" s="415">
        <v>0</v>
      </c>
      <c r="J14" s="427">
        <v>11.18</v>
      </c>
    </row>
    <row r="15" spans="1:11" ht="17.399999999999999" customHeight="1">
      <c r="B15" s="418" t="s">
        <v>291</v>
      </c>
      <c r="C15" s="419">
        <v>15.719999999999999</v>
      </c>
      <c r="D15" s="420">
        <v>14.59</v>
      </c>
      <c r="E15" s="420">
        <v>1.1299999999999999</v>
      </c>
      <c r="F15" s="416">
        <v>0</v>
      </c>
      <c r="G15" s="419">
        <v>5</v>
      </c>
      <c r="H15" s="415">
        <v>0</v>
      </c>
      <c r="I15" s="415">
        <v>0</v>
      </c>
      <c r="J15" s="427">
        <v>20.72</v>
      </c>
    </row>
    <row r="16" spans="1:11" ht="17.399999999999999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399999999999999" customHeight="1">
      <c r="B17" s="418" t="s">
        <v>293</v>
      </c>
      <c r="C17" s="419">
        <v>4.68</v>
      </c>
      <c r="D17" s="420">
        <v>3.68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6.68</v>
      </c>
    </row>
    <row r="18" spans="1:10" ht="17.399999999999999" customHeight="1">
      <c r="B18" s="418" t="s">
        <v>294</v>
      </c>
      <c r="C18" s="419">
        <v>5.95</v>
      </c>
      <c r="D18" s="420">
        <v>5.95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7.95</v>
      </c>
    </row>
    <row r="19" spans="1:10" ht="17.399999999999999" customHeight="1">
      <c r="B19" s="418" t="s">
        <v>295</v>
      </c>
      <c r="C19" s="419">
        <v>304.89999999999998</v>
      </c>
      <c r="D19" s="420">
        <v>300.31</v>
      </c>
      <c r="E19" s="420">
        <v>3.59</v>
      </c>
      <c r="F19" s="416">
        <v>1</v>
      </c>
      <c r="G19" s="419">
        <v>99.5</v>
      </c>
      <c r="H19" s="415">
        <v>0</v>
      </c>
      <c r="I19" s="415">
        <v>0</v>
      </c>
      <c r="J19" s="427">
        <v>404.4</v>
      </c>
    </row>
    <row r="20" spans="1:10" ht="17.399999999999999" customHeight="1">
      <c r="B20" s="418" t="s">
        <v>296</v>
      </c>
      <c r="C20" s="419">
        <v>19</v>
      </c>
      <c r="D20" s="420">
        <v>19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</v>
      </c>
    </row>
    <row r="21" spans="1:10" ht="17.399999999999999" customHeight="1">
      <c r="B21" s="418" t="s">
        <v>297</v>
      </c>
      <c r="C21" s="419">
        <v>43</v>
      </c>
      <c r="D21" s="420">
        <v>42</v>
      </c>
      <c r="E21" s="420">
        <v>1</v>
      </c>
      <c r="F21" s="416">
        <v>0</v>
      </c>
      <c r="G21" s="419">
        <v>4</v>
      </c>
      <c r="H21" s="415">
        <v>0</v>
      </c>
      <c r="I21" s="415">
        <v>0</v>
      </c>
      <c r="J21" s="427">
        <v>47</v>
      </c>
    </row>
    <row r="22" spans="1:10" ht="17.399999999999999" customHeight="1">
      <c r="B22" s="418" t="s">
        <v>298</v>
      </c>
      <c r="C22" s="419">
        <v>46.13</v>
      </c>
      <c r="D22" s="420">
        <v>46.13</v>
      </c>
      <c r="E22" s="420">
        <v>0</v>
      </c>
      <c r="F22" s="416">
        <v>0</v>
      </c>
      <c r="G22" s="419">
        <v>18</v>
      </c>
      <c r="H22" s="415">
        <v>0</v>
      </c>
      <c r="I22" s="415">
        <v>0</v>
      </c>
      <c r="J22" s="427">
        <v>64.13</v>
      </c>
    </row>
    <row r="23" spans="1:10" ht="17.399999999999999" customHeight="1">
      <c r="B23" s="418" t="s">
        <v>131</v>
      </c>
      <c r="C23" s="419">
        <v>806.06999999999994</v>
      </c>
      <c r="D23" s="420">
        <v>785.4</v>
      </c>
      <c r="E23" s="420">
        <v>7.31</v>
      </c>
      <c r="F23" s="416">
        <v>13.36</v>
      </c>
      <c r="G23" s="419">
        <v>206.86</v>
      </c>
      <c r="H23" s="415">
        <v>0</v>
      </c>
      <c r="I23" s="415">
        <v>0</v>
      </c>
      <c r="J23" s="427">
        <v>1012.95</v>
      </c>
    </row>
    <row r="24" spans="1:10" ht="17.399999999999999" customHeight="1">
      <c r="B24" s="418" t="s">
        <v>299</v>
      </c>
      <c r="C24" s="419">
        <v>25.349999999999998</v>
      </c>
      <c r="D24" s="420">
        <v>21.54</v>
      </c>
      <c r="E24" s="420">
        <v>0.36</v>
      </c>
      <c r="F24" s="416">
        <v>3.45</v>
      </c>
      <c r="G24" s="419">
        <v>4.8099999999999996</v>
      </c>
      <c r="H24" s="415">
        <v>0</v>
      </c>
      <c r="I24" s="415">
        <v>0</v>
      </c>
      <c r="J24" s="427">
        <v>30.18</v>
      </c>
    </row>
    <row r="25" spans="1:10" ht="17.399999999999999" customHeight="1">
      <c r="B25" s="418" t="s">
        <v>300</v>
      </c>
      <c r="C25" s="419">
        <v>94.210000000000008</v>
      </c>
      <c r="D25" s="420">
        <v>71.900000000000006</v>
      </c>
      <c r="E25" s="420">
        <v>20.309999999999999</v>
      </c>
      <c r="F25" s="416">
        <v>2</v>
      </c>
      <c r="G25" s="419">
        <v>14</v>
      </c>
      <c r="H25" s="415">
        <v>0</v>
      </c>
      <c r="I25" s="415">
        <v>0</v>
      </c>
      <c r="J25" s="427">
        <v>108.22</v>
      </c>
    </row>
    <row r="26" spans="1:10" ht="17.399999999999999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399999999999999" customHeight="1">
      <c r="B27" s="418" t="s">
        <v>302</v>
      </c>
      <c r="C27" s="419">
        <v>0.22</v>
      </c>
      <c r="D27" s="420">
        <v>0</v>
      </c>
      <c r="E27" s="420">
        <v>0.22</v>
      </c>
      <c r="F27" s="416">
        <v>0</v>
      </c>
      <c r="G27" s="419">
        <v>1</v>
      </c>
      <c r="H27" s="415">
        <v>0</v>
      </c>
      <c r="I27" s="415">
        <v>0</v>
      </c>
      <c r="J27" s="427">
        <v>1.22</v>
      </c>
    </row>
    <row r="28" spans="1:10" ht="17.399999999999999" customHeight="1">
      <c r="B28" s="418" t="s">
        <v>303</v>
      </c>
      <c r="C28" s="419">
        <v>46.12</v>
      </c>
      <c r="D28" s="420">
        <v>44.54</v>
      </c>
      <c r="E28" s="420">
        <v>1.36</v>
      </c>
      <c r="F28" s="416">
        <v>0.22</v>
      </c>
      <c r="G28" s="419">
        <v>27.77</v>
      </c>
      <c r="H28" s="415">
        <v>0</v>
      </c>
      <c r="I28" s="415">
        <v>0</v>
      </c>
      <c r="J28" s="427">
        <v>73.900000000000006</v>
      </c>
    </row>
    <row r="29" spans="1:10" ht="17.399999999999999" customHeight="1">
      <c r="B29" s="418" t="s">
        <v>304</v>
      </c>
      <c r="C29" s="419">
        <v>566.49</v>
      </c>
      <c r="D29" s="420">
        <v>531.77</v>
      </c>
      <c r="E29" s="420">
        <v>16.72</v>
      </c>
      <c r="F29" s="416">
        <v>18</v>
      </c>
      <c r="G29" s="419">
        <v>148.18</v>
      </c>
      <c r="H29" s="415">
        <v>0</v>
      </c>
      <c r="I29" s="415">
        <v>0</v>
      </c>
      <c r="J29" s="427">
        <v>714.68</v>
      </c>
    </row>
    <row r="30" spans="1:10" ht="17.399999999999999" customHeight="1">
      <c r="B30" s="418" t="s">
        <v>305</v>
      </c>
      <c r="C30" s="419">
        <v>782.63</v>
      </c>
      <c r="D30" s="420">
        <v>724.5</v>
      </c>
      <c r="E30" s="420">
        <v>44.68</v>
      </c>
      <c r="F30" s="416">
        <v>13.45</v>
      </c>
      <c r="G30" s="419">
        <v>126.13</v>
      </c>
      <c r="H30" s="415">
        <v>0</v>
      </c>
      <c r="I30" s="415">
        <v>0</v>
      </c>
      <c r="J30" s="427">
        <v>908.77</v>
      </c>
    </row>
    <row r="31" spans="1:10" ht="17.399999999999999" customHeight="1">
      <c r="B31" s="418" t="s">
        <v>306</v>
      </c>
      <c r="C31" s="419">
        <v>27.849999999999998</v>
      </c>
      <c r="D31" s="420">
        <v>24.4</v>
      </c>
      <c r="E31" s="420">
        <v>1.45</v>
      </c>
      <c r="F31" s="416">
        <v>2</v>
      </c>
      <c r="G31" s="419">
        <v>8</v>
      </c>
      <c r="H31" s="415">
        <v>0</v>
      </c>
      <c r="I31" s="415">
        <v>0</v>
      </c>
      <c r="J31" s="427">
        <v>35.86</v>
      </c>
    </row>
    <row r="32" spans="1:10" s="8" customFormat="1" ht="17.399999999999999" customHeight="1">
      <c r="A32" s="15"/>
      <c r="B32" s="418" t="s">
        <v>129</v>
      </c>
      <c r="C32" s="419">
        <v>25229.08</v>
      </c>
      <c r="D32" s="420">
        <v>17204.27</v>
      </c>
      <c r="E32" s="420">
        <v>6871.59</v>
      </c>
      <c r="F32" s="416">
        <v>1153.22</v>
      </c>
      <c r="G32" s="419">
        <v>3249.5299999999997</v>
      </c>
      <c r="H32" s="415">
        <v>0</v>
      </c>
      <c r="I32" s="415">
        <v>0</v>
      </c>
      <c r="J32" s="427">
        <v>28478.63</v>
      </c>
    </row>
    <row r="33" spans="1:10" s="8" customFormat="1" ht="17.399999999999999" customHeight="1">
      <c r="A33" s="15"/>
      <c r="B33" s="418" t="s">
        <v>307</v>
      </c>
      <c r="C33" s="419">
        <v>5.5299999999999994</v>
      </c>
      <c r="D33" s="420">
        <v>5.22</v>
      </c>
      <c r="E33" s="420">
        <v>0.31</v>
      </c>
      <c r="F33" s="416">
        <v>0</v>
      </c>
      <c r="G33" s="419">
        <v>2</v>
      </c>
      <c r="H33" s="415">
        <v>0</v>
      </c>
      <c r="I33" s="415">
        <v>0</v>
      </c>
      <c r="J33" s="427">
        <v>7.54</v>
      </c>
    </row>
    <row r="34" spans="1:10" ht="17.399999999999999" customHeight="1">
      <c r="B34" s="428" t="s">
        <v>128</v>
      </c>
      <c r="C34" s="75">
        <v>30772.09</v>
      </c>
      <c r="D34" s="423">
        <v>21709.5</v>
      </c>
      <c r="E34" s="423">
        <v>7759.68</v>
      </c>
      <c r="F34" s="423">
        <v>1302.9000000000001</v>
      </c>
      <c r="G34" s="75">
        <v>4249.67</v>
      </c>
      <c r="H34" s="75">
        <v>0</v>
      </c>
      <c r="I34" s="75">
        <v>0</v>
      </c>
      <c r="J34" s="75">
        <v>35021.769999999997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399999999999999" customHeight="1">
      <c r="A36" s="261"/>
      <c r="B36" s="414" t="s">
        <v>130</v>
      </c>
      <c r="C36" s="415">
        <v>10017.44</v>
      </c>
      <c r="D36" s="415">
        <v>6036.72</v>
      </c>
      <c r="E36" s="415">
        <v>3716.86</v>
      </c>
      <c r="F36" s="415">
        <v>263.86</v>
      </c>
      <c r="G36" s="415">
        <v>1000.18</v>
      </c>
      <c r="H36" s="415">
        <v>0</v>
      </c>
      <c r="I36" s="415">
        <v>0</v>
      </c>
      <c r="J36" s="426">
        <v>11017.63</v>
      </c>
    </row>
    <row r="37" spans="1:10" ht="17.399999999999999" customHeight="1">
      <c r="B37" s="418" t="s">
        <v>177</v>
      </c>
      <c r="C37" s="419">
        <v>3547.35</v>
      </c>
      <c r="D37" s="419">
        <v>2873.27</v>
      </c>
      <c r="E37" s="419">
        <v>255.22</v>
      </c>
      <c r="F37" s="419">
        <v>418.86</v>
      </c>
      <c r="G37" s="419">
        <v>374.27</v>
      </c>
      <c r="H37" s="419">
        <v>0</v>
      </c>
      <c r="I37" s="419">
        <v>0</v>
      </c>
      <c r="J37" s="427">
        <v>3921.63</v>
      </c>
    </row>
    <row r="38" spans="1:10" ht="17.399999999999999" customHeight="1">
      <c r="B38" s="418" t="s">
        <v>176</v>
      </c>
      <c r="C38" s="419">
        <v>1455.53</v>
      </c>
      <c r="D38" s="419">
        <v>1425.81</v>
      </c>
      <c r="E38" s="419">
        <v>8.4499999999999993</v>
      </c>
      <c r="F38" s="419">
        <v>21.27</v>
      </c>
      <c r="G38" s="419">
        <v>1934.4</v>
      </c>
      <c r="H38" s="419">
        <v>0</v>
      </c>
      <c r="I38" s="419">
        <v>0</v>
      </c>
      <c r="J38" s="427">
        <v>3389.95</v>
      </c>
    </row>
    <row r="39" spans="1:10" ht="17.399999999999999" customHeight="1">
      <c r="B39" s="418" t="s">
        <v>178</v>
      </c>
      <c r="C39" s="419">
        <v>2190.08</v>
      </c>
      <c r="D39" s="419">
        <v>2009.09</v>
      </c>
      <c r="E39" s="419">
        <v>35.270000000000003</v>
      </c>
      <c r="F39" s="419">
        <v>145.72</v>
      </c>
      <c r="G39" s="419">
        <v>314.95</v>
      </c>
      <c r="H39" s="419">
        <v>0</v>
      </c>
      <c r="I39" s="419">
        <v>0</v>
      </c>
      <c r="J39" s="427">
        <v>2505.04</v>
      </c>
    </row>
    <row r="40" spans="1:10" ht="17.399999999999999" customHeight="1">
      <c r="B40" s="418" t="s">
        <v>179</v>
      </c>
      <c r="C40" s="419">
        <v>2067.4</v>
      </c>
      <c r="D40" s="419">
        <v>1435.45</v>
      </c>
      <c r="E40" s="419">
        <v>536</v>
      </c>
      <c r="F40" s="419">
        <v>95.95</v>
      </c>
      <c r="G40" s="419">
        <v>171.59</v>
      </c>
      <c r="H40" s="419">
        <v>0</v>
      </c>
      <c r="I40" s="419">
        <v>0</v>
      </c>
      <c r="J40" s="427">
        <v>2239</v>
      </c>
    </row>
    <row r="41" spans="1:10" ht="17.399999999999999" customHeight="1">
      <c r="B41" s="418" t="s">
        <v>318</v>
      </c>
      <c r="C41" s="419">
        <v>1731.8000000000002</v>
      </c>
      <c r="D41" s="419">
        <v>1288.4000000000001</v>
      </c>
      <c r="E41" s="419">
        <v>283</v>
      </c>
      <c r="F41" s="419">
        <v>160.4</v>
      </c>
      <c r="G41" s="419">
        <v>153.44999999999999</v>
      </c>
      <c r="H41" s="419">
        <v>0</v>
      </c>
      <c r="I41" s="419">
        <v>0</v>
      </c>
      <c r="J41" s="427">
        <v>1885.27</v>
      </c>
    </row>
    <row r="42" spans="1:10" ht="17.399999999999999" customHeight="1">
      <c r="B42" s="418" t="s">
        <v>319</v>
      </c>
      <c r="C42" s="419">
        <v>1482.7599999999998</v>
      </c>
      <c r="D42" s="419">
        <v>1253.8599999999999</v>
      </c>
      <c r="E42" s="419">
        <v>42.77</v>
      </c>
      <c r="F42" s="419">
        <v>186.13</v>
      </c>
      <c r="G42" s="419">
        <v>135</v>
      </c>
      <c r="H42" s="419">
        <v>0</v>
      </c>
      <c r="I42" s="419">
        <v>0</v>
      </c>
      <c r="J42" s="427">
        <v>1617.77</v>
      </c>
    </row>
    <row r="43" spans="1:10" ht="17.399999999999999" customHeight="1">
      <c r="B43" s="418" t="s">
        <v>336</v>
      </c>
      <c r="C43" s="419">
        <v>1108.6300000000001</v>
      </c>
      <c r="D43" s="419">
        <v>830.09</v>
      </c>
      <c r="E43" s="419">
        <v>125.86</v>
      </c>
      <c r="F43" s="419">
        <v>152.68</v>
      </c>
      <c r="G43" s="419">
        <v>165.63</v>
      </c>
      <c r="H43" s="419">
        <v>0</v>
      </c>
      <c r="I43" s="419">
        <v>0</v>
      </c>
      <c r="J43" s="427">
        <v>1274.27</v>
      </c>
    </row>
    <row r="44" spans="1:10" ht="17.399999999999999" customHeight="1">
      <c r="B44" s="418" t="s">
        <v>321</v>
      </c>
      <c r="C44" s="419">
        <v>1057.22</v>
      </c>
      <c r="D44" s="419">
        <v>564</v>
      </c>
      <c r="E44" s="419">
        <v>367.5</v>
      </c>
      <c r="F44" s="419">
        <v>125.72</v>
      </c>
      <c r="G44" s="419">
        <v>113.09</v>
      </c>
      <c r="H44" s="419">
        <v>0</v>
      </c>
      <c r="I44" s="419">
        <v>0</v>
      </c>
      <c r="J44" s="427">
        <v>1170.31</v>
      </c>
    </row>
    <row r="45" spans="1:10" ht="17.399999999999999" customHeight="1">
      <c r="B45" s="418" t="s">
        <v>334</v>
      </c>
      <c r="C45" s="419">
        <v>911.57999999999993</v>
      </c>
      <c r="D45" s="419">
        <v>429.18</v>
      </c>
      <c r="E45" s="419">
        <v>475.59</v>
      </c>
      <c r="F45" s="419">
        <v>6.81</v>
      </c>
      <c r="G45" s="419">
        <v>38.72</v>
      </c>
      <c r="H45" s="419">
        <v>0</v>
      </c>
      <c r="I45" s="419">
        <v>0</v>
      </c>
      <c r="J45" s="427">
        <v>950.31</v>
      </c>
    </row>
    <row r="46" spans="1:10" ht="17.399999999999999" customHeight="1">
      <c r="B46" s="418" t="s">
        <v>322</v>
      </c>
      <c r="C46" s="419">
        <v>8893.67</v>
      </c>
      <c r="D46" s="419">
        <v>6704.63</v>
      </c>
      <c r="E46" s="419">
        <v>1364.54</v>
      </c>
      <c r="F46" s="419">
        <v>824.5</v>
      </c>
      <c r="G46" s="419">
        <v>1432.17</v>
      </c>
      <c r="H46" s="419">
        <v>0</v>
      </c>
      <c r="I46" s="419">
        <v>0</v>
      </c>
      <c r="J46" s="427">
        <v>10325.86</v>
      </c>
    </row>
    <row r="47" spans="1:10" ht="17.399999999999999" customHeight="1">
      <c r="B47" s="428" t="s">
        <v>251</v>
      </c>
      <c r="C47" s="75">
        <v>34463.589999999997</v>
      </c>
      <c r="D47" s="75">
        <v>24850.54</v>
      </c>
      <c r="E47" s="75">
        <v>7211.09</v>
      </c>
      <c r="F47" s="75">
        <v>2401.9499999999998</v>
      </c>
      <c r="G47" s="75">
        <v>5833.4900000000007</v>
      </c>
      <c r="H47" s="75">
        <v>0</v>
      </c>
      <c r="I47" s="75">
        <v>0</v>
      </c>
      <c r="J47" s="75">
        <v>40297.089999999997</v>
      </c>
    </row>
    <row r="48" spans="1:10" ht="13.8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65" customHeight="1">
      <c r="B49" s="429" t="s">
        <v>133</v>
      </c>
      <c r="C49" s="79">
        <v>65235.68</v>
      </c>
      <c r="D49" s="79">
        <v>46560.04</v>
      </c>
      <c r="E49" s="79">
        <v>14970.77</v>
      </c>
      <c r="F49" s="79">
        <v>3704.86</v>
      </c>
      <c r="G49" s="79">
        <v>10083.17</v>
      </c>
      <c r="H49" s="79">
        <v>0</v>
      </c>
      <c r="I49" s="79">
        <v>0</v>
      </c>
      <c r="J49" s="79">
        <v>75318.86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47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144504.45000000001</v>
      </c>
      <c r="D8" s="363">
        <v>138908.54</v>
      </c>
      <c r="E8" s="363">
        <v>3192.09</v>
      </c>
      <c r="F8" s="363">
        <v>2403.81</v>
      </c>
      <c r="G8" s="363">
        <v>29089.170000000002</v>
      </c>
      <c r="H8" s="363">
        <v>188.09</v>
      </c>
      <c r="I8" s="363">
        <v>0</v>
      </c>
      <c r="J8" s="455">
        <v>173781.72</v>
      </c>
    </row>
    <row r="9" spans="1:11" ht="41.1" customHeight="1">
      <c r="A9" s="358"/>
      <c r="B9" s="362" t="s">
        <v>193</v>
      </c>
      <c r="C9" s="363">
        <v>345895.18</v>
      </c>
      <c r="D9" s="363">
        <v>306828</v>
      </c>
      <c r="E9" s="363">
        <v>13398.36</v>
      </c>
      <c r="F9" s="363">
        <v>25668.81</v>
      </c>
      <c r="G9" s="363">
        <v>58297.9</v>
      </c>
      <c r="H9" s="363">
        <v>520.77</v>
      </c>
      <c r="I9" s="363">
        <v>0</v>
      </c>
      <c r="J9" s="455">
        <v>404713.86</v>
      </c>
    </row>
    <row r="10" spans="1:11" s="369" customFormat="1" ht="41.1" customHeight="1">
      <c r="A10" s="365"/>
      <c r="B10" s="366" t="s">
        <v>66</v>
      </c>
      <c r="C10" s="367">
        <v>490399.63</v>
      </c>
      <c r="D10" s="367">
        <v>445736.54</v>
      </c>
      <c r="E10" s="367">
        <v>16590.45</v>
      </c>
      <c r="F10" s="367">
        <v>28072.63</v>
      </c>
      <c r="G10" s="367">
        <v>87387.08</v>
      </c>
      <c r="H10" s="367">
        <v>708.86</v>
      </c>
      <c r="I10" s="367">
        <v>0</v>
      </c>
      <c r="J10" s="506">
        <v>578495.59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490399.63</v>
      </c>
      <c r="D21" s="378">
        <v>87387.08</v>
      </c>
      <c r="E21" s="378">
        <v>708.86</v>
      </c>
      <c r="F21" s="378"/>
      <c r="G21" s="378">
        <v>578495.59</v>
      </c>
      <c r="H21" s="374"/>
      <c r="I21" s="377">
        <v>578495.56999999995</v>
      </c>
      <c r="J21" s="374"/>
      <c r="K21" s="374"/>
    </row>
    <row r="22" spans="1:11" ht="29.1" customHeight="1">
      <c r="A22" s="373"/>
      <c r="B22" s="374"/>
      <c r="C22" s="379">
        <v>0.84771541646497262</v>
      </c>
      <c r="D22" s="379">
        <v>0.15105919822137279</v>
      </c>
      <c r="E22" s="379">
        <v>1.2253507412217266E-3</v>
      </c>
      <c r="F22" s="379"/>
      <c r="G22" s="380">
        <v>0.99999996542756719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3.1554190442225405E-2</v>
      </c>
      <c r="D25" s="390">
        <v>0.12059718658033081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44140625" style="15" customWidth="1"/>
    <col min="3" max="3" width="9.44140625" style="16" customWidth="1"/>
    <col min="4" max="6" width="9.44140625" style="15" customWidth="1"/>
    <col min="7" max="7" width="9.44140625" style="16" customWidth="1"/>
    <col min="8" max="9" width="9.44140625" style="15" customWidth="1"/>
    <col min="10" max="10" width="11.33203125" style="15" customWidth="1"/>
    <col min="11" max="11" width="17.6640625" customWidth="1"/>
  </cols>
  <sheetData>
    <row r="1" spans="1:11" ht="24.9" customHeight="1">
      <c r="B1" s="803" t="s">
        <v>47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7.45" customHeight="1">
      <c r="B2" s="837" t="s">
        <v>249</v>
      </c>
      <c r="C2" s="831"/>
      <c r="D2" s="831"/>
      <c r="E2" s="831"/>
      <c r="F2" s="831"/>
      <c r="G2" s="831"/>
      <c r="H2" s="831"/>
      <c r="I2" s="831"/>
      <c r="J2" s="831"/>
      <c r="K2" s="510"/>
    </row>
    <row r="3" spans="1:11" ht="24" customHeight="1">
      <c r="B3" s="823" t="s">
        <v>234</v>
      </c>
      <c r="C3" s="857"/>
      <c r="D3" s="857"/>
      <c r="E3" s="857"/>
      <c r="F3" s="857"/>
      <c r="G3" s="857"/>
      <c r="H3" s="857"/>
      <c r="I3" s="857"/>
      <c r="J3" s="857"/>
      <c r="K3" s="511"/>
    </row>
    <row r="4" spans="1:11" ht="24.9" customHeight="1">
      <c r="A4" s="492"/>
      <c r="B4" s="61" t="s">
        <v>333</v>
      </c>
      <c r="K4" s="511"/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1409.3181818099999</v>
      </c>
      <c r="D7" s="460">
        <v>2654</v>
      </c>
      <c r="E7" s="461">
        <v>4063.3181818100002</v>
      </c>
      <c r="F7" s="462">
        <v>8.2857284819117839E-3</v>
      </c>
      <c r="G7" s="460">
        <v>312.59090907999996</v>
      </c>
      <c r="H7" s="460">
        <v>424.86363634999998</v>
      </c>
      <c r="I7" s="461">
        <v>737.45454543999995</v>
      </c>
      <c r="J7" s="462">
        <v>8.4389425237689584E-3</v>
      </c>
      <c r="K7" s="66"/>
    </row>
    <row r="8" spans="1:11" ht="30.9" customHeight="1">
      <c r="B8" s="400" t="s">
        <v>105</v>
      </c>
      <c r="C8" s="460">
        <v>89.181818179999993</v>
      </c>
      <c r="D8" s="460">
        <v>96.772727270000004</v>
      </c>
      <c r="E8" s="461">
        <v>185.95454545000001</v>
      </c>
      <c r="F8" s="462">
        <v>3.791898159670308E-4</v>
      </c>
      <c r="G8" s="460">
        <v>20</v>
      </c>
      <c r="H8" s="460">
        <v>12.772727270000001</v>
      </c>
      <c r="I8" s="461">
        <v>32.772727269999997</v>
      </c>
      <c r="J8" s="462">
        <v>3.7502943535817879E-4</v>
      </c>
      <c r="K8" s="66"/>
    </row>
    <row r="9" spans="1:11" ht="30.9" customHeight="1">
      <c r="B9" s="400" t="s">
        <v>106</v>
      </c>
      <c r="C9" s="460">
        <v>15937.59090909</v>
      </c>
      <c r="D9" s="460">
        <v>36133.681818179997</v>
      </c>
      <c r="E9" s="461">
        <v>52071.272727269999</v>
      </c>
      <c r="F9" s="462">
        <v>0.10618130508636395</v>
      </c>
      <c r="G9" s="460">
        <v>1174.7727272699999</v>
      </c>
      <c r="H9" s="460">
        <v>1516.13636363</v>
      </c>
      <c r="I9" s="461">
        <v>2690.9090909000001</v>
      </c>
      <c r="J9" s="462">
        <v>3.079298554088316E-2</v>
      </c>
      <c r="K9" s="66"/>
    </row>
    <row r="10" spans="1:11" ht="30.9" customHeight="1">
      <c r="B10" s="400" t="s">
        <v>107</v>
      </c>
      <c r="C10" s="460">
        <v>80.5</v>
      </c>
      <c r="D10" s="460">
        <v>131.86363635999999</v>
      </c>
      <c r="E10" s="461">
        <v>212.36363635999999</v>
      </c>
      <c r="F10" s="462">
        <v>4.3304199956268317E-4</v>
      </c>
      <c r="G10" s="460">
        <v>10.5</v>
      </c>
      <c r="H10" s="460">
        <v>3</v>
      </c>
      <c r="I10" s="461">
        <v>13.5</v>
      </c>
      <c r="J10" s="462">
        <v>1.544850794877229E-4</v>
      </c>
      <c r="K10" s="66"/>
    </row>
    <row r="11" spans="1:11" ht="50.4" customHeight="1">
      <c r="B11" s="400" t="s">
        <v>108</v>
      </c>
      <c r="C11" s="460">
        <v>381.77272727000002</v>
      </c>
      <c r="D11" s="460">
        <v>1951.7727272699999</v>
      </c>
      <c r="E11" s="461">
        <v>2333.5454545399998</v>
      </c>
      <c r="F11" s="462">
        <v>4.7584568009156119E-3</v>
      </c>
      <c r="G11" s="460">
        <v>9.3181818100000005</v>
      </c>
      <c r="H11" s="460">
        <v>21.09090909</v>
      </c>
      <c r="I11" s="461">
        <v>30.409090899999999</v>
      </c>
      <c r="J11" s="462">
        <v>3.4798154258043634E-4</v>
      </c>
      <c r="K11" s="66"/>
    </row>
    <row r="12" spans="1:11" ht="30.9" customHeight="1">
      <c r="B12" s="400" t="s">
        <v>109</v>
      </c>
      <c r="C12" s="460">
        <v>5900.1363636300002</v>
      </c>
      <c r="D12" s="460">
        <v>32566.136363630001</v>
      </c>
      <c r="E12" s="461">
        <v>38466.272727269999</v>
      </c>
      <c r="F12" s="462">
        <v>7.8438625101062975E-2</v>
      </c>
      <c r="G12" s="460">
        <v>3109.59090909</v>
      </c>
      <c r="H12" s="460">
        <v>6124.2272727199997</v>
      </c>
      <c r="I12" s="461">
        <v>9233.8181818100002</v>
      </c>
      <c r="J12" s="462">
        <v>0.10566571376237768</v>
      </c>
      <c r="K12" s="66"/>
    </row>
    <row r="13" spans="1:11" ht="36" customHeight="1">
      <c r="B13" s="400" t="s">
        <v>239</v>
      </c>
      <c r="C13" s="460">
        <v>21206.772727269999</v>
      </c>
      <c r="D13" s="460">
        <v>49258.909090900001</v>
      </c>
      <c r="E13" s="461">
        <v>70465.681818180004</v>
      </c>
      <c r="F13" s="462">
        <v>0.14369032419168018</v>
      </c>
      <c r="G13" s="460">
        <v>4753.1818181799999</v>
      </c>
      <c r="H13" s="460">
        <v>15125.909090900001</v>
      </c>
      <c r="I13" s="461">
        <v>19879.090909089999</v>
      </c>
      <c r="J13" s="462">
        <v>0.22748318068403245</v>
      </c>
      <c r="K13" s="66"/>
    </row>
    <row r="14" spans="1:11" ht="30.9" customHeight="1">
      <c r="B14" s="400" t="s">
        <v>111</v>
      </c>
      <c r="C14" s="460">
        <v>9954.9090909000006</v>
      </c>
      <c r="D14" s="460">
        <v>12042.636363629999</v>
      </c>
      <c r="E14" s="461">
        <v>21997.545454539999</v>
      </c>
      <c r="F14" s="462">
        <v>4.4856366336450945E-2</v>
      </c>
      <c r="G14" s="460">
        <v>2530.6363636299998</v>
      </c>
      <c r="H14" s="460">
        <v>5042.0909090900004</v>
      </c>
      <c r="I14" s="461">
        <v>7572.7272727199997</v>
      </c>
      <c r="J14" s="462">
        <v>8.6657287012221945E-2</v>
      </c>
      <c r="K14" s="66"/>
    </row>
    <row r="15" spans="1:11" ht="38.1" customHeight="1">
      <c r="B15" s="400" t="s">
        <v>112</v>
      </c>
      <c r="C15" s="460">
        <v>16604.636363630001</v>
      </c>
      <c r="D15" s="460">
        <v>57434.909090900001</v>
      </c>
      <c r="E15" s="461">
        <v>74039.545454539999</v>
      </c>
      <c r="F15" s="462">
        <v>0.15097797984582492</v>
      </c>
      <c r="G15" s="460">
        <v>3317.3636363599999</v>
      </c>
      <c r="H15" s="460">
        <v>14451.86363636</v>
      </c>
      <c r="I15" s="461">
        <v>17769.22727272</v>
      </c>
      <c r="J15" s="462">
        <v>0.20333929538233797</v>
      </c>
      <c r="K15" s="66"/>
    </row>
    <row r="16" spans="1:11" ht="30.9" customHeight="1">
      <c r="B16" s="400" t="s">
        <v>113</v>
      </c>
      <c r="C16" s="460">
        <v>12978.22727272</v>
      </c>
      <c r="D16" s="460">
        <v>9805.2727272699995</v>
      </c>
      <c r="E16" s="461">
        <v>22783.5</v>
      </c>
      <c r="F16" s="462">
        <v>4.6459048103278541E-2</v>
      </c>
      <c r="G16" s="460">
        <v>1749.4545454500001</v>
      </c>
      <c r="H16" s="460">
        <v>1449.5</v>
      </c>
      <c r="I16" s="461">
        <v>3198.9545454499998</v>
      </c>
      <c r="J16" s="462">
        <v>3.6606722017144863E-2</v>
      </c>
      <c r="K16" s="66"/>
    </row>
    <row r="17" spans="1:11" ht="38.1" customHeight="1">
      <c r="B17" s="400" t="s">
        <v>114</v>
      </c>
      <c r="C17" s="460">
        <v>1531.63636363</v>
      </c>
      <c r="D17" s="460">
        <v>1742.09090909</v>
      </c>
      <c r="E17" s="461">
        <v>3273.7272727200002</v>
      </c>
      <c r="F17" s="462">
        <v>6.6756316123647973E-3</v>
      </c>
      <c r="G17" s="460">
        <v>267.59090909000003</v>
      </c>
      <c r="H17" s="460">
        <v>254.86363635999999</v>
      </c>
      <c r="I17" s="461">
        <v>522.45454544999996</v>
      </c>
      <c r="J17" s="462">
        <v>5.9786245913011392E-3</v>
      </c>
      <c r="K17" s="66"/>
    </row>
    <row r="18" spans="1:11" ht="38.1" customHeight="1">
      <c r="B18" s="400" t="s">
        <v>115</v>
      </c>
      <c r="C18" s="460">
        <v>1029</v>
      </c>
      <c r="D18" s="460">
        <v>2156.7727272699999</v>
      </c>
      <c r="E18" s="461">
        <v>3185.7727272699999</v>
      </c>
      <c r="F18" s="462">
        <v>6.4962788150349947E-3</v>
      </c>
      <c r="G18" s="460">
        <v>546.63636363000001</v>
      </c>
      <c r="H18" s="460">
        <v>416.22727271999997</v>
      </c>
      <c r="I18" s="461">
        <v>962.86363635999999</v>
      </c>
      <c r="J18" s="462">
        <v>1.101837521473426E-2</v>
      </c>
      <c r="K18" s="66"/>
    </row>
    <row r="19" spans="1:11" ht="30.9" customHeight="1">
      <c r="B19" s="400" t="s">
        <v>116</v>
      </c>
      <c r="C19" s="460">
        <v>15404.5</v>
      </c>
      <c r="D19" s="460">
        <v>13129</v>
      </c>
      <c r="E19" s="461">
        <v>28533.5</v>
      </c>
      <c r="F19" s="462">
        <v>5.818417929883022E-2</v>
      </c>
      <c r="G19" s="460">
        <v>4508.2272727199997</v>
      </c>
      <c r="H19" s="460">
        <v>2885.6818181799999</v>
      </c>
      <c r="I19" s="461">
        <v>7393.9090908999997</v>
      </c>
      <c r="J19" s="462">
        <v>8.4611009898717282E-2</v>
      </c>
      <c r="K19" s="66"/>
    </row>
    <row r="20" spans="1:11" ht="36.9" customHeight="1">
      <c r="B20" s="400" t="s">
        <v>117</v>
      </c>
      <c r="C20" s="460">
        <v>18617.22727272</v>
      </c>
      <c r="D20" s="460">
        <v>45319.045454539999</v>
      </c>
      <c r="E20" s="461">
        <v>63936.272727269999</v>
      </c>
      <c r="F20" s="462">
        <v>0.13037585841422841</v>
      </c>
      <c r="G20" s="460">
        <v>2011.3636363600001</v>
      </c>
      <c r="H20" s="460">
        <v>2562.6818181799999</v>
      </c>
      <c r="I20" s="461">
        <v>4574.0454545399998</v>
      </c>
      <c r="J20" s="462">
        <v>5.2342353750005149E-2</v>
      </c>
      <c r="K20" s="66"/>
    </row>
    <row r="21" spans="1:11" ht="39.15" customHeight="1">
      <c r="B21" s="400" t="s">
        <v>118</v>
      </c>
      <c r="C21" s="460">
        <v>1185.04545454</v>
      </c>
      <c r="D21" s="460">
        <v>2832.5</v>
      </c>
      <c r="E21" s="461">
        <v>4017.5454545399998</v>
      </c>
      <c r="F21" s="462">
        <v>8.1923908762737037E-3</v>
      </c>
      <c r="G21" s="460">
        <v>19.59090909</v>
      </c>
      <c r="H21" s="460">
        <v>5.9090908999999998</v>
      </c>
      <c r="I21" s="461">
        <v>25.5</v>
      </c>
      <c r="J21" s="462">
        <v>2.9180515014347661E-4</v>
      </c>
      <c r="K21" s="66"/>
    </row>
    <row r="22" spans="1:11" ht="39.15" customHeight="1">
      <c r="B22" s="400" t="s">
        <v>119</v>
      </c>
      <c r="C22" s="460">
        <v>5873.8181818100002</v>
      </c>
      <c r="D22" s="460">
        <v>8033.6363636300002</v>
      </c>
      <c r="E22" s="461">
        <v>13907.45454545</v>
      </c>
      <c r="F22" s="462">
        <v>2.8359431155056132E-2</v>
      </c>
      <c r="G22" s="460">
        <v>1164.9545454500001</v>
      </c>
      <c r="H22" s="460">
        <v>1680.59090909</v>
      </c>
      <c r="I22" s="461">
        <v>2845.5454545399998</v>
      </c>
      <c r="J22" s="462">
        <v>3.2562541905965962E-2</v>
      </c>
      <c r="K22" s="66"/>
    </row>
    <row r="23" spans="1:11" ht="30.9" customHeight="1">
      <c r="B23" s="400" t="s">
        <v>120</v>
      </c>
      <c r="C23" s="460">
        <v>6338.6363636300002</v>
      </c>
      <c r="D23" s="460">
        <v>19082.72727272</v>
      </c>
      <c r="E23" s="461">
        <v>25421.363636360002</v>
      </c>
      <c r="F23" s="462">
        <v>5.1838056314112639E-2</v>
      </c>
      <c r="G23" s="460">
        <v>1004.63636363</v>
      </c>
      <c r="H23" s="460">
        <v>855.18181818000005</v>
      </c>
      <c r="I23" s="461">
        <v>1859.8181818099999</v>
      </c>
      <c r="J23" s="462">
        <v>2.1282530344417044E-2</v>
      </c>
      <c r="K23" s="66"/>
    </row>
    <row r="24" spans="1:11" ht="30.9" customHeight="1">
      <c r="B24" s="400" t="s">
        <v>121</v>
      </c>
      <c r="C24" s="460">
        <v>2175.2727272699999</v>
      </c>
      <c r="D24" s="460">
        <v>4002.0454545399998</v>
      </c>
      <c r="E24" s="461">
        <v>6177.3181818100002</v>
      </c>
      <c r="F24" s="462">
        <v>1.2596498455372E-2</v>
      </c>
      <c r="G24" s="460">
        <v>894.18181818000005</v>
      </c>
      <c r="H24" s="460">
        <v>716.09090908999997</v>
      </c>
      <c r="I24" s="461">
        <v>1610.2727272699999</v>
      </c>
      <c r="J24" s="462">
        <v>1.8426897056979131E-2</v>
      </c>
      <c r="K24" s="66"/>
    </row>
    <row r="25" spans="1:11" ht="36.9" customHeight="1">
      <c r="B25" s="400" t="s">
        <v>122</v>
      </c>
      <c r="C25" s="460">
        <v>1950.54545454</v>
      </c>
      <c r="D25" s="460">
        <v>7847.2272727199997</v>
      </c>
      <c r="E25" s="461">
        <v>9797.7727272699995</v>
      </c>
      <c r="F25" s="462">
        <v>1.9979160113293721E-2</v>
      </c>
      <c r="G25" s="460">
        <v>1673.59090909</v>
      </c>
      <c r="H25" s="460">
        <v>4741.2272727199997</v>
      </c>
      <c r="I25" s="461">
        <v>6414.8181818100002</v>
      </c>
      <c r="J25" s="462">
        <v>7.3406940497496881E-2</v>
      </c>
      <c r="K25" s="66"/>
    </row>
    <row r="26" spans="1:11" ht="66" customHeight="1">
      <c r="B26" s="400" t="s">
        <v>123</v>
      </c>
      <c r="C26" s="460">
        <v>162.63636363000001</v>
      </c>
      <c r="D26" s="460">
        <v>518.54545454000004</v>
      </c>
      <c r="E26" s="461">
        <v>681.18181818000005</v>
      </c>
      <c r="F26" s="462">
        <v>1.3890341193365094E-3</v>
      </c>
      <c r="G26" s="460">
        <v>7</v>
      </c>
      <c r="H26" s="460">
        <v>6</v>
      </c>
      <c r="I26" s="461">
        <v>13</v>
      </c>
      <c r="J26" s="462">
        <v>1.487634098770665E-4</v>
      </c>
      <c r="K26" s="66"/>
    </row>
    <row r="27" spans="1:11" ht="39.15" customHeight="1">
      <c r="B27" s="400" t="s">
        <v>124</v>
      </c>
      <c r="C27" s="460">
        <v>97.181818179999993</v>
      </c>
      <c r="D27" s="460">
        <v>88.454545449999998</v>
      </c>
      <c r="E27" s="461">
        <v>185.63636363000001</v>
      </c>
      <c r="F27" s="462">
        <v>3.7854099447424136E-4</v>
      </c>
      <c r="G27" s="460">
        <v>4</v>
      </c>
      <c r="H27" s="460">
        <v>2</v>
      </c>
      <c r="I27" s="461">
        <v>6</v>
      </c>
      <c r="J27" s="462">
        <v>6.8660035327876837E-5</v>
      </c>
      <c r="K27" s="66"/>
    </row>
    <row r="28" spans="1:11" ht="30.9" customHeight="1">
      <c r="B28" s="382" t="s">
        <v>4</v>
      </c>
      <c r="C28" s="460">
        <v>3192.09</v>
      </c>
      <c r="D28" s="460">
        <v>13398.36</v>
      </c>
      <c r="E28" s="461">
        <v>16590.45</v>
      </c>
      <c r="F28" s="462">
        <v>3.3830470059693966E-2</v>
      </c>
      <c r="G28" s="460"/>
      <c r="H28" s="460"/>
      <c r="I28" s="461"/>
      <c r="J28" s="462"/>
      <c r="K28" s="66"/>
    </row>
    <row r="29" spans="1:11" ht="30.9" customHeight="1">
      <c r="B29" s="382" t="s">
        <v>5</v>
      </c>
      <c r="C29" s="460">
        <v>2403.81</v>
      </c>
      <c r="D29" s="460">
        <v>25668.81</v>
      </c>
      <c r="E29" s="461">
        <v>28072.63</v>
      </c>
      <c r="F29" s="462">
        <v>5.7244394739857374E-2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144504.45000000001</v>
      </c>
      <c r="D30" s="464">
        <v>345895.18</v>
      </c>
      <c r="E30" s="464">
        <v>490399.63</v>
      </c>
      <c r="F30" s="465">
        <v>1</v>
      </c>
      <c r="G30" s="464">
        <v>29089.170000000002</v>
      </c>
      <c r="H30" s="464">
        <v>58297.9</v>
      </c>
      <c r="I30" s="464">
        <v>87387.08</v>
      </c>
      <c r="J30" s="465">
        <v>1</v>
      </c>
      <c r="K30" s="68"/>
    </row>
    <row r="32" spans="1:11" ht="14.4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3" style="82" customWidth="1"/>
    <col min="3" max="4" width="11.44140625" style="81" customWidth="1"/>
    <col min="5" max="5" width="14.44140625" style="81" customWidth="1"/>
    <col min="6" max="6" width="11.44140625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31.35" customHeight="1">
      <c r="B1" s="803" t="s">
        <v>47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19.649999999999999" customHeight="1">
      <c r="B2" s="837" t="s">
        <v>249</v>
      </c>
      <c r="C2" s="837"/>
      <c r="D2" s="837"/>
      <c r="E2" s="837"/>
      <c r="F2" s="837"/>
      <c r="G2" s="837"/>
      <c r="H2" s="837"/>
      <c r="I2" s="837"/>
      <c r="J2" s="837"/>
    </row>
    <row r="3" spans="1:11" ht="24.15" customHeight="1">
      <c r="B3" s="823" t="s">
        <v>127</v>
      </c>
      <c r="C3" s="857"/>
      <c r="D3" s="857"/>
      <c r="E3" s="857"/>
      <c r="F3" s="857"/>
      <c r="G3" s="857"/>
      <c r="H3" s="857"/>
      <c r="I3" s="857"/>
      <c r="J3" s="857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399999999999999" customHeight="1">
      <c r="B8" s="414" t="s">
        <v>284</v>
      </c>
      <c r="C8" s="415">
        <v>8021.13</v>
      </c>
      <c r="D8" s="416">
        <v>7993.45</v>
      </c>
      <c r="E8" s="416">
        <v>9.68</v>
      </c>
      <c r="F8" s="416">
        <v>18</v>
      </c>
      <c r="G8" s="415">
        <v>2386.63</v>
      </c>
      <c r="H8" s="415">
        <v>21.86</v>
      </c>
      <c r="I8" s="415">
        <v>0</v>
      </c>
      <c r="J8" s="426">
        <v>10429.629999999999</v>
      </c>
      <c r="K8" s="19"/>
    </row>
    <row r="9" spans="1:11" ht="17.399999999999999" customHeight="1">
      <c r="B9" s="418" t="s">
        <v>285</v>
      </c>
      <c r="C9" s="419">
        <v>750.27</v>
      </c>
      <c r="D9" s="420">
        <v>748.27</v>
      </c>
      <c r="E9" s="420">
        <v>1</v>
      </c>
      <c r="F9" s="420">
        <v>1</v>
      </c>
      <c r="G9" s="419">
        <v>211.68</v>
      </c>
      <c r="H9" s="415">
        <v>2</v>
      </c>
      <c r="I9" s="415">
        <v>0</v>
      </c>
      <c r="J9" s="427">
        <v>963.95</v>
      </c>
      <c r="K9" s="19"/>
    </row>
    <row r="10" spans="1:11" ht="17.399999999999999" customHeight="1">
      <c r="B10" s="418" t="s">
        <v>286</v>
      </c>
      <c r="C10" s="419">
        <v>2118.7599999999998</v>
      </c>
      <c r="D10" s="420">
        <v>2111.7199999999998</v>
      </c>
      <c r="E10" s="420">
        <v>3</v>
      </c>
      <c r="F10" s="420">
        <v>4.04</v>
      </c>
      <c r="G10" s="419">
        <v>733</v>
      </c>
      <c r="H10" s="415">
        <v>4</v>
      </c>
      <c r="I10" s="415">
        <v>0</v>
      </c>
      <c r="J10" s="427">
        <v>2855.77</v>
      </c>
      <c r="K10" s="19"/>
    </row>
    <row r="11" spans="1:11" ht="17.399999999999999" customHeight="1">
      <c r="B11" s="418" t="s">
        <v>287</v>
      </c>
      <c r="C11" s="419">
        <v>5381.76</v>
      </c>
      <c r="D11" s="420">
        <v>5009.8599999999997</v>
      </c>
      <c r="E11" s="420">
        <v>209.31</v>
      </c>
      <c r="F11" s="420">
        <v>162.59</v>
      </c>
      <c r="G11" s="419">
        <v>754.04</v>
      </c>
      <c r="H11" s="415">
        <v>3.09</v>
      </c>
      <c r="I11" s="415">
        <v>0</v>
      </c>
      <c r="J11" s="427">
        <v>6138.9</v>
      </c>
      <c r="K11" s="19"/>
    </row>
    <row r="12" spans="1:11" ht="17.399999999999999" customHeight="1">
      <c r="B12" s="418" t="s">
        <v>288</v>
      </c>
      <c r="C12" s="419">
        <v>126.13000000000001</v>
      </c>
      <c r="D12" s="420">
        <v>125.09</v>
      </c>
      <c r="E12" s="420">
        <v>0</v>
      </c>
      <c r="F12" s="420">
        <v>1.04</v>
      </c>
      <c r="G12" s="419">
        <v>19.72</v>
      </c>
      <c r="H12" s="415">
        <v>0</v>
      </c>
      <c r="I12" s="415">
        <v>0</v>
      </c>
      <c r="J12" s="427">
        <v>145.86000000000001</v>
      </c>
      <c r="K12" s="19"/>
    </row>
    <row r="13" spans="1:11" ht="17.399999999999999" customHeight="1">
      <c r="B13" s="418" t="s">
        <v>289</v>
      </c>
      <c r="C13" s="419">
        <v>438.4</v>
      </c>
      <c r="D13" s="420">
        <v>437.09</v>
      </c>
      <c r="E13" s="420">
        <v>1.31</v>
      </c>
      <c r="F13" s="420">
        <v>0</v>
      </c>
      <c r="G13" s="419">
        <v>100.09</v>
      </c>
      <c r="H13" s="415">
        <v>0</v>
      </c>
      <c r="I13" s="415">
        <v>0</v>
      </c>
      <c r="J13" s="427">
        <v>538.5</v>
      </c>
      <c r="K13" s="19"/>
    </row>
    <row r="14" spans="1:11" ht="17.399999999999999" customHeight="1">
      <c r="B14" s="418" t="s">
        <v>290</v>
      </c>
      <c r="C14" s="419">
        <v>482.36</v>
      </c>
      <c r="D14" s="420">
        <v>482.36</v>
      </c>
      <c r="E14" s="420">
        <v>0</v>
      </c>
      <c r="F14" s="420">
        <v>0</v>
      </c>
      <c r="G14" s="419">
        <v>223.86</v>
      </c>
      <c r="H14" s="415">
        <v>1</v>
      </c>
      <c r="I14" s="415">
        <v>0</v>
      </c>
      <c r="J14" s="427">
        <v>707.22</v>
      </c>
      <c r="K14" s="19"/>
    </row>
    <row r="15" spans="1:11" ht="17.399999999999999" customHeight="1">
      <c r="B15" s="418" t="s">
        <v>291</v>
      </c>
      <c r="C15" s="419">
        <v>732.45</v>
      </c>
      <c r="D15" s="420">
        <v>712.45</v>
      </c>
      <c r="E15" s="420">
        <v>10</v>
      </c>
      <c r="F15" s="420">
        <v>10</v>
      </c>
      <c r="G15" s="419">
        <v>116.5</v>
      </c>
      <c r="H15" s="415">
        <v>2</v>
      </c>
      <c r="I15" s="415">
        <v>0</v>
      </c>
      <c r="J15" s="427">
        <v>850.95</v>
      </c>
      <c r="K15" s="19"/>
    </row>
    <row r="16" spans="1:11" ht="17.399999999999999" customHeight="1">
      <c r="B16" s="418" t="s">
        <v>292</v>
      </c>
      <c r="C16" s="419">
        <v>271.31</v>
      </c>
      <c r="D16" s="420">
        <v>271.31</v>
      </c>
      <c r="E16" s="420">
        <v>0</v>
      </c>
      <c r="F16" s="420">
        <v>0</v>
      </c>
      <c r="G16" s="419">
        <v>52.54</v>
      </c>
      <c r="H16" s="415">
        <v>0</v>
      </c>
      <c r="I16" s="415">
        <v>0</v>
      </c>
      <c r="J16" s="427">
        <v>323.86</v>
      </c>
      <c r="K16" s="19"/>
    </row>
    <row r="17" spans="2:11" ht="17.399999999999999" customHeight="1">
      <c r="B17" s="418" t="s">
        <v>293</v>
      </c>
      <c r="C17" s="419">
        <v>184.76000000000002</v>
      </c>
      <c r="D17" s="420">
        <v>178.18</v>
      </c>
      <c r="E17" s="420">
        <v>2.36</v>
      </c>
      <c r="F17" s="420">
        <v>4.22</v>
      </c>
      <c r="G17" s="419">
        <v>37.130000000000003</v>
      </c>
      <c r="H17" s="415">
        <v>1</v>
      </c>
      <c r="I17" s="415">
        <v>0</v>
      </c>
      <c r="J17" s="427">
        <v>222.9</v>
      </c>
      <c r="K17" s="19"/>
    </row>
    <row r="18" spans="2:11" ht="17.399999999999999" customHeight="1">
      <c r="B18" s="418" t="s">
        <v>294</v>
      </c>
      <c r="C18" s="419">
        <v>502.31</v>
      </c>
      <c r="D18" s="420">
        <v>501.31</v>
      </c>
      <c r="E18" s="420">
        <v>0</v>
      </c>
      <c r="F18" s="420">
        <v>1</v>
      </c>
      <c r="G18" s="419">
        <v>105.81</v>
      </c>
      <c r="H18" s="415">
        <v>0</v>
      </c>
      <c r="I18" s="415">
        <v>0</v>
      </c>
      <c r="J18" s="427">
        <v>608.13</v>
      </c>
      <c r="K18" s="19"/>
    </row>
    <row r="19" spans="2:11" ht="17.399999999999999" customHeight="1">
      <c r="B19" s="418" t="s">
        <v>295</v>
      </c>
      <c r="C19" s="419">
        <v>16763.390000000003</v>
      </c>
      <c r="D19" s="420">
        <v>16706.900000000001</v>
      </c>
      <c r="E19" s="420">
        <v>29.86</v>
      </c>
      <c r="F19" s="420">
        <v>26.63</v>
      </c>
      <c r="G19" s="419">
        <v>5100.45</v>
      </c>
      <c r="H19" s="415">
        <v>29.09</v>
      </c>
      <c r="I19" s="415">
        <v>0</v>
      </c>
      <c r="J19" s="427">
        <v>21892.95</v>
      </c>
      <c r="K19" s="19"/>
    </row>
    <row r="20" spans="2:11" ht="17.399999999999999" customHeight="1">
      <c r="B20" s="418" t="s">
        <v>296</v>
      </c>
      <c r="C20" s="419">
        <v>1198.3599999999999</v>
      </c>
      <c r="D20" s="420">
        <v>1197.3599999999999</v>
      </c>
      <c r="E20" s="420">
        <v>0</v>
      </c>
      <c r="F20" s="420">
        <v>1</v>
      </c>
      <c r="G20" s="419">
        <v>226.68</v>
      </c>
      <c r="H20" s="415">
        <v>3.54</v>
      </c>
      <c r="I20" s="415">
        <v>0</v>
      </c>
      <c r="J20" s="427">
        <v>1428.59</v>
      </c>
      <c r="K20" s="19"/>
    </row>
    <row r="21" spans="2:11" ht="17.399999999999999" customHeight="1">
      <c r="B21" s="418" t="s">
        <v>297</v>
      </c>
      <c r="C21" s="419">
        <v>1045.3500000000001</v>
      </c>
      <c r="D21" s="420">
        <v>1035.1300000000001</v>
      </c>
      <c r="E21" s="420">
        <v>2.2200000000000002</v>
      </c>
      <c r="F21" s="420">
        <v>8</v>
      </c>
      <c r="G21" s="419">
        <v>210.27</v>
      </c>
      <c r="H21" s="415">
        <v>0</v>
      </c>
      <c r="I21" s="415">
        <v>0</v>
      </c>
      <c r="J21" s="427">
        <v>1255.6300000000001</v>
      </c>
      <c r="K21" s="19"/>
    </row>
    <row r="22" spans="2:11" ht="17.399999999999999" customHeight="1">
      <c r="B22" s="418" t="s">
        <v>298</v>
      </c>
      <c r="C22" s="419">
        <v>1503.22</v>
      </c>
      <c r="D22" s="420">
        <v>1500.22</v>
      </c>
      <c r="E22" s="420">
        <v>0</v>
      </c>
      <c r="F22" s="420">
        <v>3</v>
      </c>
      <c r="G22" s="419">
        <v>409.4</v>
      </c>
      <c r="H22" s="415">
        <v>0</v>
      </c>
      <c r="I22" s="415">
        <v>0</v>
      </c>
      <c r="J22" s="427">
        <v>1912.63</v>
      </c>
      <c r="K22" s="19"/>
    </row>
    <row r="23" spans="2:11" ht="17.399999999999999" customHeight="1">
      <c r="B23" s="418" t="s">
        <v>131</v>
      </c>
      <c r="C23" s="419">
        <v>40671.360000000001</v>
      </c>
      <c r="D23" s="420">
        <v>40511.5</v>
      </c>
      <c r="E23" s="420">
        <v>23.36</v>
      </c>
      <c r="F23" s="420">
        <v>136.5</v>
      </c>
      <c r="G23" s="419">
        <v>8167.04</v>
      </c>
      <c r="H23" s="415">
        <v>54.72</v>
      </c>
      <c r="I23" s="415">
        <v>0</v>
      </c>
      <c r="J23" s="427">
        <v>48893.13</v>
      </c>
      <c r="K23" s="19"/>
    </row>
    <row r="24" spans="2:11" ht="17.399999999999999" customHeight="1">
      <c r="B24" s="418" t="s">
        <v>299</v>
      </c>
      <c r="C24" s="419">
        <v>414.21999999999997</v>
      </c>
      <c r="D24" s="420">
        <v>393.59</v>
      </c>
      <c r="E24" s="420">
        <v>10</v>
      </c>
      <c r="F24" s="420">
        <v>10.63</v>
      </c>
      <c r="G24" s="419">
        <v>107</v>
      </c>
      <c r="H24" s="415">
        <v>0</v>
      </c>
      <c r="I24" s="415">
        <v>0</v>
      </c>
      <c r="J24" s="427">
        <v>521.22</v>
      </c>
      <c r="K24" s="19"/>
    </row>
    <row r="25" spans="2:11" ht="17.399999999999999" customHeight="1">
      <c r="B25" s="418" t="s">
        <v>300</v>
      </c>
      <c r="C25" s="419">
        <v>1136.1299999999999</v>
      </c>
      <c r="D25" s="420">
        <v>1037.77</v>
      </c>
      <c r="E25" s="420">
        <v>80.59</v>
      </c>
      <c r="F25" s="420">
        <v>17.77</v>
      </c>
      <c r="G25" s="419">
        <v>206.45</v>
      </c>
      <c r="H25" s="415">
        <v>3.95</v>
      </c>
      <c r="I25" s="415">
        <v>0</v>
      </c>
      <c r="J25" s="427">
        <v>1346.54</v>
      </c>
      <c r="K25" s="19"/>
    </row>
    <row r="26" spans="2:11" ht="17.399999999999999" customHeight="1">
      <c r="B26" s="418" t="s">
        <v>301</v>
      </c>
      <c r="C26" s="419">
        <v>54.31</v>
      </c>
      <c r="D26" s="420">
        <v>54.31</v>
      </c>
      <c r="E26" s="420">
        <v>0</v>
      </c>
      <c r="F26" s="420">
        <v>0</v>
      </c>
      <c r="G26" s="419">
        <v>13.95</v>
      </c>
      <c r="H26" s="415">
        <v>0</v>
      </c>
      <c r="I26" s="415">
        <v>0</v>
      </c>
      <c r="J26" s="427">
        <v>68.27</v>
      </c>
      <c r="K26" s="19"/>
    </row>
    <row r="27" spans="2:11" ht="17.399999999999999" customHeight="1">
      <c r="B27" s="418" t="s">
        <v>302</v>
      </c>
      <c r="C27" s="419">
        <v>54.81</v>
      </c>
      <c r="D27" s="420">
        <v>50.04</v>
      </c>
      <c r="E27" s="420">
        <v>3.77</v>
      </c>
      <c r="F27" s="420">
        <v>1</v>
      </c>
      <c r="G27" s="419">
        <v>11.81</v>
      </c>
      <c r="H27" s="415">
        <v>0</v>
      </c>
      <c r="I27" s="415">
        <v>0</v>
      </c>
      <c r="J27" s="427">
        <v>66.63</v>
      </c>
      <c r="K27" s="19"/>
    </row>
    <row r="28" spans="2:11" ht="17.399999999999999" customHeight="1">
      <c r="B28" s="418" t="s">
        <v>303</v>
      </c>
      <c r="C28" s="419">
        <v>3941.94</v>
      </c>
      <c r="D28" s="420">
        <v>3924.59</v>
      </c>
      <c r="E28" s="420">
        <v>3.9</v>
      </c>
      <c r="F28" s="420">
        <v>13.45</v>
      </c>
      <c r="G28" s="419">
        <v>1417.72</v>
      </c>
      <c r="H28" s="415">
        <v>10.86</v>
      </c>
      <c r="I28" s="415">
        <v>0</v>
      </c>
      <c r="J28" s="427">
        <v>5370.54</v>
      </c>
      <c r="K28" s="19"/>
    </row>
    <row r="29" spans="2:11" ht="17.399999999999999" customHeight="1">
      <c r="B29" s="418" t="s">
        <v>304</v>
      </c>
      <c r="C29" s="419">
        <v>5683.58</v>
      </c>
      <c r="D29" s="420">
        <v>5542.22</v>
      </c>
      <c r="E29" s="420">
        <v>69.36</v>
      </c>
      <c r="F29" s="420">
        <v>72</v>
      </c>
      <c r="G29" s="419">
        <v>837.95</v>
      </c>
      <c r="H29" s="415">
        <v>3.9</v>
      </c>
      <c r="I29" s="415">
        <v>0</v>
      </c>
      <c r="J29" s="427">
        <v>6525.45</v>
      </c>
      <c r="K29" s="19"/>
    </row>
    <row r="30" spans="2:11" ht="17.399999999999999" customHeight="1">
      <c r="B30" s="418" t="s">
        <v>305</v>
      </c>
      <c r="C30" s="419">
        <v>8502.35</v>
      </c>
      <c r="D30" s="420">
        <v>8339.9</v>
      </c>
      <c r="E30" s="420">
        <v>47.09</v>
      </c>
      <c r="F30" s="420">
        <v>115.36</v>
      </c>
      <c r="G30" s="419">
        <v>1157.81</v>
      </c>
      <c r="H30" s="415">
        <v>1</v>
      </c>
      <c r="I30" s="415">
        <v>0</v>
      </c>
      <c r="J30" s="427">
        <v>9661.18</v>
      </c>
      <c r="K30" s="19"/>
    </row>
    <row r="31" spans="2:11" ht="17.399999999999999" customHeight="1">
      <c r="B31" s="418" t="s">
        <v>306</v>
      </c>
      <c r="C31" s="419">
        <v>824.54</v>
      </c>
      <c r="D31" s="420">
        <v>813</v>
      </c>
      <c r="E31" s="420">
        <v>4.8600000000000003</v>
      </c>
      <c r="F31" s="420">
        <v>6.68</v>
      </c>
      <c r="G31" s="419">
        <v>144.77000000000001</v>
      </c>
      <c r="H31" s="415">
        <v>3</v>
      </c>
      <c r="I31" s="415">
        <v>0</v>
      </c>
      <c r="J31" s="427">
        <v>972.31</v>
      </c>
      <c r="K31" s="19"/>
    </row>
    <row r="32" spans="2:11" ht="17.399999999999999" customHeight="1">
      <c r="B32" s="418" t="s">
        <v>129</v>
      </c>
      <c r="C32" s="419">
        <v>42045.440000000002</v>
      </c>
      <c r="D32" s="420">
        <v>37579.18</v>
      </c>
      <c r="E32" s="420">
        <v>2679.4</v>
      </c>
      <c r="F32" s="420">
        <v>1786.86</v>
      </c>
      <c r="G32" s="419">
        <v>5922.17</v>
      </c>
      <c r="H32" s="415">
        <v>42.04</v>
      </c>
      <c r="I32" s="415">
        <v>0</v>
      </c>
      <c r="J32" s="427">
        <v>48009.68</v>
      </c>
      <c r="K32" s="19"/>
    </row>
    <row r="33" spans="1:11" s="485" customFormat="1" ht="17.399999999999999" customHeight="1">
      <c r="A33" s="15"/>
      <c r="B33" s="414" t="s">
        <v>307</v>
      </c>
      <c r="C33" s="415">
        <v>1655.5800000000002</v>
      </c>
      <c r="D33" s="416">
        <v>1651.63</v>
      </c>
      <c r="E33" s="416">
        <v>0.95</v>
      </c>
      <c r="F33" s="416">
        <v>3</v>
      </c>
      <c r="G33" s="415">
        <v>414.59</v>
      </c>
      <c r="H33" s="415">
        <v>1</v>
      </c>
      <c r="I33" s="415">
        <v>0</v>
      </c>
      <c r="J33" s="426">
        <v>2071.1799999999998</v>
      </c>
      <c r="K33" s="514"/>
    </row>
    <row r="34" spans="1:11" ht="28.65" customHeight="1">
      <c r="B34" s="422" t="s">
        <v>128</v>
      </c>
      <c r="C34" s="75">
        <v>144504.45000000001</v>
      </c>
      <c r="D34" s="423">
        <v>138908.54</v>
      </c>
      <c r="E34" s="423">
        <v>3192.09</v>
      </c>
      <c r="F34" s="423">
        <v>2403.81</v>
      </c>
      <c r="G34" s="75">
        <v>29089.170000000002</v>
      </c>
      <c r="H34" s="75">
        <v>188.09</v>
      </c>
      <c r="I34" s="75">
        <v>0</v>
      </c>
      <c r="J34" s="75">
        <v>173781.72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65166.25</v>
      </c>
      <c r="D36" s="416">
        <v>57724.81</v>
      </c>
      <c r="E36" s="416">
        <v>5527.9</v>
      </c>
      <c r="F36" s="416">
        <v>1913.54</v>
      </c>
      <c r="G36" s="415">
        <v>6122.49</v>
      </c>
      <c r="H36" s="415">
        <v>229.18</v>
      </c>
      <c r="I36" s="415">
        <v>0</v>
      </c>
      <c r="J36" s="426">
        <v>71517.95</v>
      </c>
      <c r="K36" s="513"/>
    </row>
    <row r="37" spans="1:11" ht="17.850000000000001" customHeight="1">
      <c r="B37" s="418" t="s">
        <v>176</v>
      </c>
      <c r="C37" s="419">
        <v>14512.900000000001</v>
      </c>
      <c r="D37" s="420">
        <v>14325.45</v>
      </c>
      <c r="E37" s="420">
        <v>50.18</v>
      </c>
      <c r="F37" s="420">
        <v>137.27000000000001</v>
      </c>
      <c r="G37" s="419">
        <v>16859.5</v>
      </c>
      <c r="H37" s="419">
        <v>0</v>
      </c>
      <c r="I37" s="419">
        <v>0</v>
      </c>
      <c r="J37" s="427">
        <v>31372.400000000001</v>
      </c>
      <c r="K37" s="513"/>
    </row>
    <row r="38" spans="1:11" ht="17.850000000000001" customHeight="1">
      <c r="B38" s="418" t="s">
        <v>347</v>
      </c>
      <c r="C38" s="419">
        <v>18293.850000000002</v>
      </c>
      <c r="D38" s="420">
        <v>17449</v>
      </c>
      <c r="E38" s="420">
        <v>760.95</v>
      </c>
      <c r="F38" s="420">
        <v>83.9</v>
      </c>
      <c r="G38" s="419">
        <v>5180.8599999999997</v>
      </c>
      <c r="H38" s="419">
        <v>1</v>
      </c>
      <c r="I38" s="419">
        <v>0</v>
      </c>
      <c r="J38" s="427">
        <v>23475.72</v>
      </c>
      <c r="K38" s="513"/>
    </row>
    <row r="39" spans="1:11" ht="17.850000000000001" customHeight="1">
      <c r="B39" s="418" t="s">
        <v>177</v>
      </c>
      <c r="C39" s="419">
        <v>19235.850000000002</v>
      </c>
      <c r="D39" s="420">
        <v>17777.86</v>
      </c>
      <c r="E39" s="420">
        <v>333.04</v>
      </c>
      <c r="F39" s="420">
        <v>1124.95</v>
      </c>
      <c r="G39" s="419">
        <v>1959.68</v>
      </c>
      <c r="H39" s="419">
        <v>6.81</v>
      </c>
      <c r="I39" s="419">
        <v>0</v>
      </c>
      <c r="J39" s="427">
        <v>21202.36</v>
      </c>
      <c r="K39" s="513"/>
    </row>
    <row r="40" spans="1:11" ht="17.850000000000001" customHeight="1">
      <c r="B40" s="418" t="s">
        <v>178</v>
      </c>
      <c r="C40" s="419">
        <v>16029.76</v>
      </c>
      <c r="D40" s="420">
        <v>15378.68</v>
      </c>
      <c r="E40" s="420">
        <v>15.63</v>
      </c>
      <c r="F40" s="420">
        <v>635.45000000000005</v>
      </c>
      <c r="G40" s="419">
        <v>2212.13</v>
      </c>
      <c r="H40" s="419">
        <v>9.2200000000000006</v>
      </c>
      <c r="I40" s="419">
        <v>0</v>
      </c>
      <c r="J40" s="427">
        <v>18251.13</v>
      </c>
      <c r="K40" s="513"/>
    </row>
    <row r="41" spans="1:11" ht="17.850000000000001" customHeight="1">
      <c r="B41" s="418" t="s">
        <v>346</v>
      </c>
      <c r="C41" s="419">
        <v>16867.310000000001</v>
      </c>
      <c r="D41" s="420">
        <v>11431.09</v>
      </c>
      <c r="E41" s="420">
        <v>61.5</v>
      </c>
      <c r="F41" s="420">
        <v>5374.72</v>
      </c>
      <c r="G41" s="419">
        <v>581.86</v>
      </c>
      <c r="H41" s="419">
        <v>0.31</v>
      </c>
      <c r="I41" s="419">
        <v>0</v>
      </c>
      <c r="J41" s="427">
        <v>17449.5</v>
      </c>
      <c r="K41" s="513"/>
    </row>
    <row r="42" spans="1:11" ht="17.850000000000001" customHeight="1">
      <c r="B42" s="418" t="s">
        <v>321</v>
      </c>
      <c r="C42" s="419">
        <v>13061.630000000001</v>
      </c>
      <c r="D42" s="420">
        <v>9845.9500000000007</v>
      </c>
      <c r="E42" s="420">
        <v>82.09</v>
      </c>
      <c r="F42" s="420">
        <v>3133.59</v>
      </c>
      <c r="G42" s="419">
        <v>1206.5</v>
      </c>
      <c r="H42" s="419">
        <v>0.04</v>
      </c>
      <c r="I42" s="419">
        <v>0</v>
      </c>
      <c r="J42" s="427">
        <v>14268.18</v>
      </c>
      <c r="K42" s="513"/>
    </row>
    <row r="43" spans="1:11" ht="17.850000000000001" customHeight="1">
      <c r="B43" s="418" t="s">
        <v>320</v>
      </c>
      <c r="C43" s="419">
        <v>12105.4</v>
      </c>
      <c r="D43" s="420">
        <v>11809.59</v>
      </c>
      <c r="E43" s="420">
        <v>15.59</v>
      </c>
      <c r="F43" s="420">
        <v>280.22000000000003</v>
      </c>
      <c r="G43" s="419">
        <v>2125.1799999999998</v>
      </c>
      <c r="H43" s="419">
        <v>15</v>
      </c>
      <c r="I43" s="419">
        <v>0</v>
      </c>
      <c r="J43" s="427">
        <v>14245.59</v>
      </c>
      <c r="K43" s="513"/>
    </row>
    <row r="44" spans="1:11" ht="17.850000000000001" customHeight="1">
      <c r="B44" s="418" t="s">
        <v>179</v>
      </c>
      <c r="C44" s="419">
        <v>12743.53</v>
      </c>
      <c r="D44" s="420">
        <v>11685.45</v>
      </c>
      <c r="E44" s="420">
        <v>139.27000000000001</v>
      </c>
      <c r="F44" s="420">
        <v>918.81</v>
      </c>
      <c r="G44" s="419">
        <v>1147.8599999999999</v>
      </c>
      <c r="H44" s="419">
        <v>8.27</v>
      </c>
      <c r="I44" s="419">
        <v>0</v>
      </c>
      <c r="J44" s="427">
        <v>13899.68</v>
      </c>
      <c r="K44" s="513"/>
    </row>
    <row r="45" spans="1:11" ht="17.850000000000001" customHeight="1">
      <c r="B45" s="418" t="s">
        <v>334</v>
      </c>
      <c r="C45" s="419">
        <v>13000.53</v>
      </c>
      <c r="D45" s="420">
        <v>11081.68</v>
      </c>
      <c r="E45" s="420">
        <v>1788.31</v>
      </c>
      <c r="F45" s="420">
        <v>130.54</v>
      </c>
      <c r="G45" s="419">
        <v>265.62</v>
      </c>
      <c r="H45" s="419">
        <v>141.13</v>
      </c>
      <c r="I45" s="419">
        <v>0</v>
      </c>
      <c r="J45" s="427">
        <v>13407.31</v>
      </c>
      <c r="K45" s="513"/>
    </row>
    <row r="46" spans="1:11" ht="17.850000000000001" customHeight="1">
      <c r="B46" s="418" t="s">
        <v>322</v>
      </c>
      <c r="C46" s="419">
        <v>144878.02999999997</v>
      </c>
      <c r="D46" s="420">
        <v>128318.39999999999</v>
      </c>
      <c r="E46" s="420">
        <v>4623.8599999999997</v>
      </c>
      <c r="F46" s="420">
        <v>11935.77</v>
      </c>
      <c r="G46" s="419">
        <v>20636.170000000002</v>
      </c>
      <c r="H46" s="419">
        <v>109.77</v>
      </c>
      <c r="I46" s="419">
        <v>0</v>
      </c>
      <c r="J46" s="427">
        <v>165624</v>
      </c>
      <c r="K46" s="513"/>
    </row>
    <row r="47" spans="1:11" ht="17.850000000000001" customHeight="1">
      <c r="B47" s="422" t="s">
        <v>128</v>
      </c>
      <c r="C47" s="75">
        <v>345895.18</v>
      </c>
      <c r="D47" s="423">
        <v>306828</v>
      </c>
      <c r="E47" s="423">
        <v>13398.36</v>
      </c>
      <c r="F47" s="423">
        <v>25668.81</v>
      </c>
      <c r="G47" s="75">
        <v>58297.9</v>
      </c>
      <c r="H47" s="75">
        <v>520.77</v>
      </c>
      <c r="I47" s="75">
        <v>0</v>
      </c>
      <c r="J47" s="75">
        <v>404713.86</v>
      </c>
      <c r="K47" s="19"/>
    </row>
    <row r="48" spans="1:11" ht="13.8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490399.63</v>
      </c>
      <c r="D49" s="486">
        <v>445736.54</v>
      </c>
      <c r="E49" s="486">
        <v>16590.45</v>
      </c>
      <c r="F49" s="486">
        <v>28072.63</v>
      </c>
      <c r="G49" s="79">
        <v>87387.08</v>
      </c>
      <c r="H49" s="79">
        <v>708.86</v>
      </c>
      <c r="I49" s="79">
        <v>0</v>
      </c>
      <c r="J49" s="79">
        <v>578495.59</v>
      </c>
      <c r="K49" s="19"/>
    </row>
    <row r="50" spans="1:11" ht="13.8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258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81884.039999999994</v>
      </c>
      <c r="D8" s="487">
        <v>71972.95</v>
      </c>
      <c r="E8" s="487">
        <v>5905.31</v>
      </c>
      <c r="F8" s="487">
        <v>4005.77</v>
      </c>
      <c r="G8" s="487">
        <v>25048.800000000003</v>
      </c>
      <c r="H8" s="487">
        <v>123.9</v>
      </c>
      <c r="I8" s="487">
        <v>0</v>
      </c>
      <c r="J8" s="488">
        <v>107056.77</v>
      </c>
    </row>
    <row r="9" spans="1:11" ht="41.1" customHeight="1">
      <c r="A9" s="358"/>
      <c r="B9" s="362" t="s">
        <v>193</v>
      </c>
      <c r="C9" s="487">
        <v>123099.63</v>
      </c>
      <c r="D9" s="487">
        <v>96259.68</v>
      </c>
      <c r="E9" s="487">
        <v>18269.09</v>
      </c>
      <c r="F9" s="487">
        <v>8570.86</v>
      </c>
      <c r="G9" s="487">
        <v>32086.850000000002</v>
      </c>
      <c r="H9" s="487">
        <v>361</v>
      </c>
      <c r="I9" s="487">
        <v>0</v>
      </c>
      <c r="J9" s="488">
        <v>155547.5</v>
      </c>
    </row>
    <row r="10" spans="1:11" s="369" customFormat="1" ht="41.1" customHeight="1">
      <c r="A10" s="365"/>
      <c r="B10" s="366" t="s">
        <v>66</v>
      </c>
      <c r="C10" s="489">
        <v>204983.67999999999</v>
      </c>
      <c r="D10" s="489">
        <v>168232.63</v>
      </c>
      <c r="E10" s="489">
        <v>24174.400000000001</v>
      </c>
      <c r="F10" s="489">
        <v>12576.63</v>
      </c>
      <c r="G10" s="489">
        <v>57135.67</v>
      </c>
      <c r="H10" s="489">
        <v>484.9</v>
      </c>
      <c r="I10" s="489">
        <v>0</v>
      </c>
      <c r="J10" s="497">
        <v>262604.27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204983.67999999999</v>
      </c>
      <c r="D21" s="378">
        <v>57135.67</v>
      </c>
      <c r="E21" s="378">
        <v>484.9</v>
      </c>
      <c r="F21" s="378"/>
      <c r="G21" s="378">
        <v>262604.27</v>
      </c>
      <c r="H21" s="374"/>
      <c r="I21" s="377">
        <v>262604.25</v>
      </c>
      <c r="J21" s="374"/>
      <c r="K21" s="374"/>
    </row>
    <row r="22" spans="1:11" ht="29.1" customHeight="1">
      <c r="A22" s="373"/>
      <c r="B22" s="374"/>
      <c r="C22" s="379">
        <v>0.78058014822074284</v>
      </c>
      <c r="D22" s="379">
        <v>0.21757327099060497</v>
      </c>
      <c r="E22" s="379">
        <v>1.8465046284281666E-3</v>
      </c>
      <c r="F22" s="379"/>
      <c r="G22" s="380">
        <v>0.99999992383977598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1.6423802354070594E-2</v>
      </c>
      <c r="D25" s="390">
        <v>0.14175749708565277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5546875" style="15" customWidth="1"/>
    <col min="11" max="11" width="17.6640625" customWidth="1"/>
  </cols>
  <sheetData>
    <row r="1" spans="1:11" ht="24.9" customHeight="1">
      <c r="A1" s="392"/>
      <c r="B1" s="803" t="s">
        <v>258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25" customHeight="1">
      <c r="A2" s="392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A3" s="392"/>
      <c r="B3" s="823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515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408.5</v>
      </c>
      <c r="D7" s="460">
        <v>540.68181818000005</v>
      </c>
      <c r="E7" s="461">
        <v>949.18181818000005</v>
      </c>
      <c r="F7" s="462">
        <v>4.6305238455080916E-3</v>
      </c>
      <c r="G7" s="460">
        <v>282.81818179999999</v>
      </c>
      <c r="H7" s="460">
        <v>190.09090908000002</v>
      </c>
      <c r="I7" s="461">
        <v>472.90909090000002</v>
      </c>
      <c r="J7" s="462">
        <v>8.2769501241518658E-3</v>
      </c>
    </row>
    <row r="8" spans="1:11" ht="30.9" customHeight="1">
      <c r="B8" s="400" t="s">
        <v>105</v>
      </c>
      <c r="C8" s="460">
        <v>53.68181818</v>
      </c>
      <c r="D8" s="460">
        <v>18.454545450000001</v>
      </c>
      <c r="E8" s="461">
        <v>72.136363630000005</v>
      </c>
      <c r="F8" s="462">
        <v>3.5191271631966023E-4</v>
      </c>
      <c r="G8" s="460">
        <v>2.9545454499999999</v>
      </c>
      <c r="H8" s="460">
        <v>9</v>
      </c>
      <c r="I8" s="461">
        <v>11.954545449999999</v>
      </c>
      <c r="J8" s="462">
        <v>2.0923086138659091E-4</v>
      </c>
    </row>
    <row r="9" spans="1:11" ht="30.9" customHeight="1">
      <c r="B9" s="400" t="s">
        <v>106</v>
      </c>
      <c r="C9" s="460">
        <v>8690.4090909000006</v>
      </c>
      <c r="D9" s="460">
        <v>9354.4545454500003</v>
      </c>
      <c r="E9" s="461">
        <v>18044.863636360002</v>
      </c>
      <c r="F9" s="462">
        <v>8.803073316061065E-2</v>
      </c>
      <c r="G9" s="460">
        <v>836.59090908999997</v>
      </c>
      <c r="H9" s="460">
        <v>721.86363635999999</v>
      </c>
      <c r="I9" s="461">
        <v>1558.4545454500001</v>
      </c>
      <c r="J9" s="462">
        <v>2.727638523272765E-2</v>
      </c>
    </row>
    <row r="10" spans="1:11" ht="30.9" customHeight="1">
      <c r="B10" s="400" t="s">
        <v>107</v>
      </c>
      <c r="C10" s="460">
        <v>52.590909089999997</v>
      </c>
      <c r="D10" s="460">
        <v>41.227272720000002</v>
      </c>
      <c r="E10" s="461">
        <v>93.818181809999999</v>
      </c>
      <c r="F10" s="462">
        <v>4.5768610364493406E-4</v>
      </c>
      <c r="G10" s="460">
        <v>7</v>
      </c>
      <c r="H10" s="460">
        <v>11.68181818</v>
      </c>
      <c r="I10" s="461">
        <v>18.68181818</v>
      </c>
      <c r="J10" s="462">
        <v>3.2697294317192747E-4</v>
      </c>
    </row>
    <row r="11" spans="1:11" ht="50.4" customHeight="1">
      <c r="B11" s="400" t="s">
        <v>108</v>
      </c>
      <c r="C11" s="460">
        <v>390.72727271999997</v>
      </c>
      <c r="D11" s="460">
        <v>490.18181817999999</v>
      </c>
      <c r="E11" s="461">
        <v>880.90909090000002</v>
      </c>
      <c r="F11" s="462">
        <v>4.2974596362988513E-3</v>
      </c>
      <c r="G11" s="460">
        <v>13.22727272</v>
      </c>
      <c r="H11" s="460">
        <v>11</v>
      </c>
      <c r="I11" s="461">
        <v>24.227272719999998</v>
      </c>
      <c r="J11" s="462">
        <v>4.2403060504935008E-4</v>
      </c>
    </row>
    <row r="12" spans="1:11" ht="30.9" customHeight="1">
      <c r="B12" s="400" t="s">
        <v>109</v>
      </c>
      <c r="C12" s="460">
        <v>6329.4545454500003</v>
      </c>
      <c r="D12" s="460">
        <v>10758.545454540001</v>
      </c>
      <c r="E12" s="461">
        <v>17088</v>
      </c>
      <c r="F12" s="462">
        <v>8.3362734047900788E-2</v>
      </c>
      <c r="G12" s="460">
        <v>3809.4090909000001</v>
      </c>
      <c r="H12" s="460">
        <v>3380.8181818100002</v>
      </c>
      <c r="I12" s="461">
        <v>7190.2272727199997</v>
      </c>
      <c r="J12" s="462">
        <v>0.12584480540299955</v>
      </c>
    </row>
    <row r="13" spans="1:11" ht="36" customHeight="1">
      <c r="B13" s="400" t="s">
        <v>239</v>
      </c>
      <c r="C13" s="460">
        <v>11722</v>
      </c>
      <c r="D13" s="460">
        <v>17176.95454545</v>
      </c>
      <c r="E13" s="461">
        <v>28898.95454545</v>
      </c>
      <c r="F13" s="462">
        <v>0.14098173349922297</v>
      </c>
      <c r="G13" s="460">
        <v>4502.1818181799999</v>
      </c>
      <c r="H13" s="460">
        <v>9446.5454545400007</v>
      </c>
      <c r="I13" s="461">
        <v>13948.72727272</v>
      </c>
      <c r="J13" s="462">
        <v>0.24413343315515509</v>
      </c>
    </row>
    <row r="14" spans="1:11" ht="30.9" customHeight="1">
      <c r="B14" s="400" t="s">
        <v>111</v>
      </c>
      <c r="C14" s="460">
        <v>7394.5454545399998</v>
      </c>
      <c r="D14" s="460">
        <v>4104.3636363599999</v>
      </c>
      <c r="E14" s="461">
        <v>11498.909090900001</v>
      </c>
      <c r="F14" s="462">
        <v>5.6096705312832715E-2</v>
      </c>
      <c r="G14" s="460">
        <v>2126.9090909000001</v>
      </c>
      <c r="H14" s="460">
        <v>1430.2727272699999</v>
      </c>
      <c r="I14" s="461">
        <v>3557.1818181799999</v>
      </c>
      <c r="J14" s="462">
        <v>6.2258512382544914E-2</v>
      </c>
    </row>
    <row r="15" spans="1:11" ht="38.1" customHeight="1">
      <c r="B15" s="400" t="s">
        <v>112</v>
      </c>
      <c r="C15" s="460">
        <v>15705.86363636</v>
      </c>
      <c r="D15" s="460">
        <v>26648.45454545</v>
      </c>
      <c r="E15" s="461">
        <v>42354.318181809998</v>
      </c>
      <c r="F15" s="462">
        <v>0.20662287935220014</v>
      </c>
      <c r="G15" s="460">
        <v>4453.8636363599999</v>
      </c>
      <c r="H15" s="460">
        <v>7563.3181818100002</v>
      </c>
      <c r="I15" s="461">
        <v>12017.181818180001</v>
      </c>
      <c r="J15" s="462">
        <v>0.21032713571364439</v>
      </c>
    </row>
    <row r="16" spans="1:11" ht="30.9" customHeight="1">
      <c r="B16" s="400" t="s">
        <v>113</v>
      </c>
      <c r="C16" s="460">
        <v>1625.22727272</v>
      </c>
      <c r="D16" s="460">
        <v>1723.9090908999999</v>
      </c>
      <c r="E16" s="461">
        <v>3349.1363636299998</v>
      </c>
      <c r="F16" s="462">
        <v>1.6338551262373668E-2</v>
      </c>
      <c r="G16" s="460">
        <v>910.31818181000006</v>
      </c>
      <c r="H16" s="460">
        <v>762.45454544999996</v>
      </c>
      <c r="I16" s="461">
        <v>1672.7727272699999</v>
      </c>
      <c r="J16" s="462">
        <v>2.9277205067692387E-2</v>
      </c>
    </row>
    <row r="17" spans="1:10" ht="38.1" customHeight="1">
      <c r="B17" s="400" t="s">
        <v>114</v>
      </c>
      <c r="C17" s="460">
        <v>408.59090909000003</v>
      </c>
      <c r="D17" s="460">
        <v>383.45454545000001</v>
      </c>
      <c r="E17" s="461">
        <v>792.04545454000004</v>
      </c>
      <c r="F17" s="462">
        <v>3.8639439712468819E-3</v>
      </c>
      <c r="G17" s="460">
        <v>222.68181817999999</v>
      </c>
      <c r="H17" s="460">
        <v>297.27272727000002</v>
      </c>
      <c r="I17" s="461">
        <v>519.95454544999996</v>
      </c>
      <c r="J17" s="462">
        <v>9.1003491417883074E-3</v>
      </c>
    </row>
    <row r="18" spans="1:10" ht="38.1" customHeight="1">
      <c r="B18" s="400" t="s">
        <v>115</v>
      </c>
      <c r="C18" s="460">
        <v>992.63636363000001</v>
      </c>
      <c r="D18" s="460">
        <v>1051.4090908999999</v>
      </c>
      <c r="E18" s="461">
        <v>2044.04545454</v>
      </c>
      <c r="F18" s="462">
        <v>9.9717472851497263E-3</v>
      </c>
      <c r="G18" s="460">
        <v>1126.59090909</v>
      </c>
      <c r="H18" s="460">
        <v>831.09090908999997</v>
      </c>
      <c r="I18" s="461">
        <v>1957.6818181799999</v>
      </c>
      <c r="J18" s="462">
        <v>3.4263741340217063E-2</v>
      </c>
    </row>
    <row r="19" spans="1:10" ht="30.9" customHeight="1">
      <c r="B19" s="400" t="s">
        <v>116</v>
      </c>
      <c r="C19" s="460">
        <v>2427.59090909</v>
      </c>
      <c r="D19" s="460">
        <v>2155.7272727200002</v>
      </c>
      <c r="E19" s="461">
        <v>4583.3181818100002</v>
      </c>
      <c r="F19" s="462">
        <v>2.2359429696110444E-2</v>
      </c>
      <c r="G19" s="460">
        <v>1954.1818181799999</v>
      </c>
      <c r="H19" s="460">
        <v>1247.3181818099999</v>
      </c>
      <c r="I19" s="461">
        <v>3201.5</v>
      </c>
      <c r="J19" s="462">
        <v>5.6033297588004134E-2</v>
      </c>
    </row>
    <row r="20" spans="1:10" ht="36.9" customHeight="1">
      <c r="B20" s="400" t="s">
        <v>117</v>
      </c>
      <c r="C20" s="460">
        <v>6122.5909090900004</v>
      </c>
      <c r="D20" s="460">
        <v>8805.4545454500003</v>
      </c>
      <c r="E20" s="461">
        <v>14928.045454540001</v>
      </c>
      <c r="F20" s="462">
        <v>7.2825531547389535E-2</v>
      </c>
      <c r="G20" s="460">
        <v>1770.2727272699999</v>
      </c>
      <c r="H20" s="460">
        <v>1678.63636363</v>
      </c>
      <c r="I20" s="461">
        <v>3448.9090909000001</v>
      </c>
      <c r="J20" s="462">
        <v>6.0363501310127285E-2</v>
      </c>
    </row>
    <row r="21" spans="1:10" ht="39.15" customHeight="1">
      <c r="B21" s="400" t="s">
        <v>118</v>
      </c>
      <c r="C21" s="460">
        <v>630.63636363000001</v>
      </c>
      <c r="D21" s="460">
        <v>816.09090908999997</v>
      </c>
      <c r="E21" s="461">
        <v>1446.72727272</v>
      </c>
      <c r="F21" s="462">
        <v>7.0577680755853347E-3</v>
      </c>
      <c r="G21" s="460">
        <v>6.4545454500000004</v>
      </c>
      <c r="H21" s="460">
        <v>5</v>
      </c>
      <c r="I21" s="461">
        <v>11.454545449999999</v>
      </c>
      <c r="J21" s="462">
        <v>2.0047976071690417E-4</v>
      </c>
    </row>
    <row r="22" spans="1:10" ht="39.15" customHeight="1">
      <c r="B22" s="400" t="s">
        <v>119</v>
      </c>
      <c r="C22" s="460">
        <v>2663.09090909</v>
      </c>
      <c r="D22" s="460">
        <v>3557.4545454499998</v>
      </c>
      <c r="E22" s="461">
        <v>6220.5454545399998</v>
      </c>
      <c r="F22" s="462">
        <v>3.0346540049139521E-2</v>
      </c>
      <c r="G22" s="460">
        <v>625.13636363000001</v>
      </c>
      <c r="H22" s="460">
        <v>950.31818181000006</v>
      </c>
      <c r="I22" s="461">
        <v>1575.4545454500001</v>
      </c>
      <c r="J22" s="462">
        <v>2.7573922655496998E-2</v>
      </c>
    </row>
    <row r="23" spans="1:10" ht="30.9" customHeight="1">
      <c r="B23" s="400" t="s">
        <v>120</v>
      </c>
      <c r="C23" s="460">
        <v>3354.8636363599999</v>
      </c>
      <c r="D23" s="460">
        <v>4348.8181818100002</v>
      </c>
      <c r="E23" s="461">
        <v>7703.6818181799999</v>
      </c>
      <c r="F23" s="462">
        <v>3.7581927586527862E-2</v>
      </c>
      <c r="G23" s="460">
        <v>647.72727271999997</v>
      </c>
      <c r="H23" s="460">
        <v>498.40909090000002</v>
      </c>
      <c r="I23" s="461">
        <v>1146.13636363</v>
      </c>
      <c r="J23" s="462">
        <v>2.0059909398629613E-2</v>
      </c>
    </row>
    <row r="24" spans="1:10" ht="30.9" customHeight="1">
      <c r="B24" s="400" t="s">
        <v>121</v>
      </c>
      <c r="C24" s="460">
        <v>1436.4090908999999</v>
      </c>
      <c r="D24" s="460">
        <v>1546.72727272</v>
      </c>
      <c r="E24" s="461">
        <v>2983.1363636299998</v>
      </c>
      <c r="F24" s="462">
        <v>1.4553043264858938E-2</v>
      </c>
      <c r="G24" s="460">
        <v>435.54545453999998</v>
      </c>
      <c r="H24" s="460">
        <v>555.59090908999997</v>
      </c>
      <c r="I24" s="461">
        <v>991.13636363000001</v>
      </c>
      <c r="J24" s="462">
        <v>1.7347068191026726E-2</v>
      </c>
    </row>
    <row r="25" spans="1:10" ht="36.9" customHeight="1">
      <c r="B25" s="400" t="s">
        <v>122</v>
      </c>
      <c r="C25" s="460">
        <v>1272.8181818099999</v>
      </c>
      <c r="D25" s="460">
        <v>2568.8636363599999</v>
      </c>
      <c r="E25" s="461">
        <v>3841.6818181799999</v>
      </c>
      <c r="F25" s="462">
        <v>1.8741403306741299E-2</v>
      </c>
      <c r="G25" s="460">
        <v>1312.9545454500001</v>
      </c>
      <c r="H25" s="460">
        <v>2491.1818181799999</v>
      </c>
      <c r="I25" s="461">
        <v>3804.1363636299998</v>
      </c>
      <c r="J25" s="462">
        <v>6.6580760558684268E-2</v>
      </c>
    </row>
    <row r="26" spans="1:10" ht="66" customHeight="1">
      <c r="B26" s="400" t="s">
        <v>123</v>
      </c>
      <c r="C26" s="460">
        <v>275.45454545000001</v>
      </c>
      <c r="D26" s="460">
        <v>153.04545454000001</v>
      </c>
      <c r="E26" s="461">
        <v>428.5</v>
      </c>
      <c r="F26" s="462">
        <v>2.0904103194947033E-3</v>
      </c>
      <c r="G26" s="460">
        <v>2</v>
      </c>
      <c r="H26" s="460">
        <v>4</v>
      </c>
      <c r="I26" s="461">
        <v>6</v>
      </c>
      <c r="J26" s="462">
        <v>1.0501320803624076E-4</v>
      </c>
    </row>
    <row r="27" spans="1:10" ht="39.15" customHeight="1">
      <c r="B27" s="400" t="s">
        <v>124</v>
      </c>
      <c r="C27" s="460">
        <v>15.272727270000001</v>
      </c>
      <c r="D27" s="460">
        <v>15.409090900000001</v>
      </c>
      <c r="E27" s="461">
        <v>30.68181818</v>
      </c>
      <c r="F27" s="462">
        <v>1.496793216903902E-4</v>
      </c>
      <c r="G27" s="460">
        <v>0</v>
      </c>
      <c r="H27" s="460">
        <v>1</v>
      </c>
      <c r="I27" s="461">
        <v>1</v>
      </c>
      <c r="J27" s="462">
        <v>1.750220133937346E-5</v>
      </c>
    </row>
    <row r="28" spans="1:10" ht="30.9" customHeight="1">
      <c r="B28" s="382" t="s">
        <v>4</v>
      </c>
      <c r="C28" s="460">
        <v>5905.31</v>
      </c>
      <c r="D28" s="460">
        <v>18269.09</v>
      </c>
      <c r="E28" s="461">
        <v>24174.400000000001</v>
      </c>
      <c r="F28" s="462">
        <v>0.11793329107956303</v>
      </c>
      <c r="G28" s="460"/>
      <c r="H28" s="460"/>
      <c r="I28" s="461"/>
      <c r="J28" s="462"/>
    </row>
    <row r="29" spans="1:10" ht="30.9" customHeight="1">
      <c r="B29" s="382" t="s">
        <v>5</v>
      </c>
      <c r="C29" s="460">
        <v>4005.77</v>
      </c>
      <c r="D29" s="460">
        <v>8570.86</v>
      </c>
      <c r="E29" s="461">
        <v>12576.63</v>
      </c>
      <c r="F29" s="462">
        <v>6.1354299034928048E-2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81884.039999999994</v>
      </c>
      <c r="D30" s="464">
        <v>123099.63</v>
      </c>
      <c r="E30" s="464">
        <v>204983.67999999999</v>
      </c>
      <c r="F30" s="465">
        <v>0.99999993347533855</v>
      </c>
      <c r="G30" s="464">
        <v>25048.800000000003</v>
      </c>
      <c r="H30" s="464">
        <v>32086.850000000002</v>
      </c>
      <c r="I30" s="464">
        <v>57135.67</v>
      </c>
      <c r="J30" s="465">
        <v>1</v>
      </c>
    </row>
    <row r="32" spans="1:10" ht="14.4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6.88671875" style="82" customWidth="1"/>
    <col min="3" max="4" width="11.44140625" style="81" customWidth="1"/>
    <col min="5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1.6" customHeight="1">
      <c r="A1" s="392"/>
      <c r="B1" s="803" t="s">
        <v>258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7.15" customHeight="1">
      <c r="A2" s="392"/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ht="26.4" customHeight="1">
      <c r="A3" s="392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399999999999999" customHeight="1">
      <c r="B8" s="414" t="s">
        <v>284</v>
      </c>
      <c r="C8" s="415">
        <v>2608.21</v>
      </c>
      <c r="D8" s="416">
        <v>2563.86</v>
      </c>
      <c r="E8" s="416">
        <v>7.45</v>
      </c>
      <c r="F8" s="416">
        <v>36.9</v>
      </c>
      <c r="G8" s="415">
        <v>2191.5</v>
      </c>
      <c r="H8" s="415">
        <v>13</v>
      </c>
      <c r="I8" s="415">
        <v>0</v>
      </c>
      <c r="J8" s="426">
        <v>4812.72</v>
      </c>
    </row>
    <row r="9" spans="1:11" ht="17.399999999999999" customHeight="1">
      <c r="B9" s="418" t="s">
        <v>285</v>
      </c>
      <c r="C9" s="419">
        <v>148.57999999999998</v>
      </c>
      <c r="D9" s="420">
        <v>142.94999999999999</v>
      </c>
      <c r="E9" s="420">
        <v>1.63</v>
      </c>
      <c r="F9" s="416">
        <v>4</v>
      </c>
      <c r="G9" s="419">
        <v>129.13</v>
      </c>
      <c r="H9" s="415">
        <v>1</v>
      </c>
      <c r="I9" s="415">
        <v>0</v>
      </c>
      <c r="J9" s="427">
        <v>278.72000000000003</v>
      </c>
    </row>
    <row r="10" spans="1:11" ht="17.399999999999999" customHeight="1">
      <c r="B10" s="418" t="s">
        <v>286</v>
      </c>
      <c r="C10" s="419">
        <v>1272.6300000000001</v>
      </c>
      <c r="D10" s="420">
        <v>1263.6300000000001</v>
      </c>
      <c r="E10" s="420">
        <v>3</v>
      </c>
      <c r="F10" s="416">
        <v>6</v>
      </c>
      <c r="G10" s="419">
        <v>1364.4</v>
      </c>
      <c r="H10" s="415">
        <v>3</v>
      </c>
      <c r="I10" s="415">
        <v>0</v>
      </c>
      <c r="J10" s="427">
        <v>2640.04</v>
      </c>
    </row>
    <row r="11" spans="1:11" ht="17.399999999999999" customHeight="1">
      <c r="B11" s="418" t="s">
        <v>287</v>
      </c>
      <c r="C11" s="419">
        <v>9009.89</v>
      </c>
      <c r="D11" s="420">
        <v>7527.81</v>
      </c>
      <c r="E11" s="420">
        <v>1066.77</v>
      </c>
      <c r="F11" s="416">
        <v>415.31</v>
      </c>
      <c r="G11" s="419">
        <v>1775.31</v>
      </c>
      <c r="H11" s="415">
        <v>7</v>
      </c>
      <c r="I11" s="415">
        <v>0</v>
      </c>
      <c r="J11" s="427">
        <v>10792.22</v>
      </c>
    </row>
    <row r="12" spans="1:11" ht="17.399999999999999" customHeight="1">
      <c r="B12" s="418" t="s">
        <v>288</v>
      </c>
      <c r="C12" s="419">
        <v>11.4</v>
      </c>
      <c r="D12" s="420">
        <v>11.4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13.4</v>
      </c>
    </row>
    <row r="13" spans="1:11" ht="17.399999999999999" customHeight="1">
      <c r="B13" s="418" t="s">
        <v>289</v>
      </c>
      <c r="C13" s="419">
        <v>100.9</v>
      </c>
      <c r="D13" s="420">
        <v>100.9</v>
      </c>
      <c r="E13" s="420">
        <v>0</v>
      </c>
      <c r="F13" s="416">
        <v>0</v>
      </c>
      <c r="G13" s="419">
        <v>55.68</v>
      </c>
      <c r="H13" s="415">
        <v>1</v>
      </c>
      <c r="I13" s="415">
        <v>0</v>
      </c>
      <c r="J13" s="427">
        <v>157.59</v>
      </c>
    </row>
    <row r="14" spans="1:11" ht="17.399999999999999" customHeight="1">
      <c r="B14" s="418" t="s">
        <v>290</v>
      </c>
      <c r="C14" s="419">
        <v>123.9</v>
      </c>
      <c r="D14" s="420">
        <v>122.9</v>
      </c>
      <c r="E14" s="420">
        <v>0</v>
      </c>
      <c r="F14" s="416">
        <v>1</v>
      </c>
      <c r="G14" s="419">
        <v>147.13</v>
      </c>
      <c r="H14" s="415">
        <v>1</v>
      </c>
      <c r="I14" s="415">
        <v>0</v>
      </c>
      <c r="J14" s="427">
        <v>272.04000000000002</v>
      </c>
    </row>
    <row r="15" spans="1:11" ht="17.399999999999999" customHeight="1">
      <c r="B15" s="418" t="s">
        <v>291</v>
      </c>
      <c r="C15" s="419">
        <v>422.72</v>
      </c>
      <c r="D15" s="420">
        <v>395</v>
      </c>
      <c r="E15" s="420">
        <v>15.5</v>
      </c>
      <c r="F15" s="416">
        <v>12.22</v>
      </c>
      <c r="G15" s="419">
        <v>105.09</v>
      </c>
      <c r="H15" s="415">
        <v>1.86</v>
      </c>
      <c r="I15" s="415">
        <v>0</v>
      </c>
      <c r="J15" s="427">
        <v>529.67999999999995</v>
      </c>
    </row>
    <row r="16" spans="1:11" ht="17.399999999999999" customHeight="1">
      <c r="B16" s="418" t="s">
        <v>292</v>
      </c>
      <c r="C16" s="419">
        <v>92.81</v>
      </c>
      <c r="D16" s="420">
        <v>90.59</v>
      </c>
      <c r="E16" s="420">
        <v>1.22</v>
      </c>
      <c r="F16" s="416">
        <v>1</v>
      </c>
      <c r="G16" s="419">
        <v>26.5</v>
      </c>
      <c r="H16" s="415">
        <v>0.81</v>
      </c>
      <c r="I16" s="415">
        <v>0</v>
      </c>
      <c r="J16" s="427">
        <v>120.13</v>
      </c>
    </row>
    <row r="17" spans="2:10" ht="17.399999999999999" customHeight="1">
      <c r="B17" s="418" t="s">
        <v>293</v>
      </c>
      <c r="C17" s="419">
        <v>106.26</v>
      </c>
      <c r="D17" s="420">
        <v>101.81</v>
      </c>
      <c r="E17" s="420">
        <v>1.45</v>
      </c>
      <c r="F17" s="416">
        <v>3</v>
      </c>
      <c r="G17" s="419">
        <v>65</v>
      </c>
      <c r="H17" s="415">
        <v>0</v>
      </c>
      <c r="I17" s="415">
        <v>0</v>
      </c>
      <c r="J17" s="427">
        <v>171.27</v>
      </c>
    </row>
    <row r="18" spans="2:10" ht="17.399999999999999" customHeight="1">
      <c r="B18" s="418" t="s">
        <v>294</v>
      </c>
      <c r="C18" s="419">
        <v>198.5</v>
      </c>
      <c r="D18" s="420">
        <v>197.5</v>
      </c>
      <c r="E18" s="420">
        <v>1</v>
      </c>
      <c r="F18" s="416">
        <v>0</v>
      </c>
      <c r="G18" s="419">
        <v>137.09</v>
      </c>
      <c r="H18" s="415">
        <v>0</v>
      </c>
      <c r="I18" s="415">
        <v>0</v>
      </c>
      <c r="J18" s="427">
        <v>335.59</v>
      </c>
    </row>
    <row r="19" spans="2:10" ht="17.399999999999999" customHeight="1">
      <c r="B19" s="418" t="s">
        <v>295</v>
      </c>
      <c r="C19" s="419">
        <v>3897.81</v>
      </c>
      <c r="D19" s="420">
        <v>3847.77</v>
      </c>
      <c r="E19" s="420">
        <v>15.09</v>
      </c>
      <c r="F19" s="416">
        <v>34.950000000000003</v>
      </c>
      <c r="G19" s="419">
        <v>2211.36</v>
      </c>
      <c r="H19" s="415">
        <v>7.77</v>
      </c>
      <c r="I19" s="415">
        <v>0</v>
      </c>
      <c r="J19" s="427">
        <v>6116.95</v>
      </c>
    </row>
    <row r="20" spans="2:10" ht="17.399999999999999" customHeight="1">
      <c r="B20" s="418" t="s">
        <v>296</v>
      </c>
      <c r="C20" s="419">
        <v>188.72</v>
      </c>
      <c r="D20" s="420">
        <v>183</v>
      </c>
      <c r="E20" s="420">
        <v>2.72</v>
      </c>
      <c r="F20" s="416">
        <v>3</v>
      </c>
      <c r="G20" s="419">
        <v>56.77</v>
      </c>
      <c r="H20" s="415">
        <v>1</v>
      </c>
      <c r="I20" s="415">
        <v>0</v>
      </c>
      <c r="J20" s="427">
        <v>246.5</v>
      </c>
    </row>
    <row r="21" spans="2:10" ht="17.399999999999999" customHeight="1">
      <c r="B21" s="418" t="s">
        <v>297</v>
      </c>
      <c r="C21" s="419">
        <v>429.21</v>
      </c>
      <c r="D21" s="420">
        <v>415.9</v>
      </c>
      <c r="E21" s="420">
        <v>4.8600000000000003</v>
      </c>
      <c r="F21" s="416">
        <v>8.4499999999999993</v>
      </c>
      <c r="G21" s="419">
        <v>263.72000000000003</v>
      </c>
      <c r="H21" s="415">
        <v>1</v>
      </c>
      <c r="I21" s="415">
        <v>0</v>
      </c>
      <c r="J21" s="427">
        <v>693.95</v>
      </c>
    </row>
    <row r="22" spans="2:10" ht="17.399999999999999" customHeight="1">
      <c r="B22" s="418" t="s">
        <v>298</v>
      </c>
      <c r="C22" s="419">
        <v>651</v>
      </c>
      <c r="D22" s="420">
        <v>648</v>
      </c>
      <c r="E22" s="420">
        <v>1</v>
      </c>
      <c r="F22" s="416">
        <v>2</v>
      </c>
      <c r="G22" s="419">
        <v>346.45</v>
      </c>
      <c r="H22" s="415">
        <v>1</v>
      </c>
      <c r="I22" s="415">
        <v>0</v>
      </c>
      <c r="J22" s="427">
        <v>998.45</v>
      </c>
    </row>
    <row r="23" spans="2:10" ht="17.399999999999999" customHeight="1">
      <c r="B23" s="418" t="s">
        <v>131</v>
      </c>
      <c r="C23" s="419">
        <v>12628.75</v>
      </c>
      <c r="D23" s="420">
        <v>12480.81</v>
      </c>
      <c r="E23" s="420">
        <v>41.54</v>
      </c>
      <c r="F23" s="416">
        <v>106.4</v>
      </c>
      <c r="G23" s="419">
        <v>4699.95</v>
      </c>
      <c r="H23" s="415">
        <v>39.04</v>
      </c>
      <c r="I23" s="415">
        <v>0</v>
      </c>
      <c r="J23" s="427">
        <v>17367.77</v>
      </c>
    </row>
    <row r="24" spans="2:10" ht="17.399999999999999" customHeight="1">
      <c r="B24" s="418" t="s">
        <v>299</v>
      </c>
      <c r="C24" s="419">
        <v>365.95</v>
      </c>
      <c r="D24" s="420">
        <v>311.45</v>
      </c>
      <c r="E24" s="420">
        <v>48.5</v>
      </c>
      <c r="F24" s="416">
        <v>6</v>
      </c>
      <c r="G24" s="419">
        <v>162</v>
      </c>
      <c r="H24" s="415">
        <v>2.36</v>
      </c>
      <c r="I24" s="415">
        <v>0</v>
      </c>
      <c r="J24" s="427">
        <v>530.30999999999995</v>
      </c>
    </row>
    <row r="25" spans="2:10" ht="17.399999999999999" customHeight="1">
      <c r="B25" s="418" t="s">
        <v>300</v>
      </c>
      <c r="C25" s="419">
        <v>2069.04</v>
      </c>
      <c r="D25" s="420">
        <v>1604.5</v>
      </c>
      <c r="E25" s="420">
        <v>425.36</v>
      </c>
      <c r="F25" s="416">
        <v>39.18</v>
      </c>
      <c r="G25" s="419">
        <v>444.36</v>
      </c>
      <c r="H25" s="415">
        <v>1</v>
      </c>
      <c r="I25" s="415">
        <v>0</v>
      </c>
      <c r="J25" s="427">
        <v>2514.4</v>
      </c>
    </row>
    <row r="26" spans="2:10" ht="17.399999999999999" customHeight="1">
      <c r="B26" s="418" t="s">
        <v>301</v>
      </c>
      <c r="C26" s="419">
        <v>11.45</v>
      </c>
      <c r="D26" s="420">
        <v>11.45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19.45</v>
      </c>
    </row>
    <row r="27" spans="2:10" ht="17.399999999999999" customHeight="1">
      <c r="B27" s="418" t="s">
        <v>302</v>
      </c>
      <c r="C27" s="419">
        <v>9.9</v>
      </c>
      <c r="D27" s="420">
        <v>9.1300000000000008</v>
      </c>
      <c r="E27" s="420">
        <v>0.77</v>
      </c>
      <c r="F27" s="416">
        <v>0</v>
      </c>
      <c r="G27" s="419">
        <v>9</v>
      </c>
      <c r="H27" s="415">
        <v>0</v>
      </c>
      <c r="I27" s="415">
        <v>0</v>
      </c>
      <c r="J27" s="427">
        <v>18.899999999999999</v>
      </c>
    </row>
    <row r="28" spans="2:10" ht="17.399999999999999" customHeight="1">
      <c r="B28" s="418" t="s">
        <v>303</v>
      </c>
      <c r="C28" s="419">
        <v>1981.67</v>
      </c>
      <c r="D28" s="420">
        <v>1960.5</v>
      </c>
      <c r="E28" s="420">
        <v>5.63</v>
      </c>
      <c r="F28" s="416">
        <v>15.54</v>
      </c>
      <c r="G28" s="419">
        <v>1782.04</v>
      </c>
      <c r="H28" s="415">
        <v>1</v>
      </c>
      <c r="I28" s="415">
        <v>0</v>
      </c>
      <c r="J28" s="427">
        <v>3764.72</v>
      </c>
    </row>
    <row r="29" spans="2:10" ht="17.399999999999999" customHeight="1">
      <c r="B29" s="418" t="s">
        <v>304</v>
      </c>
      <c r="C29" s="419">
        <v>2342.81</v>
      </c>
      <c r="D29" s="420">
        <v>2190</v>
      </c>
      <c r="E29" s="420">
        <v>94.59</v>
      </c>
      <c r="F29" s="416">
        <v>58.22</v>
      </c>
      <c r="G29" s="419">
        <v>867.68</v>
      </c>
      <c r="H29" s="415">
        <v>6.27</v>
      </c>
      <c r="I29" s="415">
        <v>0</v>
      </c>
      <c r="J29" s="427">
        <v>3216.77</v>
      </c>
    </row>
    <row r="30" spans="2:10" ht="17.399999999999999" customHeight="1">
      <c r="B30" s="418" t="s">
        <v>305</v>
      </c>
      <c r="C30" s="419">
        <v>2549.58</v>
      </c>
      <c r="D30" s="420">
        <v>2459.09</v>
      </c>
      <c r="E30" s="420">
        <v>35.770000000000003</v>
      </c>
      <c r="F30" s="416">
        <v>54.72</v>
      </c>
      <c r="G30" s="419">
        <v>539</v>
      </c>
      <c r="H30" s="415">
        <v>5</v>
      </c>
      <c r="I30" s="415">
        <v>0</v>
      </c>
      <c r="J30" s="427">
        <v>3093.59</v>
      </c>
    </row>
    <row r="31" spans="2:10" ht="17.399999999999999" customHeight="1">
      <c r="B31" s="418" t="s">
        <v>306</v>
      </c>
      <c r="C31" s="419">
        <v>412.4</v>
      </c>
      <c r="D31" s="420">
        <v>383.18</v>
      </c>
      <c r="E31" s="420">
        <v>19.22</v>
      </c>
      <c r="F31" s="416">
        <v>10</v>
      </c>
      <c r="G31" s="419">
        <v>137.9</v>
      </c>
      <c r="H31" s="415">
        <v>0</v>
      </c>
      <c r="I31" s="415">
        <v>0</v>
      </c>
      <c r="J31" s="427">
        <v>550.30999999999995</v>
      </c>
    </row>
    <row r="32" spans="2:10" ht="17.399999999999999" customHeight="1">
      <c r="B32" s="418" t="s">
        <v>129</v>
      </c>
      <c r="C32" s="419">
        <v>39660.259999999995</v>
      </c>
      <c r="D32" s="420">
        <v>32360.27</v>
      </c>
      <c r="E32" s="420">
        <v>4112.18</v>
      </c>
      <c r="F32" s="416">
        <v>3187.81</v>
      </c>
      <c r="G32" s="419">
        <v>6950.08</v>
      </c>
      <c r="H32" s="415">
        <v>25.77</v>
      </c>
      <c r="I32" s="415">
        <v>0</v>
      </c>
      <c r="J32" s="427">
        <v>46636.13</v>
      </c>
    </row>
    <row r="33" spans="1:10" ht="17.399999999999999" customHeight="1">
      <c r="B33" s="418" t="s">
        <v>307</v>
      </c>
      <c r="C33" s="419">
        <v>589.45000000000005</v>
      </c>
      <c r="D33" s="420">
        <v>589.45000000000005</v>
      </c>
      <c r="E33" s="420">
        <v>0</v>
      </c>
      <c r="F33" s="416">
        <v>0</v>
      </c>
      <c r="G33" s="419">
        <v>572.59</v>
      </c>
      <c r="H33" s="415">
        <v>3</v>
      </c>
      <c r="I33" s="415">
        <v>0</v>
      </c>
      <c r="J33" s="427">
        <v>1165.04</v>
      </c>
    </row>
    <row r="34" spans="1:10" ht="17.399999999999999" customHeight="1">
      <c r="B34" s="428" t="s">
        <v>128</v>
      </c>
      <c r="C34" s="75">
        <v>81884.039999999994</v>
      </c>
      <c r="D34" s="423">
        <v>71972.95</v>
      </c>
      <c r="E34" s="423">
        <v>5905.31</v>
      </c>
      <c r="F34" s="423">
        <v>4005.77</v>
      </c>
      <c r="G34" s="75">
        <v>25048.800000000003</v>
      </c>
      <c r="H34" s="75">
        <v>123.9</v>
      </c>
      <c r="I34" s="75">
        <v>0</v>
      </c>
      <c r="J34" s="75">
        <v>107056.77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399999999999999" customHeight="1">
      <c r="A36" s="261"/>
      <c r="B36" s="414" t="s">
        <v>130</v>
      </c>
      <c r="C36" s="415">
        <v>21647.579999999998</v>
      </c>
      <c r="D36" s="416">
        <v>13494.63</v>
      </c>
      <c r="E36" s="416">
        <v>7653.18</v>
      </c>
      <c r="F36" s="416">
        <v>499.77</v>
      </c>
      <c r="G36" s="415">
        <v>2839.22</v>
      </c>
      <c r="H36" s="415">
        <v>164.09</v>
      </c>
      <c r="I36" s="415">
        <v>0</v>
      </c>
      <c r="J36" s="426">
        <v>24650.9</v>
      </c>
    </row>
    <row r="37" spans="1:10" ht="17.399999999999999" customHeight="1">
      <c r="B37" s="418" t="s">
        <v>177</v>
      </c>
      <c r="C37" s="419">
        <v>12556.04</v>
      </c>
      <c r="D37" s="420">
        <v>10937.09</v>
      </c>
      <c r="E37" s="420">
        <v>306.86</v>
      </c>
      <c r="F37" s="416">
        <v>1312.09</v>
      </c>
      <c r="G37" s="419">
        <v>1456</v>
      </c>
      <c r="H37" s="415">
        <v>9.27</v>
      </c>
      <c r="I37" s="415">
        <v>0</v>
      </c>
      <c r="J37" s="427">
        <v>14021.31</v>
      </c>
    </row>
    <row r="38" spans="1:10" ht="17.399999999999999" customHeight="1">
      <c r="B38" s="418" t="s">
        <v>180</v>
      </c>
      <c r="C38" s="419">
        <v>7402.85</v>
      </c>
      <c r="D38" s="420">
        <v>7344.72</v>
      </c>
      <c r="E38" s="420">
        <v>15.18</v>
      </c>
      <c r="F38" s="416">
        <v>42.95</v>
      </c>
      <c r="G38" s="419">
        <v>6197</v>
      </c>
      <c r="H38" s="415">
        <v>4.09</v>
      </c>
      <c r="I38" s="415">
        <v>0</v>
      </c>
      <c r="J38" s="427">
        <v>13603.95</v>
      </c>
    </row>
    <row r="39" spans="1:10" ht="17.399999999999999" customHeight="1">
      <c r="B39" s="418" t="s">
        <v>176</v>
      </c>
      <c r="C39" s="419">
        <v>4837.3</v>
      </c>
      <c r="D39" s="420">
        <v>4807.13</v>
      </c>
      <c r="E39" s="420">
        <v>7.9</v>
      </c>
      <c r="F39" s="416">
        <v>22.27</v>
      </c>
      <c r="G39" s="419">
        <v>7348.86</v>
      </c>
      <c r="H39" s="415">
        <v>1</v>
      </c>
      <c r="I39" s="415">
        <v>0</v>
      </c>
      <c r="J39" s="427">
        <v>12187.18</v>
      </c>
    </row>
    <row r="40" spans="1:10" ht="17.399999999999999" customHeight="1">
      <c r="B40" s="418" t="s">
        <v>178</v>
      </c>
      <c r="C40" s="419">
        <v>9408.76</v>
      </c>
      <c r="D40" s="420">
        <v>8746.5400000000009</v>
      </c>
      <c r="E40" s="420">
        <v>63.09</v>
      </c>
      <c r="F40" s="416">
        <v>599.13</v>
      </c>
      <c r="G40" s="419">
        <v>1697.9</v>
      </c>
      <c r="H40" s="415">
        <v>8.5</v>
      </c>
      <c r="I40" s="415">
        <v>0</v>
      </c>
      <c r="J40" s="427">
        <v>11115.18</v>
      </c>
    </row>
    <row r="41" spans="1:10" ht="17.399999999999999" customHeight="1">
      <c r="B41" s="418" t="s">
        <v>318</v>
      </c>
      <c r="C41" s="419">
        <v>7267.08</v>
      </c>
      <c r="D41" s="420">
        <v>6150.68</v>
      </c>
      <c r="E41" s="420">
        <v>346.4</v>
      </c>
      <c r="F41" s="416">
        <v>770</v>
      </c>
      <c r="G41" s="419">
        <v>1217.72</v>
      </c>
      <c r="H41" s="415">
        <v>6.81</v>
      </c>
      <c r="I41" s="415">
        <v>0</v>
      </c>
      <c r="J41" s="427">
        <v>8491.6299999999992</v>
      </c>
    </row>
    <row r="42" spans="1:10" ht="17.399999999999999" customHeight="1">
      <c r="B42" s="418" t="s">
        <v>179</v>
      </c>
      <c r="C42" s="419">
        <v>7099.21</v>
      </c>
      <c r="D42" s="420">
        <v>5184.8999999999996</v>
      </c>
      <c r="E42" s="420">
        <v>1463.68</v>
      </c>
      <c r="F42" s="416">
        <v>450.63</v>
      </c>
      <c r="G42" s="419">
        <v>585.29999999999995</v>
      </c>
      <c r="H42" s="415">
        <v>2.72</v>
      </c>
      <c r="I42" s="415">
        <v>0</v>
      </c>
      <c r="J42" s="427">
        <v>7687.27</v>
      </c>
    </row>
    <row r="43" spans="1:10" ht="17.399999999999999" customHeight="1">
      <c r="B43" s="418" t="s">
        <v>347</v>
      </c>
      <c r="C43" s="419">
        <v>5144.67</v>
      </c>
      <c r="D43" s="420">
        <v>2905.36</v>
      </c>
      <c r="E43" s="420">
        <v>2226.86</v>
      </c>
      <c r="F43" s="416">
        <v>12.45</v>
      </c>
      <c r="G43" s="419">
        <v>1238.6300000000001</v>
      </c>
      <c r="H43" s="415">
        <v>0</v>
      </c>
      <c r="I43" s="415">
        <v>0</v>
      </c>
      <c r="J43" s="427">
        <v>6383.31</v>
      </c>
    </row>
    <row r="44" spans="1:10" ht="17.399999999999999" customHeight="1">
      <c r="B44" s="418" t="s">
        <v>320</v>
      </c>
      <c r="C44" s="419">
        <v>4625.6600000000008</v>
      </c>
      <c r="D44" s="420">
        <v>4429.54</v>
      </c>
      <c r="E44" s="420">
        <v>24.31</v>
      </c>
      <c r="F44" s="416">
        <v>171.81</v>
      </c>
      <c r="G44" s="419">
        <v>1143</v>
      </c>
      <c r="H44" s="415">
        <v>7.95</v>
      </c>
      <c r="I44" s="415">
        <v>0</v>
      </c>
      <c r="J44" s="427">
        <v>5776.63</v>
      </c>
    </row>
    <row r="45" spans="1:10" ht="17.399999999999999" customHeight="1">
      <c r="B45" s="418" t="s">
        <v>348</v>
      </c>
      <c r="C45" s="419">
        <v>2927.3100000000004</v>
      </c>
      <c r="D45" s="420">
        <v>2702.86</v>
      </c>
      <c r="E45" s="420">
        <v>39.86</v>
      </c>
      <c r="F45" s="416">
        <v>184.59</v>
      </c>
      <c r="G45" s="419">
        <v>1239.0899999999999</v>
      </c>
      <c r="H45" s="415">
        <v>7.4</v>
      </c>
      <c r="I45" s="415">
        <v>0</v>
      </c>
      <c r="J45" s="427">
        <v>4173.8100000000004</v>
      </c>
    </row>
    <row r="46" spans="1:10" ht="17.399999999999999" customHeight="1">
      <c r="B46" s="418" t="s">
        <v>322</v>
      </c>
      <c r="C46" s="419">
        <v>40183.03</v>
      </c>
      <c r="D46" s="420">
        <v>29556.18</v>
      </c>
      <c r="E46" s="420">
        <v>6121.72</v>
      </c>
      <c r="F46" s="416">
        <v>4505.13</v>
      </c>
      <c r="G46" s="419">
        <v>7124.08</v>
      </c>
      <c r="H46" s="415">
        <v>149.13</v>
      </c>
      <c r="I46" s="415">
        <v>0</v>
      </c>
      <c r="J46" s="427">
        <v>47456.27</v>
      </c>
    </row>
    <row r="47" spans="1:10" ht="17.399999999999999" customHeight="1">
      <c r="B47" s="428" t="s">
        <v>251</v>
      </c>
      <c r="C47" s="75">
        <v>123099.63</v>
      </c>
      <c r="D47" s="423">
        <v>96259.68</v>
      </c>
      <c r="E47" s="423">
        <v>18269.09</v>
      </c>
      <c r="F47" s="423">
        <v>8570.86</v>
      </c>
      <c r="G47" s="75">
        <v>32086.850000000002</v>
      </c>
      <c r="H47" s="75">
        <v>361</v>
      </c>
      <c r="I47" s="75">
        <v>0</v>
      </c>
      <c r="J47" s="75">
        <v>155547.5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65" customHeight="1">
      <c r="B49" s="429" t="s">
        <v>133</v>
      </c>
      <c r="C49" s="79">
        <v>204983.67999999999</v>
      </c>
      <c r="D49" s="486">
        <v>168232.63</v>
      </c>
      <c r="E49" s="486">
        <v>24174.400000000001</v>
      </c>
      <c r="F49" s="486">
        <v>12576.63</v>
      </c>
      <c r="G49" s="79">
        <v>57135.67</v>
      </c>
      <c r="H49" s="79">
        <v>484.9</v>
      </c>
      <c r="I49" s="79">
        <v>0</v>
      </c>
      <c r="J49" s="79">
        <v>262604.27</v>
      </c>
    </row>
    <row r="50" spans="1:11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J1" zoomScaleNormal="100" workbookViewId="0">
      <pane ySplit="5" topLeftCell="A6" activePane="bottomLeft" state="frozen"/>
      <selection activeCell="P32" sqref="P32"/>
      <selection pane="bottomLeft" activeCell="L22" sqref="L22"/>
    </sheetView>
  </sheetViews>
  <sheetFormatPr baseColWidth="10" defaultColWidth="11.44140625" defaultRowHeight="14.4"/>
  <cols>
    <col min="1" max="3" width="11.44140625" style="106" customWidth="1"/>
    <col min="4" max="11" width="11.44140625" style="106"/>
    <col min="12" max="12" width="16.88671875" style="106" customWidth="1"/>
    <col min="13" max="13" width="11.44140625" style="106"/>
    <col min="14" max="14" width="16" style="108" customWidth="1"/>
    <col min="15" max="17" width="11.44140625" style="108"/>
    <col min="18" max="18" width="18.33203125" style="108" bestFit="1" customWidth="1"/>
    <col min="19" max="25" width="11.44140625" style="108"/>
    <col min="26" max="16384" width="11.44140625" style="106"/>
  </cols>
  <sheetData>
    <row r="1" spans="1:132" ht="18">
      <c r="L1" s="789" t="s">
        <v>0</v>
      </c>
      <c r="M1" s="789"/>
      <c r="N1" s="789"/>
      <c r="O1" s="789"/>
      <c r="P1" s="789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327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8" t="s">
        <v>158</v>
      </c>
      <c r="P4" s="799"/>
      <c r="Q4" s="800" t="s">
        <v>175</v>
      </c>
      <c r="R4" s="799"/>
      <c r="S4" s="106"/>
      <c r="T4" s="234" t="s">
        <v>157</v>
      </c>
      <c r="U4" s="110"/>
      <c r="V4" s="111"/>
      <c r="W4" s="110"/>
    </row>
    <row r="5" spans="1:132" s="117" customFormat="1" ht="30" customHeight="1">
      <c r="B5" s="801" t="s">
        <v>326</v>
      </c>
      <c r="C5" s="801"/>
      <c r="D5" s="801"/>
      <c r="E5" s="801"/>
      <c r="F5" s="801"/>
      <c r="G5" s="801"/>
      <c r="H5" s="801"/>
      <c r="I5" s="801"/>
      <c r="L5" s="230" t="s">
        <v>163</v>
      </c>
      <c r="M5" s="215" t="s">
        <v>169</v>
      </c>
      <c r="N5" s="215" t="s">
        <v>159</v>
      </c>
      <c r="O5" s="131">
        <v>44680</v>
      </c>
      <c r="P5" s="131">
        <v>44712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71499</v>
      </c>
      <c r="P6" s="628">
        <v>67915</v>
      </c>
      <c r="Q6" s="546">
        <v>-3584</v>
      </c>
      <c r="R6" s="564">
        <v>-5.0126575196855927E-2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14422</v>
      </c>
      <c r="P7" s="628">
        <v>14771</v>
      </c>
      <c r="Q7" s="546">
        <v>349</v>
      </c>
      <c r="R7" s="564">
        <v>2.4199140202468383E-2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8995</v>
      </c>
      <c r="P8" s="628">
        <v>9758</v>
      </c>
      <c r="Q8" s="546">
        <v>763</v>
      </c>
      <c r="R8" s="564">
        <v>8.4824902723735329E-2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23868</v>
      </c>
      <c r="P9" s="628">
        <v>24264</v>
      </c>
      <c r="Q9" s="546">
        <v>396</v>
      </c>
      <c r="R9" s="564">
        <v>1.6591251885369473E-2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68764</v>
      </c>
      <c r="P10" s="628">
        <v>59606</v>
      </c>
      <c r="Q10" s="546">
        <v>-9158</v>
      </c>
      <c r="R10" s="564">
        <v>-0.13318015240532832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6286</v>
      </c>
      <c r="P11" s="628">
        <v>6194</v>
      </c>
      <c r="Q11" s="546">
        <v>-92</v>
      </c>
      <c r="R11" s="564">
        <v>-1.4635698377346462E-2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87268</v>
      </c>
      <c r="P12" s="628">
        <v>89637</v>
      </c>
      <c r="Q12" s="546">
        <v>2369</v>
      </c>
      <c r="R12" s="564">
        <v>2.714626208919646E-2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0"/>
      <c r="F13" s="629"/>
      <c r="G13" s="151"/>
      <c r="H13" s="151"/>
      <c r="L13" s="121"/>
      <c r="M13" s="157">
        <v>41</v>
      </c>
      <c r="N13" s="122" t="s">
        <v>18</v>
      </c>
      <c r="O13" s="638">
        <v>35073</v>
      </c>
      <c r="P13" s="628">
        <v>35894</v>
      </c>
      <c r="Q13" s="546">
        <v>821</v>
      </c>
      <c r="R13" s="564">
        <v>2.340831979015201E-2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316175</v>
      </c>
      <c r="P14" s="118">
        <v>308039</v>
      </c>
      <c r="Q14" s="128">
        <v>-8136</v>
      </c>
      <c r="R14" s="129">
        <v>-2.5732584802720004E-2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16324</v>
      </c>
      <c r="P15" s="632">
        <v>18376</v>
      </c>
      <c r="Q15" s="546">
        <v>2052</v>
      </c>
      <c r="R15" s="633">
        <v>0.12570448419505031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1"/>
      <c r="F16" s="629"/>
      <c r="G16" s="151"/>
      <c r="H16" s="151"/>
      <c r="L16" s="126"/>
      <c r="M16" s="160">
        <v>44</v>
      </c>
      <c r="N16" s="122" t="s">
        <v>21</v>
      </c>
      <c r="O16" s="638">
        <v>7478</v>
      </c>
      <c r="P16" s="630">
        <v>7698</v>
      </c>
      <c r="Q16" s="546">
        <v>220</v>
      </c>
      <c r="R16" s="631">
        <v>2.9419630917357553E-2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0"/>
      <c r="F17" s="629"/>
      <c r="G17" s="151"/>
      <c r="H17" s="151"/>
      <c r="L17" s="126"/>
      <c r="M17" s="160">
        <v>50</v>
      </c>
      <c r="N17" s="122" t="s">
        <v>22</v>
      </c>
      <c r="O17" s="638">
        <v>57161</v>
      </c>
      <c r="P17" s="630">
        <v>62965</v>
      </c>
      <c r="Q17" s="546">
        <v>5804</v>
      </c>
      <c r="R17" s="631">
        <v>0.101537761760641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80963</v>
      </c>
      <c r="P18" s="118">
        <v>89039</v>
      </c>
      <c r="Q18" s="128">
        <v>8076</v>
      </c>
      <c r="R18" s="129">
        <v>9.9749268184232243E-2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17368</v>
      </c>
      <c r="P19" s="141">
        <v>17608</v>
      </c>
      <c r="Q19" s="141">
        <v>240</v>
      </c>
      <c r="R19" s="142">
        <v>1.381851681252888E-2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108605</v>
      </c>
      <c r="P20" s="128">
        <v>122107</v>
      </c>
      <c r="Q20" s="128">
        <v>13502</v>
      </c>
      <c r="R20" s="129">
        <v>0.12432208461857197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53975</v>
      </c>
      <c r="P21" s="123">
        <v>53767</v>
      </c>
      <c r="Q21" s="630">
        <v>-208</v>
      </c>
      <c r="R21" s="631">
        <v>-3.8536359425660471E-3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50575</v>
      </c>
      <c r="P22" s="123">
        <v>50540</v>
      </c>
      <c r="Q22" s="630">
        <v>-35</v>
      </c>
      <c r="R22" s="631">
        <v>-6.9204152249136008E-4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104550</v>
      </c>
      <c r="P23" s="118">
        <v>104307</v>
      </c>
      <c r="Q23" s="202">
        <v>-243</v>
      </c>
      <c r="R23" s="203">
        <v>-2.324246771879479E-3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0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14449</v>
      </c>
      <c r="P24" s="138">
        <v>14536</v>
      </c>
      <c r="Q24" s="138">
        <v>87</v>
      </c>
      <c r="R24" s="139">
        <v>6.0211779361893925E-3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3760</v>
      </c>
      <c r="P25" s="634">
        <v>3879</v>
      </c>
      <c r="Q25" s="630">
        <v>119</v>
      </c>
      <c r="R25" s="631">
        <v>3.1648936170212805E-2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1"/>
      <c r="F26" s="629"/>
      <c r="G26" s="151"/>
      <c r="H26" s="151"/>
      <c r="L26" s="126"/>
      <c r="M26" s="160">
        <v>9</v>
      </c>
      <c r="N26" s="122" t="s">
        <v>30</v>
      </c>
      <c r="O26" s="638">
        <v>13577</v>
      </c>
      <c r="P26" s="634">
        <v>14909</v>
      </c>
      <c r="Q26" s="630">
        <v>1332</v>
      </c>
      <c r="R26" s="631">
        <v>9.810709287766084E-2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1"/>
      <c r="F27" s="629"/>
      <c r="G27" s="150"/>
      <c r="H27" s="150"/>
      <c r="L27" s="126"/>
      <c r="M27" s="160">
        <v>24</v>
      </c>
      <c r="N27" s="122" t="s">
        <v>161</v>
      </c>
      <c r="O27" s="638">
        <v>8568</v>
      </c>
      <c r="P27" s="634">
        <v>8770</v>
      </c>
      <c r="Q27" s="630">
        <v>202</v>
      </c>
      <c r="R27" s="631">
        <v>2.3576097105508786E-2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0"/>
      <c r="F28" s="629"/>
      <c r="G28" s="150"/>
      <c r="H28" s="150"/>
      <c r="L28" s="126"/>
      <c r="M28" s="160">
        <v>34</v>
      </c>
      <c r="N28" s="122" t="s">
        <v>32</v>
      </c>
      <c r="O28" s="638">
        <v>3454</v>
      </c>
      <c r="P28" s="634">
        <v>3590</v>
      </c>
      <c r="Q28" s="630">
        <v>136</v>
      </c>
      <c r="R28" s="631">
        <v>3.9374638100752701E-2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0"/>
      <c r="F29" s="629"/>
      <c r="G29" s="151"/>
      <c r="H29" s="151"/>
      <c r="L29" s="126"/>
      <c r="M29" s="160">
        <v>37</v>
      </c>
      <c r="N29" s="122" t="s">
        <v>33</v>
      </c>
      <c r="O29" s="638">
        <v>6044</v>
      </c>
      <c r="P29" s="634">
        <v>6092</v>
      </c>
      <c r="Q29" s="630">
        <v>48</v>
      </c>
      <c r="R29" s="631">
        <v>7.9417604235605399E-3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8650</v>
      </c>
      <c r="P30" s="634">
        <v>9020</v>
      </c>
      <c r="Q30" s="630">
        <v>370</v>
      </c>
      <c r="R30" s="631">
        <v>4.2774566473988473E-2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4689</v>
      </c>
      <c r="P31" s="634">
        <v>4778</v>
      </c>
      <c r="Q31" s="630">
        <v>89</v>
      </c>
      <c r="R31" s="631">
        <v>1.8980592876945979E-2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13014</v>
      </c>
      <c r="P32" s="634">
        <v>14255</v>
      </c>
      <c r="Q32" s="630">
        <v>1241</v>
      </c>
      <c r="R32" s="631">
        <v>9.535884432149988E-2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2767</v>
      </c>
      <c r="P33" s="634">
        <v>2834</v>
      </c>
      <c r="Q33" s="630">
        <v>67</v>
      </c>
      <c r="R33" s="631">
        <v>2.4213950126490857E-2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64523</v>
      </c>
      <c r="P34" s="118">
        <v>68127</v>
      </c>
      <c r="Q34" s="128">
        <v>3604</v>
      </c>
      <c r="R34" s="129">
        <v>5.5856051330533285E-2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11573</v>
      </c>
      <c r="P35" s="636">
        <v>14125</v>
      </c>
      <c r="Q35" s="634">
        <v>2552</v>
      </c>
      <c r="R35" s="635">
        <v>0.22051326363086488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11124</v>
      </c>
      <c r="P36" s="636">
        <v>12321</v>
      </c>
      <c r="Q36" s="634">
        <v>1197</v>
      </c>
      <c r="R36" s="635">
        <v>0.10760517799352742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11107</v>
      </c>
      <c r="P37" s="636">
        <v>12861</v>
      </c>
      <c r="Q37" s="634">
        <v>1754</v>
      </c>
      <c r="R37" s="635">
        <v>0.15791842981903303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14646</v>
      </c>
      <c r="P38" s="636">
        <v>14998</v>
      </c>
      <c r="Q38" s="634">
        <v>352</v>
      </c>
      <c r="R38" s="635">
        <v>2.4033865901952778E-2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24362</v>
      </c>
      <c r="P39" s="636">
        <v>24528</v>
      </c>
      <c r="Q39" s="634">
        <v>166</v>
      </c>
      <c r="R39" s="635">
        <v>6.8138904851817728E-3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72812</v>
      </c>
      <c r="P40" s="118">
        <v>78833</v>
      </c>
      <c r="Q40" s="128">
        <v>6021</v>
      </c>
      <c r="R40" s="129">
        <v>8.269241333846078E-2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411612</v>
      </c>
      <c r="P41" s="637">
        <v>419179</v>
      </c>
      <c r="Q41" s="634">
        <v>7567</v>
      </c>
      <c r="R41" s="635">
        <v>1.8383817770132982E-2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64701</v>
      </c>
      <c r="P42" s="637">
        <v>67375</v>
      </c>
      <c r="Q42" s="634">
        <v>2674</v>
      </c>
      <c r="R42" s="635">
        <v>4.1328572974142608E-2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37521</v>
      </c>
      <c r="P43" s="637">
        <v>42564</v>
      </c>
      <c r="Q43" s="634">
        <v>5043</v>
      </c>
      <c r="R43" s="635">
        <v>0.13440473334932435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51238</v>
      </c>
      <c r="P44" s="637">
        <v>53752</v>
      </c>
      <c r="Q44" s="634">
        <v>2514</v>
      </c>
      <c r="R44" s="635">
        <v>4.9065146961239758E-2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565072</v>
      </c>
      <c r="P45" s="118">
        <v>582870</v>
      </c>
      <c r="Q45" s="128">
        <v>17798</v>
      </c>
      <c r="R45" s="129">
        <v>3.149687119517508E-2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101355</v>
      </c>
      <c r="P46" s="638">
        <v>103889</v>
      </c>
      <c r="Q46" s="634">
        <v>2534</v>
      </c>
      <c r="R46" s="635">
        <v>2.5001233288934888E-2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37953</v>
      </c>
      <c r="P47" s="638">
        <v>37009</v>
      </c>
      <c r="Q47" s="634">
        <v>-944</v>
      </c>
      <c r="R47" s="635">
        <v>-2.4872869074908488E-2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121004</v>
      </c>
      <c r="P48" s="638">
        <v>120394</v>
      </c>
      <c r="Q48" s="634">
        <v>-610</v>
      </c>
      <c r="R48" s="635">
        <v>-5.0411556642755428E-3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260312</v>
      </c>
      <c r="P49" s="118">
        <v>261292</v>
      </c>
      <c r="Q49" s="128">
        <v>980</v>
      </c>
      <c r="R49" s="129">
        <v>3.7647131134945777E-3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8658</v>
      </c>
      <c r="P50" s="123">
        <v>9145</v>
      </c>
      <c r="Q50" s="634">
        <v>487</v>
      </c>
      <c r="R50" s="635">
        <v>5.6248556248556181E-2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5779</v>
      </c>
      <c r="P51" s="123">
        <v>6377</v>
      </c>
      <c r="Q51" s="634">
        <v>598</v>
      </c>
      <c r="R51" s="635">
        <v>0.1034781103997231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14437</v>
      </c>
      <c r="P52" s="118">
        <v>15522</v>
      </c>
      <c r="Q52" s="128">
        <v>1085</v>
      </c>
      <c r="R52" s="129">
        <v>7.5154117891528704E-2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18497</v>
      </c>
      <c r="P53" s="123">
        <v>18822</v>
      </c>
      <c r="Q53" s="634">
        <v>325</v>
      </c>
      <c r="R53" s="635">
        <v>1.7570416824349788E-2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6942</v>
      </c>
      <c r="P54" s="123">
        <v>7071</v>
      </c>
      <c r="Q54" s="634">
        <v>129</v>
      </c>
      <c r="R54" s="635">
        <v>1.8582541054451118E-2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6159</v>
      </c>
      <c r="P55" s="123">
        <v>6257</v>
      </c>
      <c r="Q55" s="634">
        <v>98</v>
      </c>
      <c r="R55" s="635">
        <v>1.5911673973047602E-2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16053</v>
      </c>
      <c r="P56" s="123">
        <v>16253</v>
      </c>
      <c r="Q56" s="634">
        <v>200</v>
      </c>
      <c r="R56" s="635">
        <v>1.2458730455366496E-2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47651</v>
      </c>
      <c r="P57" s="118">
        <v>48403</v>
      </c>
      <c r="Q57" s="128">
        <v>752</v>
      </c>
      <c r="R57" s="129">
        <v>1.578141067343819E-2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479600</v>
      </c>
      <c r="P58" s="141">
        <v>484229</v>
      </c>
      <c r="Q58" s="141">
        <v>4629</v>
      </c>
      <c r="R58" s="142">
        <v>9.6517931609674257E-3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100231</v>
      </c>
      <c r="P59" s="135">
        <v>102352</v>
      </c>
      <c r="Q59" s="135">
        <v>2121</v>
      </c>
      <c r="R59" s="136">
        <v>2.1161117817840802E-2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31676</v>
      </c>
      <c r="P60" s="128">
        <v>32534</v>
      </c>
      <c r="Q60" s="128">
        <v>858</v>
      </c>
      <c r="R60" s="129">
        <v>2.7086753377951744E-2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13177</v>
      </c>
      <c r="P61" s="123">
        <v>14371</v>
      </c>
      <c r="Q61" s="634">
        <v>1194</v>
      </c>
      <c r="R61" s="635">
        <v>9.0612430750550255E-2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27021</v>
      </c>
      <c r="P62" s="123">
        <v>27395</v>
      </c>
      <c r="Q62" s="634">
        <v>374</v>
      </c>
      <c r="R62" s="635">
        <v>1.3841086562303317E-2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36845</v>
      </c>
      <c r="P63" s="123">
        <v>37270</v>
      </c>
      <c r="Q63" s="634">
        <v>425</v>
      </c>
      <c r="R63" s="635">
        <v>1.1534807979373118E-2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77043</v>
      </c>
      <c r="P64" s="118">
        <v>79036</v>
      </c>
      <c r="Q64" s="128">
        <v>1993</v>
      </c>
      <c r="R64" s="129">
        <v>2.5868670742312805E-2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17276</v>
      </c>
      <c r="P65" s="138">
        <v>19174</v>
      </c>
      <c r="Q65" s="138">
        <v>1898</v>
      </c>
      <c r="R65" s="139">
        <v>0.10986339430423708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1950</v>
      </c>
      <c r="P66" s="141">
        <v>1990</v>
      </c>
      <c r="Q66" s="141">
        <v>40</v>
      </c>
      <c r="R66" s="142">
        <v>2.051282051282044E-2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3626</v>
      </c>
      <c r="P67" s="128">
        <v>3625</v>
      </c>
      <c r="Q67" s="128">
        <v>-1</v>
      </c>
      <c r="R67" s="129">
        <v>-2.7578599007171967E-4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2378319</v>
      </c>
      <c r="P68" s="193">
        <v>2433623</v>
      </c>
      <c r="Q68" s="193">
        <v>55304</v>
      </c>
      <c r="R68" s="194">
        <v>2.3253398724056851E-2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54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5623.59</v>
      </c>
      <c r="D8" s="363">
        <v>3254.27</v>
      </c>
      <c r="E8" s="363">
        <v>2206.59</v>
      </c>
      <c r="F8" s="363">
        <v>162.72</v>
      </c>
      <c r="G8" s="363">
        <v>887.31</v>
      </c>
      <c r="H8" s="363">
        <v>0</v>
      </c>
      <c r="I8" s="363">
        <v>0</v>
      </c>
      <c r="J8" s="455">
        <v>6510.9</v>
      </c>
    </row>
    <row r="9" spans="1:11" ht="41.1" customHeight="1">
      <c r="A9" s="358"/>
      <c r="B9" s="362" t="s">
        <v>193</v>
      </c>
      <c r="C9" s="363">
        <v>6769.36</v>
      </c>
      <c r="D9" s="363">
        <v>3930.81</v>
      </c>
      <c r="E9" s="363">
        <v>2096.54</v>
      </c>
      <c r="F9" s="363">
        <v>742</v>
      </c>
      <c r="G9" s="363">
        <v>1748.76</v>
      </c>
      <c r="H9" s="363">
        <v>0</v>
      </c>
      <c r="I9" s="363">
        <v>0</v>
      </c>
      <c r="J9" s="455">
        <v>8518.1299999999992</v>
      </c>
    </row>
    <row r="10" spans="1:11" s="369" customFormat="1" ht="41.1" customHeight="1">
      <c r="A10" s="365"/>
      <c r="B10" s="366" t="s">
        <v>66</v>
      </c>
      <c r="C10" s="367">
        <v>12392.95</v>
      </c>
      <c r="D10" s="367">
        <v>7185.09</v>
      </c>
      <c r="E10" s="367">
        <v>4303.13</v>
      </c>
      <c r="F10" s="367">
        <v>904.72</v>
      </c>
      <c r="G10" s="367">
        <v>2636.09</v>
      </c>
      <c r="H10" s="367">
        <v>0</v>
      </c>
      <c r="I10" s="367">
        <v>0</v>
      </c>
      <c r="J10" s="506">
        <v>15029.04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12392.95</v>
      </c>
      <c r="D21" s="378">
        <v>2636.09</v>
      </c>
      <c r="E21" s="378">
        <v>0</v>
      </c>
      <c r="F21" s="378"/>
      <c r="G21" s="378">
        <v>15029.04</v>
      </c>
      <c r="H21" s="374"/>
      <c r="I21" s="377">
        <v>15029.04</v>
      </c>
      <c r="J21" s="374"/>
      <c r="K21" s="374"/>
    </row>
    <row r="22" spans="1:11" ht="29.1" customHeight="1">
      <c r="A22" s="373"/>
      <c r="B22" s="374"/>
      <c r="C22" s="379">
        <v>0.82460024060086334</v>
      </c>
      <c r="D22" s="379">
        <v>0.1753997593991366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6.2498409331919413E-2</v>
      </c>
      <c r="D25" s="390">
        <v>7.5603356841145608E-2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8.4414062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style="15" customWidth="1"/>
  </cols>
  <sheetData>
    <row r="1" spans="1:11" ht="24.9" customHeight="1">
      <c r="A1" s="392"/>
      <c r="B1" s="803" t="s">
        <v>54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100000000000001" customHeight="1">
      <c r="A2" s="392"/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A3" s="392"/>
      <c r="B3" s="823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44.18181818</v>
      </c>
      <c r="D7" s="460">
        <v>60.090909089999997</v>
      </c>
      <c r="E7" s="461">
        <v>104.27272727</v>
      </c>
      <c r="F7" s="462">
        <v>8.4138746037061389E-3</v>
      </c>
      <c r="G7" s="460">
        <v>46.136363630000005</v>
      </c>
      <c r="H7" s="460">
        <v>13.909090900000001</v>
      </c>
      <c r="I7" s="461">
        <v>60.045454539999994</v>
      </c>
      <c r="J7" s="462">
        <v>2.2778226289694201E-2</v>
      </c>
    </row>
    <row r="8" spans="1:11" ht="30.9" customHeight="1">
      <c r="B8" s="400" t="s">
        <v>105</v>
      </c>
      <c r="C8" s="460">
        <v>16</v>
      </c>
      <c r="D8" s="460">
        <v>13.909090900000001</v>
      </c>
      <c r="E8" s="461">
        <v>29.909090899999999</v>
      </c>
      <c r="F8" s="462">
        <v>2.413395591848591E-3</v>
      </c>
      <c r="G8" s="460">
        <v>0</v>
      </c>
      <c r="H8" s="460">
        <v>0</v>
      </c>
      <c r="I8" s="461">
        <v>0</v>
      </c>
      <c r="J8" s="462">
        <v>0</v>
      </c>
    </row>
    <row r="9" spans="1:11" ht="30.9" customHeight="1">
      <c r="B9" s="400" t="s">
        <v>106</v>
      </c>
      <c r="C9" s="460">
        <v>236.31818181</v>
      </c>
      <c r="D9" s="460">
        <v>296.40909090000002</v>
      </c>
      <c r="E9" s="461">
        <v>532.72727271999997</v>
      </c>
      <c r="F9" s="462">
        <v>4.2986316633247125E-2</v>
      </c>
      <c r="G9" s="460">
        <v>54.272727269999997</v>
      </c>
      <c r="H9" s="460">
        <v>20.454545450000001</v>
      </c>
      <c r="I9" s="461">
        <v>74.727272720000002</v>
      </c>
      <c r="J9" s="462">
        <v>2.8347769886460629E-2</v>
      </c>
    </row>
    <row r="10" spans="1:11" ht="30.9" customHeight="1">
      <c r="B10" s="400" t="s">
        <v>107</v>
      </c>
      <c r="C10" s="460">
        <v>5.9090908999999998</v>
      </c>
      <c r="D10" s="460">
        <v>8.9090909000000007</v>
      </c>
      <c r="E10" s="461">
        <v>14.81818181</v>
      </c>
      <c r="F10" s="462">
        <v>1.1956944722604384E-3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" customHeight="1">
      <c r="B11" s="400" t="s">
        <v>108</v>
      </c>
      <c r="C11" s="460">
        <v>12.72727272</v>
      </c>
      <c r="D11" s="460">
        <v>20.18181818</v>
      </c>
      <c r="E11" s="461">
        <v>32.909090900000002</v>
      </c>
      <c r="F11" s="462">
        <v>2.6554687059981682E-3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" customHeight="1">
      <c r="B12" s="400" t="s">
        <v>109</v>
      </c>
      <c r="C12" s="460">
        <v>228.36363635999999</v>
      </c>
      <c r="D12" s="460">
        <v>384.72727271999997</v>
      </c>
      <c r="E12" s="461">
        <v>613.09090908999997</v>
      </c>
      <c r="F12" s="462">
        <v>4.9470941873403826E-2</v>
      </c>
      <c r="G12" s="460">
        <v>64.181818179999993</v>
      </c>
      <c r="H12" s="460">
        <v>63.818181809999999</v>
      </c>
      <c r="I12" s="461">
        <v>128</v>
      </c>
      <c r="J12" s="462">
        <v>4.8556763995159492E-2</v>
      </c>
    </row>
    <row r="13" spans="1:11" ht="36" customHeight="1">
      <c r="B13" s="400" t="s">
        <v>239</v>
      </c>
      <c r="C13" s="460">
        <v>405.13636363000001</v>
      </c>
      <c r="D13" s="460">
        <v>511.09090909000003</v>
      </c>
      <c r="E13" s="461">
        <v>916.22727271999997</v>
      </c>
      <c r="F13" s="462">
        <v>7.3931329725368047E-2</v>
      </c>
      <c r="G13" s="460">
        <v>248.36363635999999</v>
      </c>
      <c r="H13" s="460">
        <v>866.45454544999996</v>
      </c>
      <c r="I13" s="461">
        <v>1114.8181818099999</v>
      </c>
      <c r="J13" s="462">
        <v>0.42290596368485139</v>
      </c>
    </row>
    <row r="14" spans="1:11" ht="30.9" customHeight="1">
      <c r="B14" s="400" t="s">
        <v>111</v>
      </c>
      <c r="C14" s="460">
        <v>920.63636363000001</v>
      </c>
      <c r="D14" s="460">
        <v>105.31818181</v>
      </c>
      <c r="E14" s="461">
        <v>1025.9545454500001</v>
      </c>
      <c r="F14" s="462">
        <v>8.2785337264331738E-2</v>
      </c>
      <c r="G14" s="460">
        <v>31.045454540000001</v>
      </c>
      <c r="H14" s="460">
        <v>26.818181809999999</v>
      </c>
      <c r="I14" s="461">
        <v>57.863636360000001</v>
      </c>
      <c r="J14" s="462">
        <v>2.1950554176830075E-2</v>
      </c>
    </row>
    <row r="15" spans="1:11" ht="38.1" customHeight="1">
      <c r="B15" s="400" t="s">
        <v>112</v>
      </c>
      <c r="C15" s="460">
        <v>529.36363635999999</v>
      </c>
      <c r="D15" s="460">
        <v>848.77272727000002</v>
      </c>
      <c r="E15" s="461">
        <v>1378.13636363</v>
      </c>
      <c r="F15" s="462">
        <v>0.11120325375556263</v>
      </c>
      <c r="G15" s="460">
        <v>209.31818181</v>
      </c>
      <c r="H15" s="460">
        <v>324.27272727000002</v>
      </c>
      <c r="I15" s="461">
        <v>533.59090908999997</v>
      </c>
      <c r="J15" s="462">
        <v>0.20241756127066979</v>
      </c>
    </row>
    <row r="16" spans="1:11" ht="30.9" customHeight="1">
      <c r="B16" s="400" t="s">
        <v>113</v>
      </c>
      <c r="C16" s="460">
        <v>18.409090899999999</v>
      </c>
      <c r="D16" s="460">
        <v>32.318181809999999</v>
      </c>
      <c r="E16" s="461">
        <v>50.727272720000002</v>
      </c>
      <c r="F16" s="462">
        <v>4.0932362932150938E-3</v>
      </c>
      <c r="G16" s="460">
        <v>9</v>
      </c>
      <c r="H16" s="460">
        <v>16</v>
      </c>
      <c r="I16" s="461">
        <v>25</v>
      </c>
      <c r="J16" s="462">
        <v>9.4837429678045881E-3</v>
      </c>
    </row>
    <row r="17" spans="1:11" ht="38.1" customHeight="1">
      <c r="B17" s="400" t="s">
        <v>114</v>
      </c>
      <c r="C17" s="460">
        <v>6</v>
      </c>
      <c r="D17" s="460">
        <v>2.4090908999999998</v>
      </c>
      <c r="E17" s="461">
        <v>8.4090909000000007</v>
      </c>
      <c r="F17" s="462">
        <v>6.7853827377662302E-4</v>
      </c>
      <c r="G17" s="460">
        <v>6</v>
      </c>
      <c r="H17" s="460">
        <v>6.0909090900000002</v>
      </c>
      <c r="I17" s="461">
        <v>12.09090909</v>
      </c>
      <c r="J17" s="462">
        <v>4.5866829622660836E-3</v>
      </c>
    </row>
    <row r="18" spans="1:11" ht="38.1" customHeight="1">
      <c r="B18" s="400" t="s">
        <v>115</v>
      </c>
      <c r="C18" s="460">
        <v>2.9545454499999999</v>
      </c>
      <c r="D18" s="460">
        <v>5</v>
      </c>
      <c r="E18" s="461">
        <v>7.9545454500000004</v>
      </c>
      <c r="F18" s="462">
        <v>6.4186052957528267E-4</v>
      </c>
      <c r="G18" s="460">
        <v>9.3636363599999992</v>
      </c>
      <c r="H18" s="460">
        <v>7.1818181799999996</v>
      </c>
      <c r="I18" s="461">
        <v>16.545454540000001</v>
      </c>
      <c r="J18" s="462">
        <v>6.2765135257142205E-3</v>
      </c>
    </row>
    <row r="19" spans="1:11" ht="30.9" customHeight="1">
      <c r="B19" s="400" t="s">
        <v>116</v>
      </c>
      <c r="C19" s="460">
        <v>78.272727270000004</v>
      </c>
      <c r="D19" s="460">
        <v>57.272727269999997</v>
      </c>
      <c r="E19" s="461">
        <v>135.54545454000001</v>
      </c>
      <c r="F19" s="462">
        <v>1.0937303429772572E-2</v>
      </c>
      <c r="G19" s="460">
        <v>53.636363629999998</v>
      </c>
      <c r="H19" s="460">
        <v>35.954545449999998</v>
      </c>
      <c r="I19" s="461">
        <v>89.590909089999997</v>
      </c>
      <c r="J19" s="462">
        <v>3.3986286162460307E-2</v>
      </c>
    </row>
    <row r="20" spans="1:11" ht="36.9" customHeight="1">
      <c r="B20" s="400" t="s">
        <v>117</v>
      </c>
      <c r="C20" s="460">
        <v>100</v>
      </c>
      <c r="D20" s="460">
        <v>150.68181817999999</v>
      </c>
      <c r="E20" s="461">
        <v>250.68181817999999</v>
      </c>
      <c r="F20" s="462">
        <v>2.0227776129170212E-2</v>
      </c>
      <c r="G20" s="460">
        <v>27.909090899999999</v>
      </c>
      <c r="H20" s="460">
        <v>29.363636360000001</v>
      </c>
      <c r="I20" s="461">
        <v>57.272727269999997</v>
      </c>
      <c r="J20" s="462">
        <v>2.1726392979754105E-2</v>
      </c>
    </row>
    <row r="21" spans="1:11" ht="39.15" customHeight="1">
      <c r="B21" s="400" t="s">
        <v>118</v>
      </c>
      <c r="C21" s="460">
        <v>124.45454545</v>
      </c>
      <c r="D21" s="460">
        <v>127.09090909</v>
      </c>
      <c r="E21" s="461">
        <v>251.54545454000001</v>
      </c>
      <c r="F21" s="462">
        <v>2.0297463843556216E-2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15" customHeight="1">
      <c r="B22" s="400" t="s">
        <v>119</v>
      </c>
      <c r="C22" s="460">
        <v>133.5</v>
      </c>
      <c r="D22" s="460">
        <v>130.95454545000001</v>
      </c>
      <c r="E22" s="461">
        <v>264.45454545000001</v>
      </c>
      <c r="F22" s="462">
        <v>2.1339111789364113E-2</v>
      </c>
      <c r="G22" s="460">
        <v>34.68181818</v>
      </c>
      <c r="H22" s="460">
        <v>76</v>
      </c>
      <c r="I22" s="461">
        <v>110.68181817999999</v>
      </c>
      <c r="J22" s="462">
        <v>4.1987116593136038E-2</v>
      </c>
    </row>
    <row r="23" spans="1:11" ht="30.9" customHeight="1">
      <c r="B23" s="400" t="s">
        <v>120</v>
      </c>
      <c r="C23" s="460">
        <v>302.13636363000001</v>
      </c>
      <c r="D23" s="460">
        <v>971.81818181000006</v>
      </c>
      <c r="E23" s="461">
        <v>1273.9545454500001</v>
      </c>
      <c r="F23" s="462">
        <v>0.10279671470069676</v>
      </c>
      <c r="G23" s="460">
        <v>29.454545450000001</v>
      </c>
      <c r="H23" s="460">
        <v>32.045454540000001</v>
      </c>
      <c r="I23" s="461">
        <v>61.5</v>
      </c>
      <c r="J23" s="462">
        <v>2.333000770079929E-2</v>
      </c>
    </row>
    <row r="24" spans="1:11" ht="30.9" customHeight="1">
      <c r="B24" s="400" t="s">
        <v>121</v>
      </c>
      <c r="C24" s="460">
        <v>48.590909089999997</v>
      </c>
      <c r="D24" s="460">
        <v>104.36363636</v>
      </c>
      <c r="E24" s="461">
        <v>152.95454545000001</v>
      </c>
      <c r="F24" s="462">
        <v>1.2342061046804837E-2</v>
      </c>
      <c r="G24" s="460">
        <v>18.954545450000001</v>
      </c>
      <c r="H24" s="460">
        <v>17</v>
      </c>
      <c r="I24" s="461">
        <v>35.954545449999998</v>
      </c>
      <c r="J24" s="462">
        <v>1.3639346702881918E-2</v>
      </c>
    </row>
    <row r="25" spans="1:11" ht="36.9" customHeight="1">
      <c r="B25" s="400" t="s">
        <v>122</v>
      </c>
      <c r="C25" s="460">
        <v>38.318181809999999</v>
      </c>
      <c r="D25" s="460">
        <v>98</v>
      </c>
      <c r="E25" s="461">
        <v>136.31818181</v>
      </c>
      <c r="F25" s="462">
        <v>1.0999655595318306E-2</v>
      </c>
      <c r="G25" s="460">
        <v>45</v>
      </c>
      <c r="H25" s="460">
        <v>213.4090909</v>
      </c>
      <c r="I25" s="461">
        <v>258.40909090000002</v>
      </c>
      <c r="J25" s="462">
        <v>9.8027415945586074E-2</v>
      </c>
    </row>
    <row r="26" spans="1:11" ht="62.4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3.2276415219943596E-4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15" customHeight="1">
      <c r="B27" s="400" t="s">
        <v>124</v>
      </c>
      <c r="C27" s="460">
        <v>0</v>
      </c>
      <c r="D27" s="460">
        <v>0.5</v>
      </c>
      <c r="E27" s="461">
        <v>0.5</v>
      </c>
      <c r="F27" s="462">
        <v>4.0345519024929495E-5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" customHeight="1">
      <c r="B28" s="382" t="s">
        <v>4</v>
      </c>
      <c r="C28" s="460">
        <v>2206.59</v>
      </c>
      <c r="D28" s="460">
        <v>2096.54</v>
      </c>
      <c r="E28" s="461">
        <v>4303.13</v>
      </c>
      <c r="F28" s="462">
        <v>0.34722402656348972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162.72</v>
      </c>
      <c r="D29" s="460">
        <v>742</v>
      </c>
      <c r="E29" s="461">
        <v>904.72</v>
      </c>
      <c r="F29" s="462">
        <v>7.3002795944468429E-2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5623.59</v>
      </c>
      <c r="D30" s="464">
        <v>6769.36</v>
      </c>
      <c r="E30" s="464">
        <v>12392.95</v>
      </c>
      <c r="F30" s="465">
        <v>1</v>
      </c>
      <c r="G30" s="464">
        <v>887.31</v>
      </c>
      <c r="H30" s="464">
        <v>1748.76</v>
      </c>
      <c r="I30" s="464">
        <v>2636.09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5.44140625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4.75" customHeight="1">
      <c r="A1" s="392"/>
      <c r="B1" s="803" t="s">
        <v>54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4.75" customHeight="1">
      <c r="A2" s="392"/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4.75" customHeight="1">
      <c r="A3" s="392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" customHeight="1">
      <c r="B8" s="414" t="s">
        <v>284</v>
      </c>
      <c r="C8" s="415">
        <v>31.68</v>
      </c>
      <c r="D8" s="415">
        <v>30.68</v>
      </c>
      <c r="E8" s="415">
        <v>1</v>
      </c>
      <c r="F8" s="415">
        <v>0</v>
      </c>
      <c r="G8" s="415">
        <v>39.270000000000003</v>
      </c>
      <c r="H8" s="415">
        <v>0</v>
      </c>
      <c r="I8" s="415">
        <v>0</v>
      </c>
      <c r="J8" s="426">
        <v>70.95</v>
      </c>
    </row>
    <row r="9" spans="1:11" ht="15.9" customHeight="1">
      <c r="B9" s="418" t="s">
        <v>285</v>
      </c>
      <c r="C9" s="419">
        <v>8</v>
      </c>
      <c r="D9" s="419">
        <v>7</v>
      </c>
      <c r="E9" s="419">
        <v>1</v>
      </c>
      <c r="F9" s="415">
        <v>0</v>
      </c>
      <c r="G9" s="419">
        <v>3</v>
      </c>
      <c r="H9" s="415">
        <v>0</v>
      </c>
      <c r="I9" s="415">
        <v>0</v>
      </c>
      <c r="J9" s="427">
        <v>11</v>
      </c>
    </row>
    <row r="10" spans="1:11" ht="15.9" customHeight="1">
      <c r="B10" s="418" t="s">
        <v>286</v>
      </c>
      <c r="C10" s="419">
        <v>10</v>
      </c>
      <c r="D10" s="419">
        <v>10</v>
      </c>
      <c r="E10" s="419">
        <v>0</v>
      </c>
      <c r="F10" s="415">
        <v>0</v>
      </c>
      <c r="G10" s="419">
        <v>10</v>
      </c>
      <c r="H10" s="415">
        <v>0</v>
      </c>
      <c r="I10" s="415">
        <v>0</v>
      </c>
      <c r="J10" s="427">
        <v>20</v>
      </c>
    </row>
    <row r="11" spans="1:11" ht="15.9" customHeight="1">
      <c r="B11" s="418" t="s">
        <v>287</v>
      </c>
      <c r="C11" s="419">
        <v>111.03</v>
      </c>
      <c r="D11" s="419">
        <v>53.13</v>
      </c>
      <c r="E11" s="419">
        <v>48.9</v>
      </c>
      <c r="F11" s="415">
        <v>9</v>
      </c>
      <c r="G11" s="419">
        <v>13</v>
      </c>
      <c r="H11" s="415">
        <v>0</v>
      </c>
      <c r="I11" s="415">
        <v>0</v>
      </c>
      <c r="J11" s="427">
        <v>124.04</v>
      </c>
    </row>
    <row r="12" spans="1:11" ht="15.9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" customHeight="1">
      <c r="B13" s="418" t="s">
        <v>289</v>
      </c>
      <c r="C13" s="419">
        <v>5.22</v>
      </c>
      <c r="D13" s="419">
        <v>4.22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6.22</v>
      </c>
    </row>
    <row r="14" spans="1:11" ht="15.9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" customHeight="1">
      <c r="B15" s="418" t="s">
        <v>291</v>
      </c>
      <c r="C15" s="419">
        <v>9.86</v>
      </c>
      <c r="D15" s="419">
        <v>8.86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10.86</v>
      </c>
    </row>
    <row r="16" spans="1:11" ht="15.9" customHeight="1">
      <c r="B16" s="418" t="s">
        <v>292</v>
      </c>
      <c r="C16" s="419">
        <v>1</v>
      </c>
      <c r="D16" s="419">
        <v>1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2</v>
      </c>
    </row>
    <row r="17" spans="2:10" ht="15.9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" customHeight="1">
      <c r="B19" s="418" t="s">
        <v>295</v>
      </c>
      <c r="C19" s="419">
        <v>95.81</v>
      </c>
      <c r="D19" s="419">
        <v>86.27</v>
      </c>
      <c r="E19" s="419">
        <v>9.5399999999999991</v>
      </c>
      <c r="F19" s="415">
        <v>0</v>
      </c>
      <c r="G19" s="419">
        <v>43.81</v>
      </c>
      <c r="H19" s="415">
        <v>0</v>
      </c>
      <c r="I19" s="415">
        <v>0</v>
      </c>
      <c r="J19" s="427">
        <v>139.63</v>
      </c>
    </row>
    <row r="20" spans="2:10" ht="15.9" customHeight="1">
      <c r="B20" s="418" t="s">
        <v>296</v>
      </c>
      <c r="C20" s="419">
        <v>6.36</v>
      </c>
      <c r="D20" s="419">
        <v>6.36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11.36</v>
      </c>
    </row>
    <row r="21" spans="2:10" ht="15.9" customHeight="1">
      <c r="B21" s="418" t="s">
        <v>297</v>
      </c>
      <c r="C21" s="419">
        <v>10.99</v>
      </c>
      <c r="D21" s="419">
        <v>7.86</v>
      </c>
      <c r="E21" s="419">
        <v>3.13</v>
      </c>
      <c r="F21" s="415">
        <v>0</v>
      </c>
      <c r="G21" s="419">
        <v>3</v>
      </c>
      <c r="H21" s="415">
        <v>0</v>
      </c>
      <c r="I21" s="415">
        <v>0</v>
      </c>
      <c r="J21" s="427">
        <v>14</v>
      </c>
    </row>
    <row r="22" spans="2:10" ht="15.9" customHeight="1">
      <c r="B22" s="418" t="s">
        <v>298</v>
      </c>
      <c r="C22" s="419">
        <v>12</v>
      </c>
      <c r="D22" s="419">
        <v>12</v>
      </c>
      <c r="E22" s="419">
        <v>0</v>
      </c>
      <c r="F22" s="415">
        <v>0</v>
      </c>
      <c r="G22" s="419">
        <v>11.95</v>
      </c>
      <c r="H22" s="415">
        <v>0</v>
      </c>
      <c r="I22" s="415">
        <v>0</v>
      </c>
      <c r="J22" s="427">
        <v>23.95</v>
      </c>
    </row>
    <row r="23" spans="2:10" ht="15.9" customHeight="1">
      <c r="B23" s="418" t="s">
        <v>131</v>
      </c>
      <c r="C23" s="419">
        <v>202.99</v>
      </c>
      <c r="D23" s="419">
        <v>190.31</v>
      </c>
      <c r="E23" s="419">
        <v>10.68</v>
      </c>
      <c r="F23" s="415">
        <v>2</v>
      </c>
      <c r="G23" s="419">
        <v>86.13</v>
      </c>
      <c r="H23" s="415">
        <v>0</v>
      </c>
      <c r="I23" s="415">
        <v>0</v>
      </c>
      <c r="J23" s="427">
        <v>289.13</v>
      </c>
    </row>
    <row r="24" spans="2:10" ht="15.9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" customHeight="1">
      <c r="B25" s="418" t="s">
        <v>300</v>
      </c>
      <c r="C25" s="419">
        <v>8.44</v>
      </c>
      <c r="D25" s="419">
        <v>5.63</v>
      </c>
      <c r="E25" s="419">
        <v>2.81</v>
      </c>
      <c r="F25" s="415">
        <v>0</v>
      </c>
      <c r="G25" s="419">
        <v>2</v>
      </c>
      <c r="H25" s="415">
        <v>0</v>
      </c>
      <c r="I25" s="415">
        <v>0</v>
      </c>
      <c r="J25" s="427">
        <v>10.45</v>
      </c>
    </row>
    <row r="26" spans="2:10" ht="15.9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" customHeight="1">
      <c r="B28" s="418" t="s">
        <v>303</v>
      </c>
      <c r="C28" s="419">
        <v>21.59</v>
      </c>
      <c r="D28" s="419">
        <v>19.59</v>
      </c>
      <c r="E28" s="419">
        <v>2</v>
      </c>
      <c r="F28" s="415">
        <v>0</v>
      </c>
      <c r="G28" s="419">
        <v>25</v>
      </c>
      <c r="H28" s="415">
        <v>0</v>
      </c>
      <c r="I28" s="415">
        <v>0</v>
      </c>
      <c r="J28" s="427">
        <v>46.59</v>
      </c>
    </row>
    <row r="29" spans="2:10" ht="15.9" customHeight="1">
      <c r="B29" s="418" t="s">
        <v>304</v>
      </c>
      <c r="C29" s="419">
        <v>85.53</v>
      </c>
      <c r="D29" s="419">
        <v>74.09</v>
      </c>
      <c r="E29" s="419">
        <v>8.7200000000000006</v>
      </c>
      <c r="F29" s="415">
        <v>2.72</v>
      </c>
      <c r="G29" s="419">
        <v>21</v>
      </c>
      <c r="H29" s="415">
        <v>0</v>
      </c>
      <c r="I29" s="415">
        <v>0</v>
      </c>
      <c r="J29" s="427">
        <v>106.54</v>
      </c>
    </row>
    <row r="30" spans="2:10" ht="15.9" customHeight="1">
      <c r="B30" s="418" t="s">
        <v>305</v>
      </c>
      <c r="C30" s="419">
        <v>1699.9899999999998</v>
      </c>
      <c r="D30" s="419">
        <v>1468.36</v>
      </c>
      <c r="E30" s="419">
        <v>159.86000000000001</v>
      </c>
      <c r="F30" s="415">
        <v>71.77</v>
      </c>
      <c r="G30" s="419">
        <v>403.18</v>
      </c>
      <c r="H30" s="415">
        <v>0</v>
      </c>
      <c r="I30" s="415">
        <v>0</v>
      </c>
      <c r="J30" s="427">
        <v>2103.1799999999998</v>
      </c>
    </row>
    <row r="31" spans="2:10" ht="15.9" customHeight="1">
      <c r="B31" s="418" t="s">
        <v>306</v>
      </c>
      <c r="C31" s="419">
        <v>9.4</v>
      </c>
      <c r="D31" s="419">
        <v>6.4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10.4</v>
      </c>
    </row>
    <row r="32" spans="2:10" ht="15.9" customHeight="1">
      <c r="B32" s="418" t="s">
        <v>129</v>
      </c>
      <c r="C32" s="419">
        <v>3280.57</v>
      </c>
      <c r="D32" s="419">
        <v>1249.45</v>
      </c>
      <c r="E32" s="419">
        <v>1956.9</v>
      </c>
      <c r="F32" s="415">
        <v>74.22</v>
      </c>
      <c r="G32" s="419">
        <v>208.95000000000002</v>
      </c>
      <c r="H32" s="415">
        <v>0</v>
      </c>
      <c r="I32" s="415">
        <v>0</v>
      </c>
      <c r="J32" s="427">
        <v>3489.54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" customHeight="1">
      <c r="B34" s="428" t="s">
        <v>128</v>
      </c>
      <c r="C34" s="75">
        <v>5623.59</v>
      </c>
      <c r="D34" s="75">
        <v>3254.27</v>
      </c>
      <c r="E34" s="75">
        <v>2206.59</v>
      </c>
      <c r="F34" s="75">
        <v>162.72</v>
      </c>
      <c r="G34" s="75">
        <v>887.31</v>
      </c>
      <c r="H34" s="75">
        <v>0</v>
      </c>
      <c r="I34" s="75">
        <v>0</v>
      </c>
      <c r="J34" s="75">
        <v>6510.9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" customHeight="1">
      <c r="A36" s="261"/>
      <c r="B36" s="414" t="s">
        <v>130</v>
      </c>
      <c r="C36" s="415">
        <v>2189.08</v>
      </c>
      <c r="D36" s="415">
        <v>557.36</v>
      </c>
      <c r="E36" s="415">
        <v>1587.5</v>
      </c>
      <c r="F36" s="415">
        <v>44.22</v>
      </c>
      <c r="G36" s="415">
        <v>365.95</v>
      </c>
      <c r="H36" s="415">
        <v>0</v>
      </c>
      <c r="I36" s="415">
        <v>0</v>
      </c>
      <c r="J36" s="426">
        <v>2555.04</v>
      </c>
    </row>
    <row r="37" spans="1:10" ht="15.9" customHeight="1">
      <c r="B37" s="418" t="s">
        <v>176</v>
      </c>
      <c r="C37" s="419">
        <v>262.68</v>
      </c>
      <c r="D37" s="419">
        <v>258.68</v>
      </c>
      <c r="E37" s="419">
        <v>1</v>
      </c>
      <c r="F37" s="419">
        <v>3</v>
      </c>
      <c r="G37" s="419">
        <v>587.36</v>
      </c>
      <c r="H37" s="419">
        <v>0</v>
      </c>
      <c r="I37" s="419">
        <v>0</v>
      </c>
      <c r="J37" s="427">
        <v>850.04</v>
      </c>
    </row>
    <row r="38" spans="1:10" ht="15.9" customHeight="1">
      <c r="B38" s="418" t="s">
        <v>177</v>
      </c>
      <c r="C38" s="419">
        <v>512.44000000000005</v>
      </c>
      <c r="D38" s="419">
        <v>378.86</v>
      </c>
      <c r="E38" s="419">
        <v>55.36</v>
      </c>
      <c r="F38" s="419">
        <v>78.22</v>
      </c>
      <c r="G38" s="419">
        <v>56.85</v>
      </c>
      <c r="H38" s="419">
        <v>0</v>
      </c>
      <c r="I38" s="419">
        <v>0</v>
      </c>
      <c r="J38" s="427">
        <v>569.30999999999995</v>
      </c>
    </row>
    <row r="39" spans="1:10" ht="15.9" customHeight="1">
      <c r="B39" s="418" t="s">
        <v>340</v>
      </c>
      <c r="C39" s="419">
        <v>376.99</v>
      </c>
      <c r="D39" s="419">
        <v>287.18</v>
      </c>
      <c r="E39" s="419">
        <v>46.68</v>
      </c>
      <c r="F39" s="419">
        <v>43.13</v>
      </c>
      <c r="G39" s="419">
        <v>103.22</v>
      </c>
      <c r="H39" s="419">
        <v>0</v>
      </c>
      <c r="I39" s="419">
        <v>0</v>
      </c>
      <c r="J39" s="427">
        <v>480.22</v>
      </c>
    </row>
    <row r="40" spans="1:10" ht="15.9" customHeight="1">
      <c r="B40" s="418" t="s">
        <v>337</v>
      </c>
      <c r="C40" s="419">
        <v>403.39</v>
      </c>
      <c r="D40" s="419">
        <v>233.4</v>
      </c>
      <c r="E40" s="419">
        <v>43.22</v>
      </c>
      <c r="F40" s="419">
        <v>126.77</v>
      </c>
      <c r="G40" s="419">
        <v>11.63</v>
      </c>
      <c r="H40" s="419">
        <v>0</v>
      </c>
      <c r="I40" s="419">
        <v>0</v>
      </c>
      <c r="J40" s="427">
        <v>415.04</v>
      </c>
    </row>
    <row r="41" spans="1:10" ht="15.9" customHeight="1">
      <c r="B41" s="418" t="s">
        <v>178</v>
      </c>
      <c r="C41" s="419">
        <v>345.81</v>
      </c>
      <c r="D41" s="419">
        <v>302.5</v>
      </c>
      <c r="E41" s="419">
        <v>12.95</v>
      </c>
      <c r="F41" s="419">
        <v>30.36</v>
      </c>
      <c r="G41" s="419">
        <v>53.860000000000007</v>
      </c>
      <c r="H41" s="419">
        <v>0</v>
      </c>
      <c r="I41" s="419">
        <v>0</v>
      </c>
      <c r="J41" s="427">
        <v>399.68</v>
      </c>
    </row>
    <row r="42" spans="1:10" ht="15.9" customHeight="1">
      <c r="B42" s="418" t="s">
        <v>346</v>
      </c>
      <c r="C42" s="419">
        <v>377.81</v>
      </c>
      <c r="D42" s="419">
        <v>199.09</v>
      </c>
      <c r="E42" s="419">
        <v>19.04</v>
      </c>
      <c r="F42" s="419">
        <v>159.68</v>
      </c>
      <c r="G42" s="419">
        <v>13.63</v>
      </c>
      <c r="H42" s="419">
        <v>0</v>
      </c>
      <c r="I42" s="419">
        <v>0</v>
      </c>
      <c r="J42" s="427">
        <v>391.45</v>
      </c>
    </row>
    <row r="43" spans="1:10" ht="15.9" customHeight="1">
      <c r="B43" s="418" t="s">
        <v>319</v>
      </c>
      <c r="C43" s="419">
        <v>223.25</v>
      </c>
      <c r="D43" s="419">
        <v>167.63</v>
      </c>
      <c r="E43" s="419">
        <v>17.809999999999999</v>
      </c>
      <c r="F43" s="419">
        <v>37.81</v>
      </c>
      <c r="G43" s="419">
        <v>28.18</v>
      </c>
      <c r="H43" s="419">
        <v>0</v>
      </c>
      <c r="I43" s="419">
        <v>0</v>
      </c>
      <c r="J43" s="427">
        <v>251.45</v>
      </c>
    </row>
    <row r="44" spans="1:10" ht="15.9" customHeight="1">
      <c r="B44" s="418" t="s">
        <v>320</v>
      </c>
      <c r="C44" s="419">
        <v>158.81</v>
      </c>
      <c r="D44" s="419">
        <v>152</v>
      </c>
      <c r="E44" s="419">
        <v>4.8099999999999996</v>
      </c>
      <c r="F44" s="419">
        <v>2</v>
      </c>
      <c r="G44" s="419">
        <v>51.95</v>
      </c>
      <c r="H44" s="419">
        <v>0</v>
      </c>
      <c r="I44" s="419">
        <v>0</v>
      </c>
      <c r="J44" s="427">
        <v>210.77</v>
      </c>
    </row>
    <row r="45" spans="1:10" ht="15.9" customHeight="1">
      <c r="B45" s="418" t="s">
        <v>321</v>
      </c>
      <c r="C45" s="419">
        <v>173.89000000000001</v>
      </c>
      <c r="D45" s="419">
        <v>111.9</v>
      </c>
      <c r="E45" s="419">
        <v>25.22</v>
      </c>
      <c r="F45" s="419">
        <v>36.770000000000003</v>
      </c>
      <c r="G45" s="419">
        <v>10</v>
      </c>
      <c r="H45" s="419">
        <v>0</v>
      </c>
      <c r="I45" s="419">
        <v>0</v>
      </c>
      <c r="J45" s="427">
        <v>183.9</v>
      </c>
    </row>
    <row r="46" spans="1:10" ht="18" customHeight="1">
      <c r="B46" s="418" t="s">
        <v>322</v>
      </c>
      <c r="C46" s="419">
        <v>1745.08</v>
      </c>
      <c r="D46" s="419">
        <v>1282.18</v>
      </c>
      <c r="E46" s="419">
        <v>282.89999999999998</v>
      </c>
      <c r="F46" s="419">
        <v>180</v>
      </c>
      <c r="G46" s="419">
        <v>466.09</v>
      </c>
      <c r="H46" s="419">
        <v>0</v>
      </c>
      <c r="I46" s="419">
        <v>0</v>
      </c>
      <c r="J46" s="427">
        <v>2211.1799999999998</v>
      </c>
    </row>
    <row r="47" spans="1:10" ht="15.9" customHeight="1">
      <c r="B47" s="428" t="s">
        <v>251</v>
      </c>
      <c r="C47" s="75">
        <v>6769.36</v>
      </c>
      <c r="D47" s="75">
        <v>3930.81</v>
      </c>
      <c r="E47" s="75">
        <v>2096.54</v>
      </c>
      <c r="F47" s="75">
        <v>742</v>
      </c>
      <c r="G47" s="75">
        <v>1748.76</v>
      </c>
      <c r="H47" s="75">
        <v>0</v>
      </c>
      <c r="I47" s="75">
        <v>0</v>
      </c>
      <c r="J47" s="75">
        <v>8518.1299999999992</v>
      </c>
    </row>
    <row r="48" spans="1:10" ht="13.8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65" customHeight="1">
      <c r="B49" s="429" t="s">
        <v>133</v>
      </c>
      <c r="C49" s="79">
        <v>12392.95</v>
      </c>
      <c r="D49" s="79">
        <v>7185.09</v>
      </c>
      <c r="E49" s="79">
        <v>4303.13</v>
      </c>
      <c r="F49" s="79">
        <v>904.72</v>
      </c>
      <c r="G49" s="79">
        <v>2636.09</v>
      </c>
      <c r="H49" s="79">
        <v>0</v>
      </c>
      <c r="I49" s="79">
        <v>0</v>
      </c>
      <c r="J49" s="79">
        <v>15029.04</v>
      </c>
    </row>
    <row r="50" spans="1:10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57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13076.22</v>
      </c>
      <c r="D8" s="363">
        <v>12133.18</v>
      </c>
      <c r="E8" s="363">
        <v>429.4</v>
      </c>
      <c r="F8" s="363">
        <v>513.63</v>
      </c>
      <c r="G8" s="363">
        <v>2904.54</v>
      </c>
      <c r="H8" s="363">
        <v>195.27</v>
      </c>
      <c r="I8" s="363">
        <v>0</v>
      </c>
      <c r="J8" s="455">
        <v>16176.04</v>
      </c>
    </row>
    <row r="9" spans="1:11" ht="41.1" customHeight="1">
      <c r="A9" s="358"/>
      <c r="B9" s="362" t="s">
        <v>193</v>
      </c>
      <c r="C9" s="363">
        <v>25489.27</v>
      </c>
      <c r="D9" s="363">
        <v>21007</v>
      </c>
      <c r="E9" s="363">
        <v>939.95</v>
      </c>
      <c r="F9" s="363">
        <v>3542.31</v>
      </c>
      <c r="G9" s="363">
        <v>5340.49</v>
      </c>
      <c r="H9" s="363">
        <v>1310.72</v>
      </c>
      <c r="I9" s="363">
        <v>0</v>
      </c>
      <c r="J9" s="455">
        <v>32140.5</v>
      </c>
    </row>
    <row r="10" spans="1:11" s="369" customFormat="1" ht="41.1" customHeight="1">
      <c r="A10" s="365"/>
      <c r="B10" s="366" t="s">
        <v>66</v>
      </c>
      <c r="C10" s="367">
        <v>38565.5</v>
      </c>
      <c r="D10" s="367">
        <v>33140.18</v>
      </c>
      <c r="E10" s="367">
        <v>1369.36</v>
      </c>
      <c r="F10" s="367">
        <v>4055.95</v>
      </c>
      <c r="G10" s="367">
        <v>8245.0300000000007</v>
      </c>
      <c r="H10" s="367">
        <v>1505.99</v>
      </c>
      <c r="I10" s="367">
        <v>0</v>
      </c>
      <c r="J10" s="506">
        <v>48316.54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38565.5</v>
      </c>
      <c r="D21" s="378">
        <v>8245.0300000000007</v>
      </c>
      <c r="E21" s="378">
        <v>1505.99</v>
      </c>
      <c r="F21" s="378"/>
      <c r="G21" s="378">
        <v>48316.54</v>
      </c>
      <c r="H21" s="374"/>
      <c r="I21" s="377">
        <v>48316.52</v>
      </c>
      <c r="J21" s="374"/>
      <c r="K21" s="374"/>
    </row>
    <row r="22" spans="1:11" ht="29.1" customHeight="1">
      <c r="A22" s="373"/>
      <c r="B22" s="374"/>
      <c r="C22" s="379">
        <v>0.79818422428427205</v>
      </c>
      <c r="D22" s="379">
        <v>0.17064611828578785</v>
      </c>
      <c r="E22" s="379">
        <v>3.116924349301502E-2</v>
      </c>
      <c r="F22" s="379"/>
      <c r="G22" s="380">
        <v>0.99999958606307493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2.0434222475659514E-2</v>
      </c>
      <c r="D25" s="390">
        <v>0.1434928302929912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9.664062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style="15" customWidth="1"/>
  </cols>
  <sheetData>
    <row r="1" spans="1:11" ht="24.9" customHeight="1">
      <c r="A1" s="240"/>
      <c r="B1" s="803" t="s">
        <v>57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25" customHeight="1">
      <c r="A2" s="392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61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408.36363635999999</v>
      </c>
      <c r="D7" s="460">
        <v>375.40909090000002</v>
      </c>
      <c r="E7" s="461">
        <v>783.77272727000002</v>
      </c>
      <c r="F7" s="462">
        <v>2.0323157414528531E-2</v>
      </c>
      <c r="G7" s="460">
        <v>251.72727272</v>
      </c>
      <c r="H7" s="460">
        <v>169.22727272</v>
      </c>
      <c r="I7" s="461">
        <v>420.95454543999995</v>
      </c>
      <c r="J7" s="462">
        <v>5.1055550487990937E-2</v>
      </c>
    </row>
    <row r="8" spans="1:11" ht="30.9" customHeight="1">
      <c r="B8" s="400" t="s">
        <v>105</v>
      </c>
      <c r="C8" s="460">
        <v>58.909090900000002</v>
      </c>
      <c r="D8" s="460">
        <v>31.136363630000002</v>
      </c>
      <c r="E8" s="461">
        <v>90.045454539999994</v>
      </c>
      <c r="F8" s="462">
        <v>2.3348706626388871E-3</v>
      </c>
      <c r="G8" s="460">
        <v>0</v>
      </c>
      <c r="H8" s="460">
        <v>0</v>
      </c>
      <c r="I8" s="461">
        <v>0</v>
      </c>
      <c r="J8" s="462">
        <v>0</v>
      </c>
    </row>
    <row r="9" spans="1:11" ht="30.9" customHeight="1">
      <c r="B9" s="400" t="s">
        <v>106</v>
      </c>
      <c r="C9" s="460">
        <v>1815.8181818099999</v>
      </c>
      <c r="D9" s="460">
        <v>2325.7727272699999</v>
      </c>
      <c r="E9" s="461">
        <v>4141.5909090900004</v>
      </c>
      <c r="F9" s="462">
        <v>0.10739108553214662</v>
      </c>
      <c r="G9" s="460">
        <v>132.63636363000001</v>
      </c>
      <c r="H9" s="460">
        <v>122.04545453999999</v>
      </c>
      <c r="I9" s="461">
        <v>254.68181817999999</v>
      </c>
      <c r="J9" s="462">
        <v>3.0889131777567816E-2</v>
      </c>
    </row>
    <row r="10" spans="1:11" ht="30.9" customHeight="1">
      <c r="B10" s="400" t="s">
        <v>107</v>
      </c>
      <c r="C10" s="460">
        <v>5</v>
      </c>
      <c r="D10" s="460">
        <v>4.8181818099999996</v>
      </c>
      <c r="E10" s="461">
        <v>9.8181818100000005</v>
      </c>
      <c r="F10" s="462">
        <v>2.5458458492694247E-4</v>
      </c>
      <c r="G10" s="460">
        <v>1</v>
      </c>
      <c r="H10" s="460">
        <v>0</v>
      </c>
      <c r="I10" s="461">
        <v>1</v>
      </c>
      <c r="J10" s="462">
        <v>1.2128518634862456E-4</v>
      </c>
    </row>
    <row r="11" spans="1:11" ht="45.9" customHeight="1">
      <c r="B11" s="400" t="s">
        <v>108</v>
      </c>
      <c r="C11" s="460">
        <v>31.227272719999998</v>
      </c>
      <c r="D11" s="460">
        <v>55.454545449999998</v>
      </c>
      <c r="E11" s="461">
        <v>86.681818179999993</v>
      </c>
      <c r="F11" s="462">
        <v>2.2476518696762648E-3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" customHeight="1">
      <c r="B12" s="400" t="s">
        <v>109</v>
      </c>
      <c r="C12" s="460">
        <v>1625.22727272</v>
      </c>
      <c r="D12" s="460">
        <v>1972.54545454</v>
      </c>
      <c r="E12" s="461">
        <v>3597.7727272699999</v>
      </c>
      <c r="F12" s="462">
        <v>9.3289928233006178E-2</v>
      </c>
      <c r="G12" s="460">
        <v>421.95454545000001</v>
      </c>
      <c r="H12" s="460">
        <v>456.13636363000001</v>
      </c>
      <c r="I12" s="461">
        <v>878.09090908999997</v>
      </c>
      <c r="J12" s="462">
        <v>0.1064994195400138</v>
      </c>
    </row>
    <row r="13" spans="1:11" ht="36" customHeight="1">
      <c r="B13" s="400" t="s">
        <v>239</v>
      </c>
      <c r="C13" s="460">
        <v>1473.4545454500001</v>
      </c>
      <c r="D13" s="460">
        <v>2842</v>
      </c>
      <c r="E13" s="461">
        <v>4315.4545454500003</v>
      </c>
      <c r="F13" s="462">
        <v>0.11189935422722382</v>
      </c>
      <c r="G13" s="460">
        <v>612.04545454000004</v>
      </c>
      <c r="H13" s="460">
        <v>1658</v>
      </c>
      <c r="I13" s="461">
        <v>2270.0454545399998</v>
      </c>
      <c r="J13" s="462">
        <v>0.275322885973732</v>
      </c>
    </row>
    <row r="14" spans="1:11" ht="30.9" customHeight="1">
      <c r="B14" s="400" t="s">
        <v>111</v>
      </c>
      <c r="C14" s="460">
        <v>1730.7727272699999</v>
      </c>
      <c r="D14" s="460">
        <v>1021.86363636</v>
      </c>
      <c r="E14" s="461">
        <v>2752.6363636299998</v>
      </c>
      <c r="F14" s="462">
        <v>7.1375617161193283E-2</v>
      </c>
      <c r="G14" s="460">
        <v>158.4090909</v>
      </c>
      <c r="H14" s="460">
        <v>365.5</v>
      </c>
      <c r="I14" s="461">
        <v>523.90909090000002</v>
      </c>
      <c r="J14" s="462">
        <v>6.3542411719544986E-2</v>
      </c>
    </row>
    <row r="15" spans="1:11" ht="38.1" customHeight="1">
      <c r="B15" s="400" t="s">
        <v>112</v>
      </c>
      <c r="C15" s="460">
        <v>1709.5</v>
      </c>
      <c r="D15" s="460">
        <v>5670.6363636300002</v>
      </c>
      <c r="E15" s="461">
        <v>7380.1363636300002</v>
      </c>
      <c r="F15" s="462">
        <v>0.19136628239307155</v>
      </c>
      <c r="G15" s="460">
        <v>458.86363635999999</v>
      </c>
      <c r="H15" s="460">
        <v>1056.3636363600001</v>
      </c>
      <c r="I15" s="461">
        <v>1515.22727272</v>
      </c>
      <c r="J15" s="462">
        <v>0.18377462213236337</v>
      </c>
    </row>
    <row r="16" spans="1:11" ht="30.9" customHeight="1">
      <c r="B16" s="400" t="s">
        <v>113</v>
      </c>
      <c r="C16" s="460">
        <v>307.90909090000002</v>
      </c>
      <c r="D16" s="460">
        <v>371</v>
      </c>
      <c r="E16" s="461">
        <v>678.90909090000002</v>
      </c>
      <c r="F16" s="462">
        <v>1.760405260919734E-2</v>
      </c>
      <c r="G16" s="460">
        <v>51.590909089999997</v>
      </c>
      <c r="H16" s="460">
        <v>84.409090899999995</v>
      </c>
      <c r="I16" s="461">
        <v>136</v>
      </c>
      <c r="J16" s="462">
        <v>1.6494785343412938E-2</v>
      </c>
    </row>
    <row r="17" spans="1:11" ht="38.1" customHeight="1">
      <c r="B17" s="400" t="s">
        <v>114</v>
      </c>
      <c r="C17" s="460">
        <v>50.545454540000001</v>
      </c>
      <c r="D17" s="460">
        <v>48</v>
      </c>
      <c r="E17" s="461">
        <v>98.545454539999994</v>
      </c>
      <c r="F17" s="462">
        <v>2.5552749099583823E-3</v>
      </c>
      <c r="G17" s="460">
        <v>19.363636360000001</v>
      </c>
      <c r="H17" s="460">
        <v>42.318181809999999</v>
      </c>
      <c r="I17" s="461">
        <v>61.68181818</v>
      </c>
      <c r="J17" s="462">
        <v>7.4810908122832781E-3</v>
      </c>
    </row>
    <row r="18" spans="1:11" ht="38.1" customHeight="1">
      <c r="B18" s="400" t="s">
        <v>115</v>
      </c>
      <c r="C18" s="460">
        <v>16.727272719999998</v>
      </c>
      <c r="D18" s="460">
        <v>44.636363629999998</v>
      </c>
      <c r="E18" s="461">
        <v>61.363636360000001</v>
      </c>
      <c r="F18" s="462">
        <v>1.5911536570250612E-3</v>
      </c>
      <c r="G18" s="460">
        <v>9</v>
      </c>
      <c r="H18" s="460">
        <v>11.63636363</v>
      </c>
      <c r="I18" s="461">
        <v>20.636363630000002</v>
      </c>
      <c r="J18" s="462">
        <v>2.5028852084225286E-3</v>
      </c>
    </row>
    <row r="19" spans="1:11" ht="30.9" customHeight="1">
      <c r="B19" s="400" t="s">
        <v>116</v>
      </c>
      <c r="C19" s="460">
        <v>403.36363635999999</v>
      </c>
      <c r="D19" s="460">
        <v>505.5</v>
      </c>
      <c r="E19" s="461">
        <v>908.86363635999999</v>
      </c>
      <c r="F19" s="462">
        <v>2.356675361035122E-2</v>
      </c>
      <c r="G19" s="460">
        <v>215.72727272</v>
      </c>
      <c r="H19" s="460">
        <v>203.18181817999999</v>
      </c>
      <c r="I19" s="461">
        <v>418.90909090000002</v>
      </c>
      <c r="J19" s="462">
        <v>5.0807467152939406E-2</v>
      </c>
    </row>
    <row r="20" spans="1:11" ht="36.9" customHeight="1">
      <c r="B20" s="400" t="s">
        <v>117</v>
      </c>
      <c r="C20" s="460">
        <v>724.31818181000006</v>
      </c>
      <c r="D20" s="460">
        <v>2081.4545454499998</v>
      </c>
      <c r="E20" s="461">
        <v>2805.7727272699999</v>
      </c>
      <c r="F20" s="462">
        <v>7.2753438365119077E-2</v>
      </c>
      <c r="G20" s="460">
        <v>141.31818181</v>
      </c>
      <c r="H20" s="460">
        <v>248.77272726999999</v>
      </c>
      <c r="I20" s="461">
        <v>390.09090909000003</v>
      </c>
      <c r="J20" s="462">
        <v>4.7312248601885015E-2</v>
      </c>
    </row>
    <row r="21" spans="1:11" ht="39.15" customHeight="1">
      <c r="B21" s="400" t="s">
        <v>118</v>
      </c>
      <c r="C21" s="460">
        <v>181.72727272</v>
      </c>
      <c r="D21" s="460">
        <v>317.59090909000003</v>
      </c>
      <c r="E21" s="461">
        <v>499.31818181</v>
      </c>
      <c r="F21" s="462">
        <v>1.2947276239384943E-2</v>
      </c>
      <c r="G21" s="460">
        <v>0</v>
      </c>
      <c r="H21" s="460">
        <v>1</v>
      </c>
      <c r="I21" s="461">
        <v>1</v>
      </c>
      <c r="J21" s="462">
        <v>1.2128518634862456E-4</v>
      </c>
    </row>
    <row r="22" spans="1:11" ht="39.15" customHeight="1">
      <c r="B22" s="400" t="s">
        <v>119</v>
      </c>
      <c r="C22" s="460">
        <v>496.81818181</v>
      </c>
      <c r="D22" s="460">
        <v>731.13636363000001</v>
      </c>
      <c r="E22" s="461">
        <v>1227.9545454500001</v>
      </c>
      <c r="F22" s="462">
        <v>3.1840752627348277E-2</v>
      </c>
      <c r="G22" s="460">
        <v>165</v>
      </c>
      <c r="H22" s="460">
        <v>306.49999998999999</v>
      </c>
      <c r="I22" s="461">
        <v>471.49999998999999</v>
      </c>
      <c r="J22" s="462">
        <v>5.7185965362163624E-2</v>
      </c>
    </row>
    <row r="23" spans="1:11" ht="30.9" customHeight="1">
      <c r="B23" s="400" t="s">
        <v>120</v>
      </c>
      <c r="C23" s="460">
        <v>745.31818181000006</v>
      </c>
      <c r="D23" s="460">
        <v>1683.4090908999999</v>
      </c>
      <c r="E23" s="461">
        <v>2428.7272727200002</v>
      </c>
      <c r="F23" s="462">
        <v>6.297668311625676E-2</v>
      </c>
      <c r="G23" s="460">
        <v>71.136363630000005</v>
      </c>
      <c r="H23" s="460">
        <v>100.5</v>
      </c>
      <c r="I23" s="461">
        <v>171.63636363000001</v>
      </c>
      <c r="J23" s="462">
        <v>2.0816948347064837E-2</v>
      </c>
    </row>
    <row r="24" spans="1:11" ht="30.9" customHeight="1">
      <c r="B24" s="400" t="s">
        <v>121</v>
      </c>
      <c r="C24" s="460">
        <v>189.86363635999999</v>
      </c>
      <c r="D24" s="460">
        <v>340.54545453999998</v>
      </c>
      <c r="E24" s="461">
        <v>530.40909090000002</v>
      </c>
      <c r="F24" s="462">
        <v>1.3753460758968508E-2</v>
      </c>
      <c r="G24" s="460">
        <v>72.318181809999999</v>
      </c>
      <c r="H24" s="460">
        <v>67.954545449999998</v>
      </c>
      <c r="I24" s="461">
        <v>140.27272726999999</v>
      </c>
      <c r="J24" s="462">
        <v>1.7013003866571737E-2</v>
      </c>
    </row>
    <row r="25" spans="1:11" ht="36.9" customHeight="1">
      <c r="B25" s="400" t="s">
        <v>122</v>
      </c>
      <c r="C25" s="460">
        <v>143.31818181</v>
      </c>
      <c r="D25" s="460">
        <v>571.09090908999997</v>
      </c>
      <c r="E25" s="461">
        <v>714.40909090000002</v>
      </c>
      <c r="F25" s="462">
        <v>1.8524564465649349E-2</v>
      </c>
      <c r="G25" s="460">
        <v>122.45454545</v>
      </c>
      <c r="H25" s="460">
        <v>446.95454545000001</v>
      </c>
      <c r="I25" s="461">
        <v>569.40909090000002</v>
      </c>
      <c r="J25" s="462">
        <v>6.9060887698407403E-2</v>
      </c>
    </row>
    <row r="26" spans="1:11" ht="62.4" customHeight="1">
      <c r="B26" s="400" t="s">
        <v>123</v>
      </c>
      <c r="C26" s="460">
        <v>10</v>
      </c>
      <c r="D26" s="460">
        <v>12</v>
      </c>
      <c r="E26" s="461">
        <v>22</v>
      </c>
      <c r="F26" s="462">
        <v>5.7045805188575278E-4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15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1.555794686961144E-4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" customHeight="1">
      <c r="B28" s="382" t="s">
        <v>4</v>
      </c>
      <c r="C28" s="460">
        <v>429.4</v>
      </c>
      <c r="D28" s="460">
        <v>939.95</v>
      </c>
      <c r="E28" s="461">
        <v>1369.36</v>
      </c>
      <c r="F28" s="462">
        <v>3.5507383542285199E-2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513.63</v>
      </c>
      <c r="D29" s="460">
        <v>3542.31</v>
      </c>
      <c r="E29" s="461">
        <v>4055.95</v>
      </c>
      <c r="F29" s="462">
        <v>0.10517042434300086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13076.22</v>
      </c>
      <c r="D30" s="464">
        <v>25489.27</v>
      </c>
      <c r="E30" s="464">
        <v>38565.5</v>
      </c>
      <c r="F30" s="465">
        <v>1</v>
      </c>
      <c r="G30" s="464">
        <v>2904.54</v>
      </c>
      <c r="H30" s="464">
        <v>5340.49</v>
      </c>
      <c r="I30" s="464">
        <v>8245.0300000000007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4.44140625" style="82" customWidth="1"/>
    <col min="3" max="4" width="11.44140625" style="81" customWidth="1"/>
    <col min="5" max="5" width="14.44140625" style="81" customWidth="1"/>
    <col min="6" max="6" width="11.44140625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5.95" customHeight="1">
      <c r="A1" s="240"/>
      <c r="B1" s="803" t="s">
        <v>57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5.95" customHeight="1">
      <c r="A2" s="348"/>
      <c r="B2" s="837" t="s">
        <v>259</v>
      </c>
      <c r="C2" s="837"/>
      <c r="D2" s="837"/>
      <c r="E2" s="837"/>
      <c r="F2" s="837"/>
      <c r="G2" s="837"/>
      <c r="H2" s="837"/>
      <c r="I2" s="837"/>
      <c r="J2" s="837"/>
      <c r="K2" s="348"/>
    </row>
    <row r="3" spans="1:11" ht="25.95" customHeight="1">
      <c r="B3" s="823" t="s">
        <v>260</v>
      </c>
      <c r="C3" s="823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399999999999999" customHeight="1">
      <c r="B8" s="414" t="s">
        <v>284</v>
      </c>
      <c r="C8" s="415">
        <v>266.5</v>
      </c>
      <c r="D8" s="416">
        <v>264.5</v>
      </c>
      <c r="E8" s="416">
        <v>0</v>
      </c>
      <c r="F8" s="416">
        <v>2</v>
      </c>
      <c r="G8" s="415">
        <v>149.31</v>
      </c>
      <c r="H8" s="415">
        <v>1.95</v>
      </c>
      <c r="I8" s="415">
        <v>0</v>
      </c>
      <c r="J8" s="426">
        <v>417.77</v>
      </c>
    </row>
    <row r="9" spans="1:11" ht="17.399999999999999" customHeight="1">
      <c r="B9" s="418" t="s">
        <v>285</v>
      </c>
      <c r="C9" s="419">
        <v>27.86</v>
      </c>
      <c r="D9" s="420">
        <v>25.86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39.86</v>
      </c>
    </row>
    <row r="10" spans="1:11" ht="17.399999999999999" customHeight="1">
      <c r="B10" s="418" t="s">
        <v>286</v>
      </c>
      <c r="C10" s="419">
        <v>38.130000000000003</v>
      </c>
      <c r="D10" s="420">
        <v>37.18</v>
      </c>
      <c r="E10" s="420">
        <v>0</v>
      </c>
      <c r="F10" s="416">
        <v>0.95</v>
      </c>
      <c r="G10" s="419">
        <v>29.68</v>
      </c>
      <c r="H10" s="415">
        <v>0</v>
      </c>
      <c r="I10" s="415">
        <v>0</v>
      </c>
      <c r="J10" s="427">
        <v>67.81</v>
      </c>
    </row>
    <row r="11" spans="1:11" ht="17.399999999999999" customHeight="1">
      <c r="B11" s="418" t="s">
        <v>287</v>
      </c>
      <c r="C11" s="419">
        <v>382.44000000000005</v>
      </c>
      <c r="D11" s="420">
        <v>352.36</v>
      </c>
      <c r="E11" s="420">
        <v>7.86</v>
      </c>
      <c r="F11" s="416">
        <v>22.22</v>
      </c>
      <c r="G11" s="419">
        <v>48.86</v>
      </c>
      <c r="H11" s="415">
        <v>0</v>
      </c>
      <c r="I11" s="415">
        <v>0</v>
      </c>
      <c r="J11" s="427">
        <v>431.31</v>
      </c>
    </row>
    <row r="12" spans="1:11" ht="17.399999999999999" customHeight="1">
      <c r="B12" s="418" t="s">
        <v>288</v>
      </c>
      <c r="C12" s="419">
        <v>4.13</v>
      </c>
      <c r="D12" s="420">
        <v>4.13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4.13</v>
      </c>
    </row>
    <row r="13" spans="1:11" ht="17.399999999999999" customHeight="1">
      <c r="B13" s="418" t="s">
        <v>289</v>
      </c>
      <c r="C13" s="419">
        <v>17.399999999999999</v>
      </c>
      <c r="D13" s="420">
        <v>17.399999999999999</v>
      </c>
      <c r="E13" s="420">
        <v>0</v>
      </c>
      <c r="F13" s="416">
        <v>0</v>
      </c>
      <c r="G13" s="419">
        <v>4</v>
      </c>
      <c r="H13" s="415">
        <v>0</v>
      </c>
      <c r="I13" s="415">
        <v>0</v>
      </c>
      <c r="J13" s="427">
        <v>21.4</v>
      </c>
    </row>
    <row r="14" spans="1:11" ht="17.399999999999999" customHeight="1">
      <c r="B14" s="418" t="s">
        <v>290</v>
      </c>
      <c r="C14" s="419">
        <v>8</v>
      </c>
      <c r="D14" s="420">
        <v>8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17</v>
      </c>
    </row>
    <row r="15" spans="1:11" ht="17.399999999999999" customHeight="1">
      <c r="B15" s="418" t="s">
        <v>291</v>
      </c>
      <c r="C15" s="419">
        <v>40.4</v>
      </c>
      <c r="D15" s="420">
        <v>38.4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49.4</v>
      </c>
    </row>
    <row r="16" spans="1:11" ht="17.399999999999999" customHeight="1">
      <c r="B16" s="418" t="s">
        <v>292</v>
      </c>
      <c r="C16" s="419">
        <v>20.27</v>
      </c>
      <c r="D16" s="420">
        <v>19.27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25.27</v>
      </c>
    </row>
    <row r="17" spans="2:10" ht="17.399999999999999" customHeight="1">
      <c r="B17" s="418" t="s">
        <v>293</v>
      </c>
      <c r="C17" s="419">
        <v>9.120000000000001</v>
      </c>
      <c r="D17" s="420">
        <v>8.2200000000000006</v>
      </c>
      <c r="E17" s="420">
        <v>0.9</v>
      </c>
      <c r="F17" s="416">
        <v>0</v>
      </c>
      <c r="G17" s="419">
        <v>1</v>
      </c>
      <c r="H17" s="415">
        <v>1</v>
      </c>
      <c r="I17" s="415">
        <v>0</v>
      </c>
      <c r="J17" s="427">
        <v>11.13</v>
      </c>
    </row>
    <row r="18" spans="2:10" ht="17.399999999999999" customHeight="1">
      <c r="B18" s="418" t="s">
        <v>294</v>
      </c>
      <c r="C18" s="419">
        <v>13.68</v>
      </c>
      <c r="D18" s="420">
        <v>13.68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16.68</v>
      </c>
    </row>
    <row r="19" spans="2:10" ht="17.399999999999999" customHeight="1">
      <c r="B19" s="418" t="s">
        <v>295</v>
      </c>
      <c r="C19" s="419">
        <v>565.35</v>
      </c>
      <c r="D19" s="420">
        <v>551.09</v>
      </c>
      <c r="E19" s="420">
        <v>5.95</v>
      </c>
      <c r="F19" s="416">
        <v>8.31</v>
      </c>
      <c r="G19" s="419">
        <v>179.27</v>
      </c>
      <c r="H19" s="415">
        <v>4</v>
      </c>
      <c r="I19" s="415">
        <v>0</v>
      </c>
      <c r="J19" s="427">
        <v>748.63</v>
      </c>
    </row>
    <row r="20" spans="2:10" ht="17.399999999999999" customHeight="1">
      <c r="B20" s="418" t="s">
        <v>296</v>
      </c>
      <c r="C20" s="419">
        <v>36.450000000000003</v>
      </c>
      <c r="D20" s="420">
        <v>36.450000000000003</v>
      </c>
      <c r="E20" s="420">
        <v>0</v>
      </c>
      <c r="F20" s="416">
        <v>0</v>
      </c>
      <c r="G20" s="419">
        <v>8.9499999999999993</v>
      </c>
      <c r="H20" s="415">
        <v>0</v>
      </c>
      <c r="I20" s="415">
        <v>0</v>
      </c>
      <c r="J20" s="427">
        <v>45.4</v>
      </c>
    </row>
    <row r="21" spans="2:10" ht="17.399999999999999" customHeight="1">
      <c r="B21" s="418" t="s">
        <v>297</v>
      </c>
      <c r="C21" s="419">
        <v>36.770000000000003</v>
      </c>
      <c r="D21" s="420">
        <v>33.770000000000003</v>
      </c>
      <c r="E21" s="420">
        <v>0</v>
      </c>
      <c r="F21" s="416">
        <v>3</v>
      </c>
      <c r="G21" s="419">
        <v>12</v>
      </c>
      <c r="H21" s="415">
        <v>1</v>
      </c>
      <c r="I21" s="415">
        <v>0</v>
      </c>
      <c r="J21" s="427">
        <v>49.77</v>
      </c>
    </row>
    <row r="22" spans="2:10" ht="17.399999999999999" customHeight="1">
      <c r="B22" s="418" t="s">
        <v>298</v>
      </c>
      <c r="C22" s="419">
        <v>93.63</v>
      </c>
      <c r="D22" s="420">
        <v>93.63</v>
      </c>
      <c r="E22" s="420">
        <v>0</v>
      </c>
      <c r="F22" s="416">
        <v>0</v>
      </c>
      <c r="G22" s="419">
        <v>51.36</v>
      </c>
      <c r="H22" s="415">
        <v>1</v>
      </c>
      <c r="I22" s="415">
        <v>0</v>
      </c>
      <c r="J22" s="427">
        <v>146</v>
      </c>
    </row>
    <row r="23" spans="2:10" ht="17.399999999999999" customHeight="1">
      <c r="B23" s="418" t="s">
        <v>131</v>
      </c>
      <c r="C23" s="419">
        <v>1740.1599999999999</v>
      </c>
      <c r="D23" s="420">
        <v>1679.31</v>
      </c>
      <c r="E23" s="420">
        <v>11.81</v>
      </c>
      <c r="F23" s="416">
        <v>49.04</v>
      </c>
      <c r="G23" s="419">
        <v>514.45000000000005</v>
      </c>
      <c r="H23" s="415">
        <v>8</v>
      </c>
      <c r="I23" s="415">
        <v>0</v>
      </c>
      <c r="J23" s="427">
        <v>2262.63</v>
      </c>
    </row>
    <row r="24" spans="2:10" ht="17.399999999999999" customHeight="1">
      <c r="B24" s="418" t="s">
        <v>299</v>
      </c>
      <c r="C24" s="419">
        <v>16.68</v>
      </c>
      <c r="D24" s="420">
        <v>16.68</v>
      </c>
      <c r="E24" s="420">
        <v>0</v>
      </c>
      <c r="F24" s="416">
        <v>0</v>
      </c>
      <c r="G24" s="419">
        <v>2.59</v>
      </c>
      <c r="H24" s="415">
        <v>4</v>
      </c>
      <c r="I24" s="415">
        <v>0</v>
      </c>
      <c r="J24" s="427">
        <v>23.27</v>
      </c>
    </row>
    <row r="25" spans="2:10" ht="17.399999999999999" customHeight="1">
      <c r="B25" s="418" t="s">
        <v>300</v>
      </c>
      <c r="C25" s="419">
        <v>66.77000000000001</v>
      </c>
      <c r="D25" s="420">
        <v>65.180000000000007</v>
      </c>
      <c r="E25" s="420">
        <v>1.59</v>
      </c>
      <c r="F25" s="416">
        <v>0</v>
      </c>
      <c r="G25" s="419">
        <v>5</v>
      </c>
      <c r="H25" s="415">
        <v>1</v>
      </c>
      <c r="I25" s="415">
        <v>0</v>
      </c>
      <c r="J25" s="427">
        <v>72.77</v>
      </c>
    </row>
    <row r="26" spans="2:10" ht="17.399999999999999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399999999999999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399999999999999" customHeight="1">
      <c r="B28" s="418" t="s">
        <v>303</v>
      </c>
      <c r="C28" s="419">
        <v>64.900000000000006</v>
      </c>
      <c r="D28" s="420">
        <v>64.900000000000006</v>
      </c>
      <c r="E28" s="420">
        <v>0</v>
      </c>
      <c r="F28" s="416">
        <v>0</v>
      </c>
      <c r="G28" s="419">
        <v>64.539999999999992</v>
      </c>
      <c r="H28" s="415">
        <v>0</v>
      </c>
      <c r="I28" s="415">
        <v>0</v>
      </c>
      <c r="J28" s="427">
        <v>129.44999999999999</v>
      </c>
    </row>
    <row r="29" spans="2:10" ht="17.399999999999999" customHeight="1">
      <c r="B29" s="418" t="s">
        <v>304</v>
      </c>
      <c r="C29" s="419">
        <v>254.4</v>
      </c>
      <c r="D29" s="420">
        <v>241.27</v>
      </c>
      <c r="E29" s="420">
        <v>1.1299999999999999</v>
      </c>
      <c r="F29" s="416">
        <v>12</v>
      </c>
      <c r="G29" s="419">
        <v>48.22</v>
      </c>
      <c r="H29" s="415">
        <v>2</v>
      </c>
      <c r="I29" s="415">
        <v>0</v>
      </c>
      <c r="J29" s="427">
        <v>304.63</v>
      </c>
    </row>
    <row r="30" spans="2:10" ht="17.399999999999999" customHeight="1">
      <c r="B30" s="414" t="s">
        <v>305</v>
      </c>
      <c r="C30" s="415">
        <v>6961.5800000000008</v>
      </c>
      <c r="D30" s="416">
        <v>6510.13</v>
      </c>
      <c r="E30" s="416">
        <v>195.77</v>
      </c>
      <c r="F30" s="416">
        <v>255.68</v>
      </c>
      <c r="G30" s="415">
        <v>1295.22</v>
      </c>
      <c r="H30" s="415">
        <v>159.72</v>
      </c>
      <c r="I30" s="415">
        <v>0</v>
      </c>
      <c r="J30" s="426">
        <v>8416.5400000000009</v>
      </c>
    </row>
    <row r="31" spans="2:10" ht="17.399999999999999" customHeight="1">
      <c r="B31" s="414" t="s">
        <v>306</v>
      </c>
      <c r="C31" s="415">
        <v>40.72</v>
      </c>
      <c r="D31" s="416">
        <v>37.72</v>
      </c>
      <c r="E31" s="416">
        <v>1</v>
      </c>
      <c r="F31" s="416">
        <v>2</v>
      </c>
      <c r="G31" s="415">
        <v>10.09</v>
      </c>
      <c r="H31" s="415">
        <v>0</v>
      </c>
      <c r="I31" s="415">
        <v>0</v>
      </c>
      <c r="J31" s="426">
        <v>50.81</v>
      </c>
    </row>
    <row r="32" spans="2:10" ht="17.399999999999999" customHeight="1">
      <c r="B32" s="414" t="s">
        <v>129</v>
      </c>
      <c r="C32" s="415">
        <v>2341.0700000000002</v>
      </c>
      <c r="D32" s="416">
        <v>1984.4</v>
      </c>
      <c r="E32" s="416">
        <v>201.27</v>
      </c>
      <c r="F32" s="416">
        <v>155.4</v>
      </c>
      <c r="G32" s="415">
        <v>428.36</v>
      </c>
      <c r="H32" s="415">
        <v>11.59</v>
      </c>
      <c r="I32" s="415">
        <v>0</v>
      </c>
      <c r="J32" s="426">
        <v>2781.04</v>
      </c>
    </row>
    <row r="33" spans="1:10" ht="17.399999999999999" customHeight="1">
      <c r="B33" s="414" t="s">
        <v>307</v>
      </c>
      <c r="C33" s="415">
        <v>28.63</v>
      </c>
      <c r="D33" s="416">
        <v>28.54</v>
      </c>
      <c r="E33" s="416">
        <v>0.09</v>
      </c>
      <c r="F33" s="416">
        <v>0</v>
      </c>
      <c r="G33" s="415">
        <v>11.59</v>
      </c>
      <c r="H33" s="415">
        <v>0</v>
      </c>
      <c r="I33" s="415">
        <v>0</v>
      </c>
      <c r="J33" s="426">
        <v>40.22</v>
      </c>
    </row>
    <row r="34" spans="1:10" ht="15.9" customHeight="1">
      <c r="B34" s="428" t="s">
        <v>128</v>
      </c>
      <c r="C34" s="75">
        <v>13076.22</v>
      </c>
      <c r="D34" s="423">
        <v>12133.18</v>
      </c>
      <c r="E34" s="423">
        <v>429.4</v>
      </c>
      <c r="F34" s="423">
        <v>513.63</v>
      </c>
      <c r="G34" s="75">
        <v>2904.54</v>
      </c>
      <c r="H34" s="75">
        <v>195.27</v>
      </c>
      <c r="I34" s="75">
        <v>0</v>
      </c>
      <c r="J34" s="75">
        <v>16176.04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5369.22</v>
      </c>
      <c r="D36" s="416">
        <v>4636.18</v>
      </c>
      <c r="E36" s="416">
        <v>44.68</v>
      </c>
      <c r="F36" s="416">
        <v>688.36</v>
      </c>
      <c r="G36" s="415">
        <v>936.27</v>
      </c>
      <c r="H36" s="415">
        <v>5.31</v>
      </c>
      <c r="I36" s="415">
        <v>0</v>
      </c>
      <c r="J36" s="426">
        <v>6310.81</v>
      </c>
    </row>
    <row r="37" spans="1:10" ht="18.600000000000001" customHeight="1">
      <c r="B37" s="418" t="s">
        <v>177</v>
      </c>
      <c r="C37" s="419">
        <v>2724.48</v>
      </c>
      <c r="D37" s="420">
        <v>2173.2199999999998</v>
      </c>
      <c r="E37" s="420">
        <v>68.63</v>
      </c>
      <c r="F37" s="420">
        <v>482.63</v>
      </c>
      <c r="G37" s="419">
        <v>303.39999999999998</v>
      </c>
      <c r="H37" s="419">
        <v>16.399999999999999</v>
      </c>
      <c r="I37" s="419">
        <v>0</v>
      </c>
      <c r="J37" s="427">
        <v>3044.31</v>
      </c>
    </row>
    <row r="38" spans="1:10" ht="18.600000000000001" customHeight="1">
      <c r="B38" s="418" t="s">
        <v>340</v>
      </c>
      <c r="C38" s="419">
        <v>2393.0300000000002</v>
      </c>
      <c r="D38" s="420">
        <v>2009.63</v>
      </c>
      <c r="E38" s="420">
        <v>36.36</v>
      </c>
      <c r="F38" s="420">
        <v>347.04</v>
      </c>
      <c r="G38" s="419">
        <v>547.63</v>
      </c>
      <c r="H38" s="419">
        <v>3.72</v>
      </c>
      <c r="I38" s="419">
        <v>0</v>
      </c>
      <c r="J38" s="427">
        <v>2944.4</v>
      </c>
    </row>
    <row r="39" spans="1:10" ht="18.600000000000001" customHeight="1">
      <c r="B39" s="418" t="s">
        <v>130</v>
      </c>
      <c r="C39" s="419"/>
      <c r="D39" s="420">
        <v>1715.4</v>
      </c>
      <c r="E39" s="420">
        <v>418.77</v>
      </c>
      <c r="F39" s="420">
        <v>168.45</v>
      </c>
      <c r="G39" s="419">
        <v>288.45</v>
      </c>
      <c r="H39" s="419">
        <v>148.59</v>
      </c>
      <c r="I39" s="419">
        <v>0</v>
      </c>
      <c r="J39" s="427">
        <v>2739.68</v>
      </c>
    </row>
    <row r="40" spans="1:10" ht="18.600000000000001" customHeight="1">
      <c r="B40" s="418" t="s">
        <v>176</v>
      </c>
      <c r="C40" s="419">
        <v>521.36</v>
      </c>
      <c r="D40" s="420">
        <v>513.36</v>
      </c>
      <c r="E40" s="420">
        <v>0</v>
      </c>
      <c r="F40" s="420">
        <v>8</v>
      </c>
      <c r="G40" s="419">
        <v>1092.72</v>
      </c>
      <c r="H40" s="419">
        <v>0.95</v>
      </c>
      <c r="I40" s="419">
        <v>0</v>
      </c>
      <c r="J40" s="427">
        <v>1615.04</v>
      </c>
    </row>
    <row r="41" spans="1:10" ht="18.600000000000001" customHeight="1">
      <c r="B41" s="418" t="s">
        <v>319</v>
      </c>
      <c r="C41" s="419">
        <v>1300.22</v>
      </c>
      <c r="D41" s="420">
        <v>921.59</v>
      </c>
      <c r="E41" s="420">
        <v>37.36</v>
      </c>
      <c r="F41" s="420">
        <v>341.27</v>
      </c>
      <c r="G41" s="419">
        <v>121.45</v>
      </c>
      <c r="H41" s="419">
        <v>105.72</v>
      </c>
      <c r="I41" s="419">
        <v>0</v>
      </c>
      <c r="J41" s="427">
        <v>1527.4</v>
      </c>
    </row>
    <row r="42" spans="1:10" ht="18.600000000000001" customHeight="1">
      <c r="B42" s="418" t="s">
        <v>334</v>
      </c>
      <c r="C42" s="419">
        <v>1010.03</v>
      </c>
      <c r="D42" s="420">
        <v>871.95</v>
      </c>
      <c r="E42" s="420">
        <v>112.81</v>
      </c>
      <c r="F42" s="420">
        <v>25.27</v>
      </c>
      <c r="G42" s="419">
        <v>74.77</v>
      </c>
      <c r="H42" s="419">
        <v>401.45</v>
      </c>
      <c r="I42" s="419">
        <v>0</v>
      </c>
      <c r="J42" s="427">
        <v>1486.27</v>
      </c>
    </row>
    <row r="43" spans="1:10" ht="18.600000000000001" customHeight="1">
      <c r="B43" s="418" t="s">
        <v>341</v>
      </c>
      <c r="C43" s="419">
        <v>1324.7500000000002</v>
      </c>
      <c r="D43" s="420">
        <v>1067.1300000000001</v>
      </c>
      <c r="E43" s="420">
        <v>41.22</v>
      </c>
      <c r="F43" s="420">
        <v>216.4</v>
      </c>
      <c r="G43" s="419">
        <v>132.9</v>
      </c>
      <c r="H43" s="419">
        <v>5.04</v>
      </c>
      <c r="I43" s="419">
        <v>0</v>
      </c>
      <c r="J43" s="427">
        <v>1462.72</v>
      </c>
    </row>
    <row r="44" spans="1:10" ht="18.600000000000001" customHeight="1">
      <c r="B44" s="418" t="s">
        <v>342</v>
      </c>
      <c r="C44" s="419">
        <v>1169.1199999999999</v>
      </c>
      <c r="D44" s="420">
        <v>963.22</v>
      </c>
      <c r="E44" s="420">
        <v>11.18</v>
      </c>
      <c r="F44" s="420">
        <v>194.72</v>
      </c>
      <c r="G44" s="419">
        <v>202.95</v>
      </c>
      <c r="H44" s="419">
        <v>3.68</v>
      </c>
      <c r="I44" s="419">
        <v>0</v>
      </c>
      <c r="J44" s="427">
        <v>1375.77</v>
      </c>
    </row>
    <row r="45" spans="1:10" ht="18.600000000000001" customHeight="1">
      <c r="B45" s="418" t="s">
        <v>320</v>
      </c>
      <c r="C45" s="419">
        <v>890.53</v>
      </c>
      <c r="D45" s="420">
        <v>817.04</v>
      </c>
      <c r="E45" s="420">
        <v>5.95</v>
      </c>
      <c r="F45" s="420">
        <v>67.540000000000006</v>
      </c>
      <c r="G45" s="419">
        <v>246.09</v>
      </c>
      <c r="H45" s="419">
        <v>2</v>
      </c>
      <c r="I45" s="419">
        <v>0</v>
      </c>
      <c r="J45" s="427">
        <v>1138.6300000000001</v>
      </c>
    </row>
    <row r="46" spans="1:10" ht="18.600000000000001" customHeight="1">
      <c r="B46" s="418" t="s">
        <v>322</v>
      </c>
      <c r="C46" s="419">
        <v>6483.76</v>
      </c>
      <c r="D46" s="420">
        <v>5318.22</v>
      </c>
      <c r="E46" s="420">
        <v>162.94999999999999</v>
      </c>
      <c r="F46" s="420">
        <v>1002.59</v>
      </c>
      <c r="G46" s="419">
        <v>1393.81</v>
      </c>
      <c r="H46" s="419">
        <v>617.80999999999995</v>
      </c>
      <c r="I46" s="419">
        <v>0</v>
      </c>
      <c r="J46" s="427">
        <v>8495.4</v>
      </c>
    </row>
    <row r="47" spans="1:10" ht="20.25" customHeight="1">
      <c r="B47" s="428" t="s">
        <v>132</v>
      </c>
      <c r="C47" s="75">
        <v>25489.27</v>
      </c>
      <c r="D47" s="423">
        <v>21007</v>
      </c>
      <c r="E47" s="423">
        <v>939.95</v>
      </c>
      <c r="F47" s="423">
        <v>3542.31</v>
      </c>
      <c r="G47" s="75">
        <v>5340.49</v>
      </c>
      <c r="H47" s="75">
        <v>1310.72</v>
      </c>
      <c r="I47" s="75">
        <v>0</v>
      </c>
      <c r="J47" s="75">
        <v>32140.5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65" customHeight="1">
      <c r="B49" s="429" t="s">
        <v>133</v>
      </c>
      <c r="C49" s="79">
        <v>38565.5</v>
      </c>
      <c r="D49" s="486">
        <v>33140.18</v>
      </c>
      <c r="E49" s="486">
        <v>1369.36</v>
      </c>
      <c r="F49" s="486">
        <v>4055.95</v>
      </c>
      <c r="G49" s="79">
        <v>8245.0300000000007</v>
      </c>
      <c r="H49" s="79">
        <v>1505.99</v>
      </c>
      <c r="I49" s="79">
        <v>0</v>
      </c>
      <c r="J49" s="79">
        <v>48316.54</v>
      </c>
    </row>
    <row r="50" spans="1:11" ht="13.8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261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147116.68</v>
      </c>
      <c r="D8" s="363">
        <v>130463.09</v>
      </c>
      <c r="E8" s="363">
        <v>326.77</v>
      </c>
      <c r="F8" s="363">
        <v>16326.81</v>
      </c>
      <c r="G8" s="363">
        <v>24611.31</v>
      </c>
      <c r="H8" s="363">
        <v>53.9</v>
      </c>
      <c r="I8" s="363">
        <v>0</v>
      </c>
      <c r="J8" s="455">
        <v>171781.9</v>
      </c>
    </row>
    <row r="9" spans="1:11" ht="41.1" customHeight="1">
      <c r="A9" s="358"/>
      <c r="B9" s="362" t="s">
        <v>193</v>
      </c>
      <c r="C9" s="363">
        <v>271669.81</v>
      </c>
      <c r="D9" s="363">
        <v>228499.36</v>
      </c>
      <c r="E9" s="363">
        <v>669.04</v>
      </c>
      <c r="F9" s="363">
        <v>42501.4</v>
      </c>
      <c r="G9" s="363">
        <v>41598.9</v>
      </c>
      <c r="H9" s="363">
        <v>25.9</v>
      </c>
      <c r="I9" s="363">
        <v>0</v>
      </c>
      <c r="J9" s="455">
        <v>313294.63</v>
      </c>
    </row>
    <row r="10" spans="1:11" s="369" customFormat="1" ht="41.1" customHeight="1">
      <c r="A10" s="365"/>
      <c r="B10" s="366" t="s">
        <v>66</v>
      </c>
      <c r="C10" s="367">
        <v>418786.5</v>
      </c>
      <c r="D10" s="367">
        <v>358962.45</v>
      </c>
      <c r="E10" s="367">
        <v>995.81</v>
      </c>
      <c r="F10" s="367">
        <v>58828.22</v>
      </c>
      <c r="G10" s="367">
        <v>66210.22</v>
      </c>
      <c r="H10" s="367">
        <v>79.81</v>
      </c>
      <c r="I10" s="367">
        <v>0</v>
      </c>
      <c r="J10" s="506">
        <v>485076.54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418786.5</v>
      </c>
      <c r="D21" s="378">
        <v>66210.22</v>
      </c>
      <c r="E21" s="378">
        <v>79.81</v>
      </c>
      <c r="F21" s="378"/>
      <c r="G21" s="378">
        <v>485076.54</v>
      </c>
      <c r="H21" s="374"/>
      <c r="I21" s="377">
        <v>485076.52999999997</v>
      </c>
      <c r="J21" s="374"/>
      <c r="K21" s="374"/>
    </row>
    <row r="22" spans="1:11" ht="29.1" customHeight="1">
      <c r="A22" s="373"/>
      <c r="B22" s="374"/>
      <c r="C22" s="379">
        <v>0.86334107190588938</v>
      </c>
      <c r="D22" s="379">
        <v>0.13649437674310122</v>
      </c>
      <c r="E22" s="379">
        <v>1.6453073570616301E-4</v>
      </c>
      <c r="F22" s="379"/>
      <c r="G22" s="380">
        <v>0.99999997938469687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1.5782007789923336E-2</v>
      </c>
      <c r="D25" s="390">
        <v>9.695172652066586E-2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88671875" style="15" customWidth="1"/>
    <col min="3" max="3" width="9.88671875" style="16" customWidth="1"/>
    <col min="4" max="6" width="9.88671875" style="15" customWidth="1"/>
    <col min="7" max="7" width="9.88671875" style="16" customWidth="1"/>
    <col min="8" max="9" width="9.88671875" style="15" customWidth="1"/>
    <col min="10" max="10" width="10.88671875" style="15" customWidth="1"/>
    <col min="11" max="11" width="17.6640625" style="15" customWidth="1"/>
  </cols>
  <sheetData>
    <row r="1" spans="1:11" ht="24.9" customHeight="1">
      <c r="A1" s="240"/>
      <c r="B1" s="803" t="s">
        <v>262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19.350000000000001" customHeight="1">
      <c r="A2" s="59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9.350000000000001" customHeight="1">
      <c r="A3" s="59"/>
      <c r="B3" s="823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15" customHeight="1">
      <c r="A7" s="499"/>
      <c r="B7" s="400" t="s">
        <v>104</v>
      </c>
      <c r="C7" s="460">
        <v>142.77272726999999</v>
      </c>
      <c r="D7" s="460">
        <v>309.68181817999999</v>
      </c>
      <c r="E7" s="461">
        <v>452.45454545000001</v>
      </c>
      <c r="F7" s="462">
        <v>1.0803942950644303E-3</v>
      </c>
      <c r="G7" s="460">
        <v>49.909090900000002</v>
      </c>
      <c r="H7" s="460">
        <v>48</v>
      </c>
      <c r="I7" s="461">
        <v>97.909090899999995</v>
      </c>
      <c r="J7" s="462">
        <v>1.4787609964141486E-3</v>
      </c>
      <c r="K7" s="499"/>
    </row>
    <row r="8" spans="1:11" s="500" customFormat="1" ht="30.9" customHeight="1">
      <c r="A8" s="499"/>
      <c r="B8" s="400" t="s">
        <v>105</v>
      </c>
      <c r="C8" s="460">
        <v>109.5</v>
      </c>
      <c r="D8" s="460">
        <v>80.318181809999999</v>
      </c>
      <c r="E8" s="461">
        <v>189.81818181</v>
      </c>
      <c r="F8" s="462">
        <v>4.5325764276069069E-4</v>
      </c>
      <c r="G8" s="460">
        <v>11</v>
      </c>
      <c r="H8" s="460">
        <v>14.59090909</v>
      </c>
      <c r="I8" s="461">
        <v>25.59090909</v>
      </c>
      <c r="J8" s="462">
        <v>3.8650995405241064E-4</v>
      </c>
      <c r="K8" s="499"/>
    </row>
    <row r="9" spans="1:11" s="500" customFormat="1" ht="30.9" customHeight="1">
      <c r="A9" s="499"/>
      <c r="B9" s="400" t="s">
        <v>106</v>
      </c>
      <c r="C9" s="460">
        <v>8405.3636363599999</v>
      </c>
      <c r="D9" s="460">
        <v>9535</v>
      </c>
      <c r="E9" s="461">
        <v>17940.363636360002</v>
      </c>
      <c r="F9" s="462">
        <v>4.2838925410346326E-2</v>
      </c>
      <c r="G9" s="460">
        <v>649.63636363000001</v>
      </c>
      <c r="H9" s="460">
        <v>770</v>
      </c>
      <c r="I9" s="461">
        <v>1419.63636363</v>
      </c>
      <c r="J9" s="462">
        <v>2.1441347931331445E-2</v>
      </c>
      <c r="K9" s="499"/>
    </row>
    <row r="10" spans="1:11" s="500" customFormat="1" ht="30.9" customHeight="1">
      <c r="A10" s="499"/>
      <c r="B10" s="400" t="s">
        <v>107</v>
      </c>
      <c r="C10" s="460">
        <v>187.22727272</v>
      </c>
      <c r="D10" s="460">
        <v>161.36363635999999</v>
      </c>
      <c r="E10" s="461">
        <v>348.59090909000003</v>
      </c>
      <c r="F10" s="462">
        <v>8.3238334829322349E-4</v>
      </c>
      <c r="G10" s="460">
        <v>4.4090908999999998</v>
      </c>
      <c r="H10" s="460">
        <v>5</v>
      </c>
      <c r="I10" s="461">
        <v>9.4090909000000007</v>
      </c>
      <c r="J10" s="462">
        <v>1.4210934354243199E-4</v>
      </c>
      <c r="K10" s="499"/>
    </row>
    <row r="11" spans="1:11" s="500" customFormat="1" ht="47.4" customHeight="1">
      <c r="A11" s="499"/>
      <c r="B11" s="400" t="s">
        <v>108</v>
      </c>
      <c r="C11" s="460">
        <v>484.90909090000002</v>
      </c>
      <c r="D11" s="460">
        <v>781.5</v>
      </c>
      <c r="E11" s="461">
        <v>1266.4090908999999</v>
      </c>
      <c r="F11" s="462">
        <v>3.0239969313719519E-3</v>
      </c>
      <c r="G11" s="460">
        <v>12</v>
      </c>
      <c r="H11" s="460">
        <v>7.6818181799999996</v>
      </c>
      <c r="I11" s="461">
        <v>19.68181818</v>
      </c>
      <c r="J11" s="462">
        <v>2.9726254013353226E-4</v>
      </c>
      <c r="K11" s="499"/>
    </row>
    <row r="12" spans="1:11" s="500" customFormat="1" ht="30.9" customHeight="1">
      <c r="A12" s="499"/>
      <c r="B12" s="400" t="s">
        <v>109</v>
      </c>
      <c r="C12" s="460">
        <v>15417.5</v>
      </c>
      <c r="D12" s="460">
        <v>26020.136363630001</v>
      </c>
      <c r="E12" s="461">
        <v>41437.636363630001</v>
      </c>
      <c r="F12" s="462">
        <v>9.8946924897602956E-2</v>
      </c>
      <c r="G12" s="460">
        <v>7173.2727272700004</v>
      </c>
      <c r="H12" s="460">
        <v>3917.1818181799999</v>
      </c>
      <c r="I12" s="461">
        <v>11090.45454545</v>
      </c>
      <c r="J12" s="462">
        <v>0.16750366552852414</v>
      </c>
      <c r="K12" s="499"/>
    </row>
    <row r="13" spans="1:11" s="500" customFormat="1" ht="36" customHeight="1">
      <c r="A13" s="499"/>
      <c r="B13" s="400" t="s">
        <v>239</v>
      </c>
      <c r="C13" s="460">
        <v>19015.863636360002</v>
      </c>
      <c r="D13" s="460">
        <v>36271.409090900001</v>
      </c>
      <c r="E13" s="461">
        <v>55287.272727269999</v>
      </c>
      <c r="F13" s="462">
        <v>0.13201780078218853</v>
      </c>
      <c r="G13" s="460">
        <v>3309.5454545399998</v>
      </c>
      <c r="H13" s="460">
        <v>14330.31818181</v>
      </c>
      <c r="I13" s="461">
        <v>17639.863636360002</v>
      </c>
      <c r="J13" s="462">
        <v>0.26642206650816147</v>
      </c>
      <c r="K13" s="499"/>
    </row>
    <row r="14" spans="1:11" s="500" customFormat="1" ht="30.9" customHeight="1">
      <c r="A14" s="499"/>
      <c r="B14" s="400" t="s">
        <v>111</v>
      </c>
      <c r="C14" s="460">
        <v>8000.1818181799999</v>
      </c>
      <c r="D14" s="460">
        <v>11931.909090900001</v>
      </c>
      <c r="E14" s="461">
        <v>19932.090909089999</v>
      </c>
      <c r="F14" s="462">
        <v>4.7594874498318354E-2</v>
      </c>
      <c r="G14" s="460">
        <v>2334.5454545399998</v>
      </c>
      <c r="H14" s="460">
        <v>4303.4090908999997</v>
      </c>
      <c r="I14" s="461">
        <v>6637.9545454500003</v>
      </c>
      <c r="J14" s="462">
        <v>0.10025573915099512</v>
      </c>
      <c r="K14" s="499"/>
    </row>
    <row r="15" spans="1:11" s="500" customFormat="1" ht="38.1" customHeight="1">
      <c r="A15" s="499"/>
      <c r="B15" s="400" t="s">
        <v>112</v>
      </c>
      <c r="C15" s="460">
        <v>14365.95454545</v>
      </c>
      <c r="D15" s="460">
        <v>43799.136363630001</v>
      </c>
      <c r="E15" s="461">
        <v>58165.090909090002</v>
      </c>
      <c r="F15" s="462">
        <v>0.13888960343537818</v>
      </c>
      <c r="G15" s="460">
        <v>2276.4090909000001</v>
      </c>
      <c r="H15" s="460">
        <v>5036.9090908999997</v>
      </c>
      <c r="I15" s="461">
        <v>7313.3181818100002</v>
      </c>
      <c r="J15" s="462">
        <v>0.11045603204173012</v>
      </c>
      <c r="K15" s="499"/>
    </row>
    <row r="16" spans="1:11" s="500" customFormat="1" ht="30.9" customHeight="1">
      <c r="A16" s="499"/>
      <c r="B16" s="400" t="s">
        <v>113</v>
      </c>
      <c r="C16" s="460">
        <v>11168.545454540001</v>
      </c>
      <c r="D16" s="460">
        <v>11462.636363629999</v>
      </c>
      <c r="E16" s="461">
        <v>22631.181818180001</v>
      </c>
      <c r="F16" s="462">
        <v>5.4039902953366456E-2</v>
      </c>
      <c r="G16" s="460">
        <v>948.45454544999996</v>
      </c>
      <c r="H16" s="460">
        <v>1077.8636363600001</v>
      </c>
      <c r="I16" s="461">
        <v>2026.3181818099999</v>
      </c>
      <c r="J16" s="462">
        <v>3.0604311265088682E-2</v>
      </c>
      <c r="K16" s="499"/>
    </row>
    <row r="17" spans="1:11" s="500" customFormat="1" ht="38.1" customHeight="1">
      <c r="A17" s="499"/>
      <c r="B17" s="400" t="s">
        <v>114</v>
      </c>
      <c r="C17" s="460">
        <v>4099.4090908999997</v>
      </c>
      <c r="D17" s="460">
        <v>2998.5</v>
      </c>
      <c r="E17" s="461">
        <v>7097.9090908999997</v>
      </c>
      <c r="F17" s="462">
        <v>1.6948753340664036E-2</v>
      </c>
      <c r="G17" s="460">
        <v>259.59090909000003</v>
      </c>
      <c r="H17" s="460">
        <v>398.45454545000001</v>
      </c>
      <c r="I17" s="461">
        <v>658.04545454000004</v>
      </c>
      <c r="J17" s="462">
        <v>9.9387293161086014E-3</v>
      </c>
      <c r="K17" s="499"/>
    </row>
    <row r="18" spans="1:11" s="500" customFormat="1" ht="38.1" customHeight="1">
      <c r="A18" s="499"/>
      <c r="B18" s="400" t="s">
        <v>115</v>
      </c>
      <c r="C18" s="460">
        <v>1340.5</v>
      </c>
      <c r="D18" s="460">
        <v>2026.54545454</v>
      </c>
      <c r="E18" s="461">
        <v>3367.0454545399998</v>
      </c>
      <c r="F18" s="462">
        <v>8.0400047626654619E-3</v>
      </c>
      <c r="G18" s="460">
        <v>333.5</v>
      </c>
      <c r="H18" s="460">
        <v>392.81818181</v>
      </c>
      <c r="I18" s="461">
        <v>726.31818181000006</v>
      </c>
      <c r="J18" s="462">
        <v>1.096988020595612E-2</v>
      </c>
      <c r="K18" s="499"/>
    </row>
    <row r="19" spans="1:11" s="500" customFormat="1" ht="30.9" customHeight="1">
      <c r="A19" s="499"/>
      <c r="B19" s="400" t="s">
        <v>116</v>
      </c>
      <c r="C19" s="460">
        <v>11812.86363636</v>
      </c>
      <c r="D19" s="460">
        <v>12448.909090900001</v>
      </c>
      <c r="E19" s="461">
        <v>24261.772727269999</v>
      </c>
      <c r="F19" s="462">
        <v>5.7933512009747209E-2</v>
      </c>
      <c r="G19" s="460">
        <v>2461</v>
      </c>
      <c r="H19" s="460">
        <v>2245.1363636299998</v>
      </c>
      <c r="I19" s="461">
        <v>4706.1363636300002</v>
      </c>
      <c r="J19" s="462">
        <v>7.1078699989669272E-2</v>
      </c>
      <c r="K19" s="499"/>
    </row>
    <row r="20" spans="1:11" s="500" customFormat="1" ht="36.9" customHeight="1">
      <c r="A20" s="499"/>
      <c r="B20" s="400" t="s">
        <v>117</v>
      </c>
      <c r="C20" s="460">
        <v>17094.818181809998</v>
      </c>
      <c r="D20" s="460">
        <v>35351.863636360002</v>
      </c>
      <c r="E20" s="461">
        <v>52446.681818179997</v>
      </c>
      <c r="F20" s="462">
        <v>0.12523489133049895</v>
      </c>
      <c r="G20" s="460">
        <v>1499.6818181799999</v>
      </c>
      <c r="H20" s="460">
        <v>2020.4545454500001</v>
      </c>
      <c r="I20" s="461">
        <v>3520.1363636299998</v>
      </c>
      <c r="J20" s="462">
        <v>5.3166057500337559E-2</v>
      </c>
      <c r="K20" s="499"/>
    </row>
    <row r="21" spans="1:11" s="500" customFormat="1" ht="39.15" customHeight="1">
      <c r="A21" s="499"/>
      <c r="B21" s="400" t="s">
        <v>118</v>
      </c>
      <c r="C21" s="460">
        <v>698.54545454000004</v>
      </c>
      <c r="D21" s="460">
        <v>1360.54545454</v>
      </c>
      <c r="E21" s="461">
        <v>2059.09090909</v>
      </c>
      <c r="F21" s="462">
        <v>4.9168034525707014E-3</v>
      </c>
      <c r="G21" s="460">
        <v>10</v>
      </c>
      <c r="H21" s="460">
        <v>6</v>
      </c>
      <c r="I21" s="461">
        <v>16</v>
      </c>
      <c r="J21" s="462">
        <v>2.4165453611240076E-4</v>
      </c>
      <c r="K21" s="499"/>
    </row>
    <row r="22" spans="1:11" s="500" customFormat="1" ht="39.15" customHeight="1">
      <c r="A22" s="499"/>
      <c r="B22" s="400" t="s">
        <v>119</v>
      </c>
      <c r="C22" s="460">
        <v>6211.5909090900004</v>
      </c>
      <c r="D22" s="460">
        <v>8888.7272727199997</v>
      </c>
      <c r="E22" s="461">
        <v>15100.31818181</v>
      </c>
      <c r="F22" s="462">
        <v>3.6057318423134463E-2</v>
      </c>
      <c r="G22" s="460">
        <v>924.59090908999997</v>
      </c>
      <c r="H22" s="460">
        <v>1478.13636363</v>
      </c>
      <c r="I22" s="461">
        <v>2402.7272727200002</v>
      </c>
      <c r="J22" s="462">
        <v>3.6289371530860343E-2</v>
      </c>
      <c r="K22" s="499"/>
    </row>
    <row r="23" spans="1:11" s="500" customFormat="1" ht="30.9" customHeight="1">
      <c r="A23" s="499"/>
      <c r="B23" s="400" t="s">
        <v>120</v>
      </c>
      <c r="C23" s="460">
        <v>5984.2727272700004</v>
      </c>
      <c r="D23" s="460">
        <v>13263.772727269999</v>
      </c>
      <c r="E23" s="461">
        <v>19248.045454539999</v>
      </c>
      <c r="F23" s="462">
        <v>4.5961475488202216E-2</v>
      </c>
      <c r="G23" s="460">
        <v>654.5</v>
      </c>
      <c r="H23" s="460">
        <v>761.09090908999997</v>
      </c>
      <c r="I23" s="461">
        <v>1415.59090909</v>
      </c>
      <c r="J23" s="462">
        <v>2.1380247778817228E-2</v>
      </c>
      <c r="K23" s="499"/>
    </row>
    <row r="24" spans="1:11" s="500" customFormat="1" ht="30.9" customHeight="1">
      <c r="A24" s="499"/>
      <c r="B24" s="400" t="s">
        <v>121</v>
      </c>
      <c r="C24" s="460">
        <v>2215.3636363599999</v>
      </c>
      <c r="D24" s="460">
        <v>3492.1363636299998</v>
      </c>
      <c r="E24" s="461">
        <v>5707.5</v>
      </c>
      <c r="F24" s="462">
        <v>1.362866281506209E-2</v>
      </c>
      <c r="G24" s="460">
        <v>490.5</v>
      </c>
      <c r="H24" s="460">
        <v>616.18181818000005</v>
      </c>
      <c r="I24" s="461">
        <v>1106.6818181799999</v>
      </c>
      <c r="J24" s="462">
        <v>1.671466758726976E-2</v>
      </c>
      <c r="K24" s="499"/>
    </row>
    <row r="25" spans="1:11" s="500" customFormat="1" ht="36.9" customHeight="1">
      <c r="A25" s="499"/>
      <c r="B25" s="400" t="s">
        <v>122</v>
      </c>
      <c r="C25" s="460">
        <v>2821.9545454499998</v>
      </c>
      <c r="D25" s="460">
        <v>7172.1363636300002</v>
      </c>
      <c r="E25" s="461">
        <v>9994.0909090900004</v>
      </c>
      <c r="F25" s="462">
        <v>2.3864405631724043E-2</v>
      </c>
      <c r="G25" s="460">
        <v>1198.7727272699999</v>
      </c>
      <c r="H25" s="460">
        <v>4165.5454545399998</v>
      </c>
      <c r="I25" s="461">
        <v>5364.3181818100002</v>
      </c>
      <c r="J25" s="462">
        <v>8.10194888615383E-2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676.77272727000002</v>
      </c>
      <c r="D26" s="460">
        <v>822.68181818000005</v>
      </c>
      <c r="E26" s="461">
        <v>1499.4545454500001</v>
      </c>
      <c r="F26" s="462">
        <v>3.5804748850547952E-3</v>
      </c>
      <c r="G26" s="460">
        <v>6</v>
      </c>
      <c r="H26" s="460">
        <v>2.13636363</v>
      </c>
      <c r="I26" s="461">
        <v>8.13636363</v>
      </c>
      <c r="J26" s="462">
        <v>1.2288682366559119E-4</v>
      </c>
      <c r="K26" s="499"/>
    </row>
    <row r="27" spans="1:11" s="500" customFormat="1" ht="39.15" customHeight="1">
      <c r="A27" s="499"/>
      <c r="B27" s="400" t="s">
        <v>124</v>
      </c>
      <c r="C27" s="460">
        <v>209.18181817999999</v>
      </c>
      <c r="D27" s="460">
        <v>320.45454545000001</v>
      </c>
      <c r="E27" s="461">
        <v>529.63636363000001</v>
      </c>
      <c r="F27" s="462">
        <v>1.2646930205008997E-3</v>
      </c>
      <c r="G27" s="460">
        <v>4</v>
      </c>
      <c r="H27" s="460">
        <v>2</v>
      </c>
      <c r="I27" s="461">
        <v>6</v>
      </c>
      <c r="J27" s="462">
        <v>9.0620451042150294E-5</v>
      </c>
      <c r="K27" s="499"/>
    </row>
    <row r="28" spans="1:11" s="500" customFormat="1" ht="30.9" customHeight="1">
      <c r="A28" s="499"/>
      <c r="B28" s="382" t="s">
        <v>4</v>
      </c>
      <c r="C28" s="460">
        <v>326.77</v>
      </c>
      <c r="D28" s="460">
        <v>669.04</v>
      </c>
      <c r="E28" s="461">
        <v>995.81</v>
      </c>
      <c r="F28" s="462">
        <v>2.3778464683078368E-3</v>
      </c>
      <c r="G28" s="460"/>
      <c r="H28" s="460"/>
      <c r="I28" s="461"/>
      <c r="J28" s="462"/>
      <c r="K28" s="499"/>
    </row>
    <row r="29" spans="1:11" s="500" customFormat="1" ht="30.9" customHeight="1">
      <c r="A29" s="499"/>
      <c r="B29" s="382" t="s">
        <v>5</v>
      </c>
      <c r="C29" s="460">
        <v>16326.81</v>
      </c>
      <c r="D29" s="460">
        <v>42501.4</v>
      </c>
      <c r="E29" s="461">
        <v>58828.22</v>
      </c>
      <c r="F29" s="462">
        <v>0.14047305727381376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147116.68</v>
      </c>
      <c r="D30" s="464">
        <v>271669.81</v>
      </c>
      <c r="E30" s="464">
        <v>418786.5</v>
      </c>
      <c r="F30" s="465">
        <v>1</v>
      </c>
      <c r="G30" s="464">
        <v>24611.31</v>
      </c>
      <c r="H30" s="464">
        <v>41598.9</v>
      </c>
      <c r="I30" s="464">
        <v>66210.22</v>
      </c>
      <c r="J30" s="465">
        <v>1</v>
      </c>
      <c r="K30" s="257"/>
    </row>
    <row r="32" spans="1:11" ht="14.4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4.4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4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5.95" customHeight="1">
      <c r="A1" s="240"/>
      <c r="B1" s="803" t="s">
        <v>261</v>
      </c>
      <c r="C1" s="803"/>
      <c r="D1" s="803"/>
      <c r="E1" s="803"/>
      <c r="F1" s="803"/>
      <c r="G1" s="803"/>
      <c r="H1" s="803"/>
      <c r="I1" s="803"/>
      <c r="J1" s="832"/>
      <c r="K1" s="234" t="s">
        <v>157</v>
      </c>
    </row>
    <row r="2" spans="1:11" ht="25.95" customHeight="1">
      <c r="A2" s="59"/>
      <c r="B2" s="837" t="s">
        <v>249</v>
      </c>
      <c r="C2" s="837"/>
      <c r="D2" s="837"/>
      <c r="E2" s="837"/>
      <c r="F2" s="837"/>
      <c r="G2" s="837"/>
      <c r="H2" s="837"/>
      <c r="I2" s="837"/>
      <c r="J2" s="831"/>
    </row>
    <row r="3" spans="1:11" ht="25.95" customHeight="1">
      <c r="A3" s="59"/>
      <c r="B3" s="823" t="s">
        <v>127</v>
      </c>
      <c r="C3" s="823"/>
      <c r="D3" s="823"/>
      <c r="E3" s="823"/>
      <c r="F3" s="823"/>
      <c r="G3" s="823"/>
      <c r="H3" s="823"/>
      <c r="I3" s="823"/>
      <c r="J3" s="831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" customHeight="1">
      <c r="B8" s="414" t="s">
        <v>284</v>
      </c>
      <c r="C8" s="415">
        <v>4122.58</v>
      </c>
      <c r="D8" s="415">
        <v>4115.3999999999996</v>
      </c>
      <c r="E8" s="415">
        <v>0</v>
      </c>
      <c r="F8" s="415">
        <v>7.18</v>
      </c>
      <c r="G8" s="415">
        <v>963.72</v>
      </c>
      <c r="H8" s="415">
        <v>3.63</v>
      </c>
      <c r="I8" s="415">
        <v>0</v>
      </c>
      <c r="J8" s="426">
        <v>5089.95</v>
      </c>
    </row>
    <row r="9" spans="1:11" ht="15.9" customHeight="1">
      <c r="B9" s="418" t="s">
        <v>285</v>
      </c>
      <c r="C9" s="419">
        <v>422.4</v>
      </c>
      <c r="D9" s="419">
        <v>420.4</v>
      </c>
      <c r="E9" s="419">
        <v>0</v>
      </c>
      <c r="F9" s="415">
        <v>2</v>
      </c>
      <c r="G9" s="419">
        <v>106.68</v>
      </c>
      <c r="H9" s="415">
        <v>0</v>
      </c>
      <c r="I9" s="415">
        <v>0</v>
      </c>
      <c r="J9" s="427">
        <v>529.09</v>
      </c>
    </row>
    <row r="10" spans="1:11" ht="15.9" customHeight="1">
      <c r="B10" s="418" t="s">
        <v>286</v>
      </c>
      <c r="C10" s="419">
        <v>1046.9000000000001</v>
      </c>
      <c r="D10" s="419">
        <v>1041.9000000000001</v>
      </c>
      <c r="E10" s="419">
        <v>0</v>
      </c>
      <c r="F10" s="415">
        <v>5</v>
      </c>
      <c r="G10" s="419">
        <v>261.36</v>
      </c>
      <c r="H10" s="415">
        <v>2</v>
      </c>
      <c r="I10" s="415">
        <v>0</v>
      </c>
      <c r="J10" s="427">
        <v>1310.27</v>
      </c>
    </row>
    <row r="11" spans="1:11" ht="15.9" customHeight="1">
      <c r="B11" s="418" t="s">
        <v>287</v>
      </c>
      <c r="C11" s="419">
        <v>9466.0300000000007</v>
      </c>
      <c r="D11" s="420">
        <v>8022.18</v>
      </c>
      <c r="E11" s="420">
        <v>13.54</v>
      </c>
      <c r="F11" s="416">
        <v>1430.31</v>
      </c>
      <c r="G11" s="419">
        <v>1411.5</v>
      </c>
      <c r="H11" s="415">
        <v>0</v>
      </c>
      <c r="I11" s="415">
        <v>0</v>
      </c>
      <c r="J11" s="427">
        <v>10877.54</v>
      </c>
    </row>
    <row r="12" spans="1:11" ht="15.9" customHeight="1">
      <c r="B12" s="418" t="s">
        <v>288</v>
      </c>
      <c r="C12" s="419">
        <v>62</v>
      </c>
      <c r="D12" s="420">
        <v>58</v>
      </c>
      <c r="E12" s="420">
        <v>0</v>
      </c>
      <c r="F12" s="416">
        <v>4</v>
      </c>
      <c r="G12" s="419">
        <v>6</v>
      </c>
      <c r="H12" s="415">
        <v>0</v>
      </c>
      <c r="I12" s="415">
        <v>0</v>
      </c>
      <c r="J12" s="427">
        <v>68</v>
      </c>
    </row>
    <row r="13" spans="1:11" ht="15.9" customHeight="1">
      <c r="B13" s="418" t="s">
        <v>289</v>
      </c>
      <c r="C13" s="419">
        <v>271.36</v>
      </c>
      <c r="D13" s="420">
        <v>264.36</v>
      </c>
      <c r="E13" s="420">
        <v>0</v>
      </c>
      <c r="F13" s="416">
        <v>7</v>
      </c>
      <c r="G13" s="419">
        <v>45</v>
      </c>
      <c r="H13" s="415">
        <v>0</v>
      </c>
      <c r="I13" s="415">
        <v>0</v>
      </c>
      <c r="J13" s="427">
        <v>316.36</v>
      </c>
    </row>
    <row r="14" spans="1:11" ht="15.9" customHeight="1">
      <c r="B14" s="418" t="s">
        <v>290</v>
      </c>
      <c r="C14" s="419">
        <v>269.58999999999997</v>
      </c>
      <c r="D14" s="420">
        <v>266.58999999999997</v>
      </c>
      <c r="E14" s="420">
        <v>0</v>
      </c>
      <c r="F14" s="416">
        <v>3</v>
      </c>
      <c r="G14" s="419">
        <v>75.59</v>
      </c>
      <c r="H14" s="415">
        <v>1</v>
      </c>
      <c r="I14" s="415">
        <v>0</v>
      </c>
      <c r="J14" s="427">
        <v>346.18</v>
      </c>
    </row>
    <row r="15" spans="1:11" ht="15.9" customHeight="1">
      <c r="B15" s="418" t="s">
        <v>291</v>
      </c>
      <c r="C15" s="419">
        <v>241.45000000000002</v>
      </c>
      <c r="D15" s="420">
        <v>238.59</v>
      </c>
      <c r="E15" s="420">
        <v>0</v>
      </c>
      <c r="F15" s="416">
        <v>2.86</v>
      </c>
      <c r="G15" s="419">
        <v>27.9</v>
      </c>
      <c r="H15" s="415">
        <v>0</v>
      </c>
      <c r="I15" s="415">
        <v>0</v>
      </c>
      <c r="J15" s="427">
        <v>269.36</v>
      </c>
    </row>
    <row r="16" spans="1:11" ht="15.9" customHeight="1">
      <c r="B16" s="418" t="s">
        <v>292</v>
      </c>
      <c r="C16" s="419">
        <v>153.59</v>
      </c>
      <c r="D16" s="420">
        <v>153.59</v>
      </c>
      <c r="E16" s="420">
        <v>0</v>
      </c>
      <c r="F16" s="416">
        <v>0</v>
      </c>
      <c r="G16" s="419">
        <v>22.18</v>
      </c>
      <c r="H16" s="415">
        <v>0</v>
      </c>
      <c r="I16" s="415">
        <v>0</v>
      </c>
      <c r="J16" s="427">
        <v>175.77</v>
      </c>
    </row>
    <row r="17" spans="2:10" ht="15.9" customHeight="1">
      <c r="B17" s="418" t="s">
        <v>293</v>
      </c>
      <c r="C17" s="419">
        <v>70.09</v>
      </c>
      <c r="D17" s="420">
        <v>69.09</v>
      </c>
      <c r="E17" s="420">
        <v>0</v>
      </c>
      <c r="F17" s="416">
        <v>1</v>
      </c>
      <c r="G17" s="419">
        <v>12.95</v>
      </c>
      <c r="H17" s="415">
        <v>0</v>
      </c>
      <c r="I17" s="415">
        <v>0</v>
      </c>
      <c r="J17" s="427">
        <v>83.04</v>
      </c>
    </row>
    <row r="18" spans="2:10" ht="15.9" customHeight="1">
      <c r="B18" s="418" t="s">
        <v>294</v>
      </c>
      <c r="C18" s="419">
        <v>268.86</v>
      </c>
      <c r="D18" s="420">
        <v>267.86</v>
      </c>
      <c r="E18" s="420">
        <v>0</v>
      </c>
      <c r="F18" s="416">
        <v>1</v>
      </c>
      <c r="G18" s="419">
        <v>57.54</v>
      </c>
      <c r="H18" s="415">
        <v>0</v>
      </c>
      <c r="I18" s="415">
        <v>0</v>
      </c>
      <c r="J18" s="427">
        <v>326.39999999999998</v>
      </c>
    </row>
    <row r="19" spans="2:10" ht="15.9" customHeight="1">
      <c r="B19" s="418" t="s">
        <v>295</v>
      </c>
      <c r="C19" s="419">
        <v>8936.0400000000009</v>
      </c>
      <c r="D19" s="420">
        <v>8908.9500000000007</v>
      </c>
      <c r="E19" s="420">
        <v>0</v>
      </c>
      <c r="F19" s="416">
        <v>27.09</v>
      </c>
      <c r="G19" s="419">
        <v>1685.77</v>
      </c>
      <c r="H19" s="415">
        <v>3.72</v>
      </c>
      <c r="I19" s="415">
        <v>0</v>
      </c>
      <c r="J19" s="427">
        <v>10625.54</v>
      </c>
    </row>
    <row r="20" spans="2:10" ht="15.9" customHeight="1">
      <c r="B20" s="418" t="s">
        <v>296</v>
      </c>
      <c r="C20" s="419">
        <v>667.94</v>
      </c>
      <c r="D20" s="420">
        <v>662.72</v>
      </c>
      <c r="E20" s="420">
        <v>0</v>
      </c>
      <c r="F20" s="416">
        <v>5.22</v>
      </c>
      <c r="G20" s="419">
        <v>125.63</v>
      </c>
      <c r="H20" s="415">
        <v>0</v>
      </c>
      <c r="I20" s="415">
        <v>0</v>
      </c>
      <c r="J20" s="427">
        <v>793.59</v>
      </c>
    </row>
    <row r="21" spans="2:10" ht="15.9" customHeight="1">
      <c r="B21" s="418" t="s">
        <v>297</v>
      </c>
      <c r="C21" s="419">
        <v>498.99</v>
      </c>
      <c r="D21" s="420">
        <v>486.31</v>
      </c>
      <c r="E21" s="420">
        <v>0</v>
      </c>
      <c r="F21" s="416">
        <v>12.68</v>
      </c>
      <c r="G21" s="419">
        <v>74</v>
      </c>
      <c r="H21" s="415">
        <v>0</v>
      </c>
      <c r="I21" s="415">
        <v>0</v>
      </c>
      <c r="J21" s="427">
        <v>573</v>
      </c>
    </row>
    <row r="22" spans="2:10" ht="15.9" customHeight="1">
      <c r="B22" s="418" t="s">
        <v>298</v>
      </c>
      <c r="C22" s="419">
        <v>1348.77</v>
      </c>
      <c r="D22" s="420">
        <v>1347.77</v>
      </c>
      <c r="E22" s="420">
        <v>0</v>
      </c>
      <c r="F22" s="416">
        <v>1</v>
      </c>
      <c r="G22" s="419">
        <v>338.86</v>
      </c>
      <c r="H22" s="415">
        <v>0</v>
      </c>
      <c r="I22" s="415">
        <v>0</v>
      </c>
      <c r="J22" s="427">
        <v>1687.63</v>
      </c>
    </row>
    <row r="23" spans="2:10" ht="15.9" customHeight="1">
      <c r="B23" s="418" t="s">
        <v>131</v>
      </c>
      <c r="C23" s="419">
        <v>24683.54</v>
      </c>
      <c r="D23" s="420">
        <v>24507.95</v>
      </c>
      <c r="E23" s="420">
        <v>4</v>
      </c>
      <c r="F23" s="416">
        <v>171.59</v>
      </c>
      <c r="G23" s="419">
        <v>4627.3100000000004</v>
      </c>
      <c r="H23" s="415">
        <v>12.68</v>
      </c>
      <c r="I23" s="415">
        <v>0</v>
      </c>
      <c r="J23" s="427">
        <v>29323.54</v>
      </c>
    </row>
    <row r="24" spans="2:10" ht="15.9" customHeight="1">
      <c r="B24" s="418" t="s">
        <v>299</v>
      </c>
      <c r="C24" s="419">
        <v>161.77000000000001</v>
      </c>
      <c r="D24" s="420">
        <v>158.77000000000001</v>
      </c>
      <c r="E24" s="420">
        <v>0</v>
      </c>
      <c r="F24" s="416">
        <v>3</v>
      </c>
      <c r="G24" s="419">
        <v>24.18</v>
      </c>
      <c r="H24" s="415">
        <v>9.9</v>
      </c>
      <c r="I24" s="415">
        <v>0</v>
      </c>
      <c r="J24" s="427">
        <v>195.86</v>
      </c>
    </row>
    <row r="25" spans="2:10" ht="15.9" customHeight="1">
      <c r="B25" s="418" t="s">
        <v>300</v>
      </c>
      <c r="C25" s="419">
        <v>359.5</v>
      </c>
      <c r="D25" s="420">
        <v>356.5</v>
      </c>
      <c r="E25" s="420">
        <v>0</v>
      </c>
      <c r="F25" s="416">
        <v>3</v>
      </c>
      <c r="G25" s="419">
        <v>42.09</v>
      </c>
      <c r="H25" s="415">
        <v>2</v>
      </c>
      <c r="I25" s="415">
        <v>0</v>
      </c>
      <c r="J25" s="427">
        <v>403.59</v>
      </c>
    </row>
    <row r="26" spans="2:10" ht="15.9" customHeight="1">
      <c r="B26" s="418" t="s">
        <v>301</v>
      </c>
      <c r="C26" s="419">
        <v>28.13</v>
      </c>
      <c r="D26" s="420">
        <v>28.13</v>
      </c>
      <c r="E26" s="420">
        <v>0</v>
      </c>
      <c r="F26" s="416">
        <v>0</v>
      </c>
      <c r="G26" s="419">
        <v>6</v>
      </c>
      <c r="H26" s="415">
        <v>0</v>
      </c>
      <c r="I26" s="415">
        <v>0</v>
      </c>
      <c r="J26" s="427">
        <v>34.130000000000003</v>
      </c>
    </row>
    <row r="27" spans="2:10" ht="15.9" customHeight="1">
      <c r="B27" s="418" t="s">
        <v>302</v>
      </c>
      <c r="C27" s="419">
        <v>36</v>
      </c>
      <c r="D27" s="420">
        <v>36</v>
      </c>
      <c r="E27" s="420">
        <v>0</v>
      </c>
      <c r="F27" s="416">
        <v>0</v>
      </c>
      <c r="G27" s="419">
        <v>9</v>
      </c>
      <c r="H27" s="415">
        <v>0</v>
      </c>
      <c r="I27" s="415">
        <v>0</v>
      </c>
      <c r="J27" s="427">
        <v>45</v>
      </c>
    </row>
    <row r="28" spans="2:10" ht="15.9" customHeight="1">
      <c r="B28" s="418" t="s">
        <v>303</v>
      </c>
      <c r="C28" s="419">
        <v>1625.67</v>
      </c>
      <c r="D28" s="420">
        <v>1612.9</v>
      </c>
      <c r="E28" s="420">
        <v>0</v>
      </c>
      <c r="F28" s="416">
        <v>12.77</v>
      </c>
      <c r="G28" s="419">
        <v>394.27</v>
      </c>
      <c r="H28" s="415">
        <v>2</v>
      </c>
      <c r="I28" s="415">
        <v>0</v>
      </c>
      <c r="J28" s="427">
        <v>2021.95</v>
      </c>
    </row>
    <row r="29" spans="2:10" ht="15.9" customHeight="1">
      <c r="B29" s="418" t="s">
        <v>304</v>
      </c>
      <c r="C29" s="419">
        <v>7565.1299999999992</v>
      </c>
      <c r="D29" s="420">
        <v>6251.86</v>
      </c>
      <c r="E29" s="420">
        <v>2</v>
      </c>
      <c r="F29" s="416">
        <v>1311.27</v>
      </c>
      <c r="G29" s="419">
        <v>1147.68</v>
      </c>
      <c r="H29" s="415">
        <v>1</v>
      </c>
      <c r="I29" s="415">
        <v>0</v>
      </c>
      <c r="J29" s="427">
        <v>8713.81</v>
      </c>
    </row>
    <row r="30" spans="2:10" ht="15.9" customHeight="1">
      <c r="B30" s="418" t="s">
        <v>305</v>
      </c>
      <c r="C30" s="419">
        <v>12400.130000000001</v>
      </c>
      <c r="D30" s="420">
        <v>11944.59</v>
      </c>
      <c r="E30" s="420">
        <v>15</v>
      </c>
      <c r="F30" s="416">
        <v>440.54</v>
      </c>
      <c r="G30" s="419">
        <v>1731.77</v>
      </c>
      <c r="H30" s="415">
        <v>11.95</v>
      </c>
      <c r="I30" s="415">
        <v>0</v>
      </c>
      <c r="J30" s="427">
        <v>14143.86</v>
      </c>
    </row>
    <row r="31" spans="2:10" ht="15.9" customHeight="1">
      <c r="B31" s="418" t="s">
        <v>306</v>
      </c>
      <c r="C31" s="419">
        <v>334.9</v>
      </c>
      <c r="D31" s="420">
        <v>328.9</v>
      </c>
      <c r="E31" s="420">
        <v>1</v>
      </c>
      <c r="F31" s="416">
        <v>5</v>
      </c>
      <c r="G31" s="419">
        <v>39.4</v>
      </c>
      <c r="H31" s="415">
        <v>1</v>
      </c>
      <c r="I31" s="415">
        <v>0</v>
      </c>
      <c r="J31" s="427">
        <v>375.31</v>
      </c>
    </row>
    <row r="32" spans="2:10" ht="15.9" customHeight="1">
      <c r="B32" s="418" t="s">
        <v>129</v>
      </c>
      <c r="C32" s="419">
        <v>71493.3</v>
      </c>
      <c r="D32" s="420">
        <v>58331.81</v>
      </c>
      <c r="E32" s="420">
        <v>291.22000000000003</v>
      </c>
      <c r="F32" s="416">
        <v>12870.27</v>
      </c>
      <c r="G32" s="419">
        <v>11198.77</v>
      </c>
      <c r="H32" s="415">
        <v>3</v>
      </c>
      <c r="I32" s="415">
        <v>0</v>
      </c>
      <c r="J32" s="427">
        <v>82695.09</v>
      </c>
    </row>
    <row r="33" spans="1:10" ht="15.9" customHeight="1">
      <c r="B33" s="418" t="s">
        <v>307</v>
      </c>
      <c r="C33" s="419">
        <v>581.86</v>
      </c>
      <c r="D33" s="420">
        <v>581.86</v>
      </c>
      <c r="E33" s="420">
        <v>0</v>
      </c>
      <c r="F33" s="416">
        <v>0</v>
      </c>
      <c r="G33" s="419">
        <v>176.09</v>
      </c>
      <c r="H33" s="415">
        <v>0</v>
      </c>
      <c r="I33" s="415">
        <v>0</v>
      </c>
      <c r="J33" s="427">
        <v>757.95</v>
      </c>
    </row>
    <row r="34" spans="1:10" ht="15.9" customHeight="1">
      <c r="B34" s="428" t="s">
        <v>128</v>
      </c>
      <c r="C34" s="75">
        <v>147116.68</v>
      </c>
      <c r="D34" s="423">
        <v>130463.09</v>
      </c>
      <c r="E34" s="423">
        <v>326.77</v>
      </c>
      <c r="F34" s="423">
        <v>16326.81</v>
      </c>
      <c r="G34" s="75">
        <v>24611.31</v>
      </c>
      <c r="H34" s="75">
        <v>53.9</v>
      </c>
      <c r="I34" s="75">
        <v>0</v>
      </c>
      <c r="J34" s="75">
        <v>171781.9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" customHeight="1">
      <c r="A36" s="261"/>
      <c r="B36" s="414" t="s">
        <v>178</v>
      </c>
      <c r="C36" s="415">
        <v>35421.03</v>
      </c>
      <c r="D36" s="416">
        <v>33752.629999999997</v>
      </c>
      <c r="E36" s="416">
        <v>9.86</v>
      </c>
      <c r="F36" s="416">
        <v>1658.54</v>
      </c>
      <c r="G36" s="415">
        <v>5454.54</v>
      </c>
      <c r="H36" s="415">
        <v>4.04</v>
      </c>
      <c r="I36" s="415">
        <v>0</v>
      </c>
      <c r="J36" s="426">
        <v>40879.629999999997</v>
      </c>
    </row>
    <row r="37" spans="1:10" ht="15.9" customHeight="1">
      <c r="B37" s="418" t="s">
        <v>177</v>
      </c>
      <c r="C37" s="419">
        <v>26543.980000000003</v>
      </c>
      <c r="D37" s="420">
        <v>23999.77</v>
      </c>
      <c r="E37" s="420">
        <v>17.809999999999999</v>
      </c>
      <c r="F37" s="420">
        <v>2526.4</v>
      </c>
      <c r="G37" s="419">
        <v>2391.2199999999998</v>
      </c>
      <c r="H37" s="419">
        <v>2.5</v>
      </c>
      <c r="I37" s="419">
        <v>0</v>
      </c>
      <c r="J37" s="427">
        <v>28937.72</v>
      </c>
    </row>
    <row r="38" spans="1:10" ht="15.9" customHeight="1">
      <c r="B38" s="418" t="s">
        <v>176</v>
      </c>
      <c r="C38" s="419">
        <v>14436.939999999999</v>
      </c>
      <c r="D38" s="420">
        <v>14320.81</v>
      </c>
      <c r="E38" s="420">
        <v>5.13</v>
      </c>
      <c r="F38" s="420">
        <v>111</v>
      </c>
      <c r="G38" s="419">
        <v>13522.68</v>
      </c>
      <c r="H38" s="419">
        <v>0</v>
      </c>
      <c r="I38" s="419">
        <v>0</v>
      </c>
      <c r="J38" s="427">
        <v>27959.63</v>
      </c>
    </row>
    <row r="39" spans="1:10" ht="15.9" customHeight="1">
      <c r="B39" s="418" t="s">
        <v>130</v>
      </c>
      <c r="C39" s="419">
        <v>24042.080000000002</v>
      </c>
      <c r="D39" s="420">
        <v>22035.77</v>
      </c>
      <c r="E39" s="420">
        <v>356.68</v>
      </c>
      <c r="F39" s="420">
        <v>1649.63</v>
      </c>
      <c r="G39" s="419">
        <v>2484.13</v>
      </c>
      <c r="H39" s="419">
        <v>1.59</v>
      </c>
      <c r="I39" s="419">
        <v>0</v>
      </c>
      <c r="J39" s="427">
        <v>26527.81</v>
      </c>
    </row>
    <row r="40" spans="1:10" ht="15.9" customHeight="1">
      <c r="B40" s="418" t="s">
        <v>179</v>
      </c>
      <c r="C40" s="419">
        <v>19200.04</v>
      </c>
      <c r="D40" s="420">
        <v>17203</v>
      </c>
      <c r="E40" s="420">
        <v>46.86</v>
      </c>
      <c r="F40" s="420">
        <v>1950.18</v>
      </c>
      <c r="G40" s="419">
        <v>1785.68</v>
      </c>
      <c r="H40" s="419">
        <v>0</v>
      </c>
      <c r="I40" s="419">
        <v>0</v>
      </c>
      <c r="J40" s="427">
        <v>20985.72</v>
      </c>
    </row>
    <row r="41" spans="1:10" ht="15.9" customHeight="1">
      <c r="B41" s="418" t="s">
        <v>319</v>
      </c>
      <c r="C41" s="419">
        <v>17531.399999999998</v>
      </c>
      <c r="D41" s="420">
        <v>14894.63</v>
      </c>
      <c r="E41" s="420">
        <v>6.59</v>
      </c>
      <c r="F41" s="420">
        <v>2630.18</v>
      </c>
      <c r="G41" s="419">
        <v>1187.04</v>
      </c>
      <c r="H41" s="419">
        <v>2</v>
      </c>
      <c r="I41" s="419">
        <v>0</v>
      </c>
      <c r="J41" s="427">
        <v>18720.45</v>
      </c>
    </row>
    <row r="42" spans="1:10" ht="15.9" customHeight="1">
      <c r="B42" s="418" t="s">
        <v>336</v>
      </c>
      <c r="C42" s="419">
        <v>13038.94</v>
      </c>
      <c r="D42" s="420">
        <v>7092.63</v>
      </c>
      <c r="E42" s="420">
        <v>14.72</v>
      </c>
      <c r="F42" s="420">
        <v>5931.59</v>
      </c>
      <c r="G42" s="419">
        <v>859.13</v>
      </c>
      <c r="H42" s="419">
        <v>1</v>
      </c>
      <c r="I42" s="419">
        <v>0</v>
      </c>
      <c r="J42" s="427">
        <v>13899.09</v>
      </c>
    </row>
    <row r="43" spans="1:10" ht="15.9" customHeight="1">
      <c r="B43" s="418" t="s">
        <v>318</v>
      </c>
      <c r="C43" s="419">
        <v>12137.12</v>
      </c>
      <c r="D43" s="420">
        <v>8163.13</v>
      </c>
      <c r="E43" s="420">
        <v>10.18</v>
      </c>
      <c r="F43" s="420">
        <v>3963.81</v>
      </c>
      <c r="G43" s="419">
        <v>902.04</v>
      </c>
      <c r="H43" s="419">
        <v>1</v>
      </c>
      <c r="I43" s="419">
        <v>0</v>
      </c>
      <c r="J43" s="427">
        <v>13040.18</v>
      </c>
    </row>
    <row r="44" spans="1:10" ht="15.9" customHeight="1">
      <c r="B44" s="418" t="s">
        <v>346</v>
      </c>
      <c r="C44" s="419">
        <v>12675.71</v>
      </c>
      <c r="D44" s="420">
        <v>5722.31</v>
      </c>
      <c r="E44" s="420">
        <v>20.45</v>
      </c>
      <c r="F44" s="420">
        <v>6932.95</v>
      </c>
      <c r="G44" s="419">
        <v>316.5</v>
      </c>
      <c r="H44" s="419">
        <v>0</v>
      </c>
      <c r="I44" s="419">
        <v>0</v>
      </c>
      <c r="J44" s="427">
        <v>12992.22</v>
      </c>
    </row>
    <row r="45" spans="1:10" ht="15.9" customHeight="1">
      <c r="B45" s="418" t="s">
        <v>342</v>
      </c>
      <c r="C45" s="419">
        <v>9740.08</v>
      </c>
      <c r="D45" s="420">
        <v>8629.36</v>
      </c>
      <c r="E45" s="420">
        <v>9.2200000000000006</v>
      </c>
      <c r="F45" s="420">
        <v>1101.5</v>
      </c>
      <c r="G45" s="419">
        <v>884.94</v>
      </c>
      <c r="H45" s="419">
        <v>0</v>
      </c>
      <c r="I45" s="419">
        <v>0</v>
      </c>
      <c r="J45" s="427">
        <v>10625.04</v>
      </c>
    </row>
    <row r="46" spans="1:10" ht="18" customHeight="1">
      <c r="B46" s="418" t="s">
        <v>322</v>
      </c>
      <c r="C46" s="419">
        <v>86902.36</v>
      </c>
      <c r="D46" s="420">
        <v>72685.27</v>
      </c>
      <c r="E46" s="420">
        <v>171.5</v>
      </c>
      <c r="F46" s="420">
        <v>14045.59</v>
      </c>
      <c r="G46" s="419">
        <v>11810.95</v>
      </c>
      <c r="H46" s="419">
        <v>13.77</v>
      </c>
      <c r="I46" s="419">
        <v>0</v>
      </c>
      <c r="J46" s="427">
        <v>98727.09</v>
      </c>
    </row>
    <row r="47" spans="1:10" ht="15.9" customHeight="1">
      <c r="B47" s="428" t="s">
        <v>132</v>
      </c>
      <c r="C47" s="75">
        <v>271669.81</v>
      </c>
      <c r="D47" s="423">
        <v>228499.36</v>
      </c>
      <c r="E47" s="423">
        <v>669.04</v>
      </c>
      <c r="F47" s="423">
        <v>42501.4</v>
      </c>
      <c r="G47" s="75">
        <v>41598.9</v>
      </c>
      <c r="H47" s="75">
        <v>25.9</v>
      </c>
      <c r="I47" s="75">
        <v>0</v>
      </c>
      <c r="J47" s="75">
        <v>313294.63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65" customHeight="1">
      <c r="B49" s="429" t="s">
        <v>133</v>
      </c>
      <c r="C49" s="79">
        <v>418786.5</v>
      </c>
      <c r="D49" s="486">
        <v>358962.45</v>
      </c>
      <c r="E49" s="486">
        <v>995.81</v>
      </c>
      <c r="F49" s="486">
        <v>58828.22</v>
      </c>
      <c r="G49" s="79">
        <v>66210.22</v>
      </c>
      <c r="H49" s="79">
        <v>79.81</v>
      </c>
      <c r="I49" s="79">
        <v>0</v>
      </c>
      <c r="J49" s="79">
        <v>485076.54</v>
      </c>
    </row>
    <row r="50" spans="1:10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263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11690.72</v>
      </c>
      <c r="D8" s="487">
        <v>8808.36</v>
      </c>
      <c r="E8" s="487">
        <v>2525.9499999999998</v>
      </c>
      <c r="F8" s="487">
        <v>356.4</v>
      </c>
      <c r="G8" s="487">
        <v>2231.5</v>
      </c>
      <c r="H8" s="487">
        <v>13.27</v>
      </c>
      <c r="I8" s="487">
        <v>0</v>
      </c>
      <c r="J8" s="488">
        <v>13935.5</v>
      </c>
    </row>
    <row r="9" spans="1:11" ht="41.1" customHeight="1">
      <c r="A9" s="358"/>
      <c r="B9" s="362" t="s">
        <v>193</v>
      </c>
      <c r="C9" s="487">
        <v>81082.22</v>
      </c>
      <c r="D9" s="487">
        <v>27437.54</v>
      </c>
      <c r="E9" s="487">
        <v>50210.54</v>
      </c>
      <c r="F9" s="487">
        <v>3434.13</v>
      </c>
      <c r="G9" s="487">
        <v>7564.67</v>
      </c>
      <c r="H9" s="487">
        <v>114.81</v>
      </c>
      <c r="I9" s="487">
        <v>0</v>
      </c>
      <c r="J9" s="488">
        <v>88761.72</v>
      </c>
    </row>
    <row r="10" spans="1:11" s="369" customFormat="1" ht="41.1" customHeight="1">
      <c r="A10" s="365"/>
      <c r="B10" s="366" t="s">
        <v>66</v>
      </c>
      <c r="C10" s="489">
        <v>92772.95</v>
      </c>
      <c r="D10" s="489">
        <v>36245.9</v>
      </c>
      <c r="E10" s="489">
        <v>52736.5</v>
      </c>
      <c r="F10" s="489">
        <v>3790.54</v>
      </c>
      <c r="G10" s="489">
        <v>9796.17</v>
      </c>
      <c r="H10" s="489">
        <v>128.09</v>
      </c>
      <c r="I10" s="489">
        <v>0</v>
      </c>
      <c r="J10" s="497">
        <v>102697.22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92772.95</v>
      </c>
      <c r="D21" s="378">
        <v>9796.17</v>
      </c>
      <c r="E21" s="378">
        <v>128.09</v>
      </c>
      <c r="F21" s="378"/>
      <c r="G21" s="378">
        <v>102697.22</v>
      </c>
      <c r="H21" s="374"/>
      <c r="I21" s="377">
        <v>102697.20999999999</v>
      </c>
      <c r="J21" s="374"/>
      <c r="K21" s="374"/>
    </row>
    <row r="22" spans="1:11" ht="29.1" customHeight="1">
      <c r="A22" s="373"/>
      <c r="B22" s="374"/>
      <c r="C22" s="379">
        <v>0.90336379115228238</v>
      </c>
      <c r="D22" s="379">
        <v>9.5388852784914727E-2</v>
      </c>
      <c r="E22" s="379">
        <v>1.2472586891836021E-3</v>
      </c>
      <c r="F22" s="379"/>
      <c r="G22" s="380">
        <v>0.99999990262638072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4.3225655716056188E-2</v>
      </c>
      <c r="D25" s="390">
        <v>1.8728748837283593E-2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5"/>
  <sheetViews>
    <sheetView showGridLines="0" showRowColHeaders="0" topLeftCell="A4" zoomScaleNormal="100" workbookViewId="0">
      <selection activeCell="L28" sqref="L28"/>
    </sheetView>
  </sheetViews>
  <sheetFormatPr baseColWidth="10" defaultColWidth="11.44140625" defaultRowHeight="13.8"/>
  <cols>
    <col min="1" max="1" width="2.6640625" style="208" customWidth="1"/>
    <col min="2" max="2" width="16.109375" style="15" customWidth="1"/>
    <col min="3" max="3" width="12.44140625" style="15" customWidth="1"/>
    <col min="4" max="4" width="12" style="15" customWidth="1"/>
    <col min="5" max="5" width="12.6640625" style="15" customWidth="1"/>
    <col min="6" max="6" width="10" style="15" customWidth="1"/>
    <col min="7" max="7" width="14.44140625" style="15" customWidth="1"/>
    <col min="8" max="8" width="10.44140625" style="15" customWidth="1"/>
    <col min="9" max="9" width="10.5546875" style="15" customWidth="1"/>
    <col min="10" max="10" width="11.44140625" style="15" customWidth="1"/>
    <col min="11" max="11" width="8.109375" style="15" customWidth="1"/>
    <col min="12" max="13" width="11.44140625" style="15"/>
    <col min="14" max="14" width="12.44140625" style="15" bestFit="1" customWidth="1"/>
    <col min="15" max="17" width="11.44140625" style="15"/>
    <col min="18" max="18" width="19" style="237" customWidth="1"/>
    <col min="19" max="16384" width="11.44140625" style="15"/>
  </cols>
  <sheetData>
    <row r="1" spans="1:19" ht="16.5" customHeight="1">
      <c r="B1" s="803" t="s">
        <v>0</v>
      </c>
      <c r="C1" s="803"/>
      <c r="D1" s="803"/>
      <c r="E1" s="803"/>
      <c r="F1" s="803"/>
      <c r="G1" s="803"/>
      <c r="H1" s="803"/>
      <c r="I1" s="803"/>
      <c r="J1" s="803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2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328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5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689371.5</v>
      </c>
      <c r="D7" s="251">
        <v>583463</v>
      </c>
      <c r="E7" s="251">
        <v>70026.720000000001</v>
      </c>
      <c r="F7" s="251">
        <v>35881.769999999997</v>
      </c>
      <c r="G7" s="250">
        <v>159075.49</v>
      </c>
      <c r="H7" s="250">
        <v>1257.45</v>
      </c>
      <c r="I7" s="250">
        <v>28.13</v>
      </c>
      <c r="J7" s="252">
        <v>849732.59</v>
      </c>
      <c r="K7" s="253"/>
      <c r="P7" s="253"/>
      <c r="Q7" s="253"/>
      <c r="S7" s="253"/>
    </row>
    <row r="8" spans="1:19" ht="46.2" customHeight="1">
      <c r="A8" s="278"/>
      <c r="B8" s="282" t="s">
        <v>193</v>
      </c>
      <c r="C8" s="250">
        <v>1335261.95</v>
      </c>
      <c r="D8" s="251">
        <v>1019537.81</v>
      </c>
      <c r="E8" s="251">
        <v>186245.36</v>
      </c>
      <c r="F8" s="251">
        <v>129478.77</v>
      </c>
      <c r="G8" s="250">
        <v>237840.31</v>
      </c>
      <c r="H8" s="250">
        <v>3789.04</v>
      </c>
      <c r="I8" s="250">
        <v>1</v>
      </c>
      <c r="J8" s="252">
        <v>1576892.31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2024633.45</v>
      </c>
      <c r="D9" s="256">
        <v>1603000.81</v>
      </c>
      <c r="E9" s="256">
        <v>256272.09</v>
      </c>
      <c r="F9" s="256">
        <v>165360.54</v>
      </c>
      <c r="G9" s="255">
        <v>396915.81</v>
      </c>
      <c r="H9" s="255">
        <v>5046.49</v>
      </c>
      <c r="I9" s="255">
        <v>29.13</v>
      </c>
      <c r="J9" s="252">
        <v>2426624.9</v>
      </c>
      <c r="K9" s="253"/>
      <c r="M9" s="253"/>
      <c r="N9" s="254"/>
      <c r="O9" s="258"/>
      <c r="P9" s="218"/>
      <c r="R9" s="259"/>
    </row>
    <row r="10" spans="1:19" ht="24" customHeight="1">
      <c r="B10" s="802" t="s">
        <v>10</v>
      </c>
      <c r="C10" s="802"/>
      <c r="D10" s="802"/>
      <c r="E10" s="802"/>
      <c r="F10" s="802"/>
      <c r="G10" s="802"/>
      <c r="H10" s="802"/>
      <c r="I10" s="802"/>
      <c r="J10" s="802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7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65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P24" s="208"/>
      <c r="Q24" s="273"/>
      <c r="R24" s="272"/>
      <c r="S24" s="208"/>
      <c r="T24" s="273"/>
      <c r="U24" s="208"/>
    </row>
    <row r="25" spans="1:21" ht="39.6">
      <c r="B25" s="208"/>
      <c r="C25" s="208"/>
      <c r="D25" s="777"/>
      <c r="E25" s="778"/>
      <c r="F25" s="208"/>
      <c r="G25" s="775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08"/>
      <c r="C26" s="779"/>
      <c r="D26" s="273"/>
      <c r="E26" s="273"/>
      <c r="F26" s="273"/>
      <c r="G26" s="208"/>
      <c r="H26" s="261"/>
      <c r="I26" s="261"/>
      <c r="J26" s="261"/>
    </row>
    <row r="27" spans="1:21" ht="45.9" customHeight="1">
      <c r="B27" s="208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5" customHeight="1">
      <c r="B28" s="208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08"/>
      <c r="C29" s="208"/>
      <c r="D29" s="776"/>
      <c r="E29" s="776"/>
      <c r="F29" s="776"/>
      <c r="G29" s="208"/>
      <c r="H29" s="261"/>
      <c r="I29" s="261"/>
    </row>
    <row r="30" spans="1:21" s="266" customFormat="1" ht="17.25" customHeight="1">
      <c r="A30" s="280"/>
      <c r="B30" s="780"/>
      <c r="C30" s="780"/>
      <c r="D30" s="781"/>
      <c r="E30" s="781"/>
      <c r="F30" s="781"/>
      <c r="G30" s="781"/>
      <c r="H30" s="268"/>
      <c r="I30" s="267"/>
      <c r="R30" s="269"/>
    </row>
    <row r="31" spans="1:21" ht="41.1" customHeight="1">
      <c r="B31" s="210"/>
      <c r="C31" s="210"/>
      <c r="D31" s="210"/>
      <c r="E31" s="210"/>
      <c r="F31" s="210"/>
      <c r="G31" s="210"/>
      <c r="H31" s="16"/>
      <c r="I31" s="16"/>
    </row>
    <row r="32" spans="1:21">
      <c r="B32" s="208"/>
      <c r="C32" s="782"/>
      <c r="D32" s="782"/>
      <c r="E32" s="782"/>
      <c r="F32" s="782"/>
      <c r="G32" s="782"/>
      <c r="H32" s="254"/>
      <c r="I32" s="254"/>
    </row>
    <row r="33" spans="2:9">
      <c r="B33" s="373"/>
      <c r="C33" s="373"/>
      <c r="D33" s="373"/>
      <c r="E33" s="782"/>
      <c r="F33" s="782"/>
      <c r="G33" s="782"/>
      <c r="H33" s="254"/>
      <c r="I33" s="254"/>
    </row>
    <row r="34" spans="2:9">
      <c r="B34" s="208"/>
      <c r="C34" s="208"/>
      <c r="D34" s="208"/>
      <c r="E34" s="208"/>
      <c r="F34" s="208"/>
      <c r="G34" s="208"/>
    </row>
    <row r="35" spans="2:9">
      <c r="B35" s="208"/>
      <c r="C35" s="208"/>
      <c r="D35" s="208"/>
      <c r="E35" s="208"/>
      <c r="F35" s="208"/>
      <c r="G35" s="208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88671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style="15" customWidth="1"/>
  </cols>
  <sheetData>
    <row r="1" spans="1:11" ht="22.65" customHeight="1">
      <c r="B1" s="803" t="s">
        <v>264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2.65" customHeight="1"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2.65" customHeight="1">
      <c r="B3" s="823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184.45454545000001</v>
      </c>
      <c r="D7" s="460">
        <v>933.81818181000006</v>
      </c>
      <c r="E7" s="461">
        <v>1118.2727272699999</v>
      </c>
      <c r="F7" s="462">
        <v>1.2053866210678867E-2</v>
      </c>
      <c r="G7" s="460">
        <v>59.954545449999998</v>
      </c>
      <c r="H7" s="460">
        <v>291.36363634999998</v>
      </c>
      <c r="I7" s="461">
        <v>351.31818181</v>
      </c>
      <c r="J7" s="462">
        <v>3.5862809833843226E-2</v>
      </c>
      <c r="K7" s="499"/>
    </row>
    <row r="8" spans="1:11" s="500" customFormat="1" ht="30.9" customHeight="1">
      <c r="A8" s="499"/>
      <c r="B8" s="400" t="s">
        <v>105</v>
      </c>
      <c r="C8" s="460">
        <v>6</v>
      </c>
      <c r="D8" s="460">
        <v>14</v>
      </c>
      <c r="E8" s="461">
        <v>20</v>
      </c>
      <c r="F8" s="462">
        <v>2.1558008018501083E-4</v>
      </c>
      <c r="G8" s="460">
        <v>1</v>
      </c>
      <c r="H8" s="460">
        <v>2</v>
      </c>
      <c r="I8" s="461">
        <v>3</v>
      </c>
      <c r="J8" s="462">
        <v>3.0624213340519816E-4</v>
      </c>
      <c r="K8" s="499"/>
    </row>
    <row r="9" spans="1:11" s="500" customFormat="1" ht="27.45" customHeight="1">
      <c r="A9" s="499"/>
      <c r="B9" s="400" t="s">
        <v>106</v>
      </c>
      <c r="C9" s="460">
        <v>1216</v>
      </c>
      <c r="D9" s="460">
        <v>4346</v>
      </c>
      <c r="E9" s="461">
        <v>5562</v>
      </c>
      <c r="F9" s="462">
        <v>5.9952820299451509E-2</v>
      </c>
      <c r="G9" s="460">
        <v>103.13636363000001</v>
      </c>
      <c r="H9" s="460">
        <v>223.63636363000001</v>
      </c>
      <c r="I9" s="461">
        <v>326.77272727000002</v>
      </c>
      <c r="J9" s="462">
        <v>3.3357192379266591E-2</v>
      </c>
      <c r="K9" s="499"/>
    </row>
    <row r="10" spans="1:11" s="500" customFormat="1" ht="30.9" customHeight="1">
      <c r="A10" s="499"/>
      <c r="B10" s="400" t="s">
        <v>107</v>
      </c>
      <c r="C10" s="460">
        <v>5.3181818099999996</v>
      </c>
      <c r="D10" s="460">
        <v>5.4090908999999998</v>
      </c>
      <c r="E10" s="461">
        <v>10.72727272</v>
      </c>
      <c r="F10" s="462">
        <v>1.1562931565720396E-4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19.68181818</v>
      </c>
      <c r="D11" s="460">
        <v>83.272727270000004</v>
      </c>
      <c r="E11" s="461">
        <v>102.95454545</v>
      </c>
      <c r="F11" s="462">
        <v>1.1097474581761172E-3</v>
      </c>
      <c r="G11" s="460">
        <v>0</v>
      </c>
      <c r="H11" s="460">
        <v>3.6818181800000001</v>
      </c>
      <c r="I11" s="461">
        <v>3.6818181800000001</v>
      </c>
      <c r="J11" s="462">
        <v>3.7584261808441463E-4</v>
      </c>
      <c r="K11" s="499"/>
    </row>
    <row r="12" spans="1:11" s="500" customFormat="1" ht="25.2" customHeight="1">
      <c r="A12" s="499"/>
      <c r="B12" s="400" t="s">
        <v>109</v>
      </c>
      <c r="C12" s="460"/>
      <c r="D12" s="460">
        <v>3150.9545454499998</v>
      </c>
      <c r="E12" s="461">
        <v>3806.6363636299998</v>
      </c>
      <c r="F12" s="462">
        <v>4.1031748625326672E-2</v>
      </c>
      <c r="G12" s="460">
        <v>308.72727271999997</v>
      </c>
      <c r="H12" s="460">
        <v>746.95454544999996</v>
      </c>
      <c r="I12" s="461">
        <v>1055.6818181799999</v>
      </c>
      <c r="J12" s="462">
        <v>0.1077647507321739</v>
      </c>
      <c r="K12" s="499"/>
    </row>
    <row r="13" spans="1:11" s="500" customFormat="1" ht="31.65" customHeight="1">
      <c r="A13" s="499"/>
      <c r="B13" s="400" t="s">
        <v>239</v>
      </c>
      <c r="C13" s="460">
        <v>1459.8636363600001</v>
      </c>
      <c r="D13" s="460">
        <v>5756.5454545399998</v>
      </c>
      <c r="E13" s="461">
        <v>7216.4090908999997</v>
      </c>
      <c r="F13" s="462">
        <v>7.7785702523203146E-2</v>
      </c>
      <c r="G13" s="460">
        <v>441.36363635999999</v>
      </c>
      <c r="H13" s="460">
        <v>3123.3636363599999</v>
      </c>
      <c r="I13" s="461">
        <v>3564.7272727200002</v>
      </c>
      <c r="J13" s="462">
        <v>0.36388989500182217</v>
      </c>
      <c r="K13" s="499"/>
    </row>
    <row r="14" spans="1:11" s="500" customFormat="1" ht="23.7" customHeight="1">
      <c r="A14" s="499"/>
      <c r="B14" s="400" t="s">
        <v>111</v>
      </c>
      <c r="C14" s="460">
        <v>1867.9090908999999</v>
      </c>
      <c r="D14" s="460">
        <v>2319.6818181799999</v>
      </c>
      <c r="E14" s="461">
        <v>4187.5909090900004</v>
      </c>
      <c r="F14" s="462">
        <v>4.5138059198182236E-2</v>
      </c>
      <c r="G14" s="460">
        <v>239.22727272</v>
      </c>
      <c r="H14" s="460">
        <v>278.18181817999999</v>
      </c>
      <c r="I14" s="461">
        <v>517.40909090000002</v>
      </c>
      <c r="J14" s="462">
        <v>5.2817487946820035E-2</v>
      </c>
      <c r="K14" s="499"/>
    </row>
    <row r="15" spans="1:11" s="500" customFormat="1" ht="29.4" customHeight="1">
      <c r="A15" s="499"/>
      <c r="B15" s="400" t="s">
        <v>112</v>
      </c>
      <c r="C15" s="460">
        <v>1359.9090908999999</v>
      </c>
      <c r="D15" s="460">
        <v>5248.7727272700004</v>
      </c>
      <c r="E15" s="461">
        <v>6608.6818181799999</v>
      </c>
      <c r="F15" s="462">
        <v>7.1235007814023379E-2</v>
      </c>
      <c r="G15" s="460">
        <v>346.81818181</v>
      </c>
      <c r="H15" s="460">
        <v>1179.6818181799999</v>
      </c>
      <c r="I15" s="461">
        <v>1526.5</v>
      </c>
      <c r="J15" s="462">
        <v>0.15582620554767831</v>
      </c>
      <c r="K15" s="499"/>
    </row>
    <row r="16" spans="1:11" s="500" customFormat="1" ht="25.2" customHeight="1">
      <c r="A16" s="499"/>
      <c r="B16" s="400" t="s">
        <v>113</v>
      </c>
      <c r="C16" s="460">
        <v>134.95454545000001</v>
      </c>
      <c r="D16" s="460">
        <v>308.59090909000003</v>
      </c>
      <c r="E16" s="461">
        <v>443.54545453999998</v>
      </c>
      <c r="F16" s="462">
        <v>4.7809782327715138E-3</v>
      </c>
      <c r="G16" s="460">
        <v>54.727272720000002</v>
      </c>
      <c r="H16" s="460">
        <v>114.9090909</v>
      </c>
      <c r="I16" s="461">
        <v>169.63636363000001</v>
      </c>
      <c r="J16" s="462">
        <v>1.7316600633717056E-2</v>
      </c>
      <c r="K16" s="499"/>
    </row>
    <row r="17" spans="1:11" s="500" customFormat="1" ht="31.65" customHeight="1">
      <c r="A17" s="499"/>
      <c r="B17" s="400" t="s">
        <v>114</v>
      </c>
      <c r="C17" s="460">
        <v>43.454545449999998</v>
      </c>
      <c r="D17" s="460">
        <v>46</v>
      </c>
      <c r="E17" s="461">
        <v>89.454545449999998</v>
      </c>
      <c r="F17" s="462">
        <v>9.6423090405123475E-4</v>
      </c>
      <c r="G17" s="460">
        <v>9</v>
      </c>
      <c r="H17" s="460">
        <v>49.5</v>
      </c>
      <c r="I17" s="461">
        <v>58.5</v>
      </c>
      <c r="J17" s="462">
        <v>5.9717216014013638E-3</v>
      </c>
      <c r="K17" s="499"/>
    </row>
    <row r="18" spans="1:11" s="500" customFormat="1" ht="38.1" customHeight="1">
      <c r="A18" s="499"/>
      <c r="B18" s="400" t="s">
        <v>115</v>
      </c>
      <c r="C18" s="460">
        <v>80.545454539999994</v>
      </c>
      <c r="D18" s="460">
        <v>129.5</v>
      </c>
      <c r="E18" s="461">
        <v>210.04545454000001</v>
      </c>
      <c r="F18" s="462">
        <v>2.2640807966115123E-3</v>
      </c>
      <c r="G18" s="460">
        <v>97.5</v>
      </c>
      <c r="H18" s="460">
        <v>116.81818181</v>
      </c>
      <c r="I18" s="461">
        <v>214.31818181</v>
      </c>
      <c r="J18" s="462">
        <v>2.1877752408339179E-2</v>
      </c>
      <c r="K18" s="499"/>
    </row>
    <row r="19" spans="1:11" s="500" customFormat="1" ht="27.9" customHeight="1">
      <c r="A19" s="499"/>
      <c r="B19" s="400" t="s">
        <v>116</v>
      </c>
      <c r="C19" s="460">
        <v>171.13636363000001</v>
      </c>
      <c r="D19" s="460">
        <v>370.68181817999999</v>
      </c>
      <c r="E19" s="461">
        <v>541.81818181000006</v>
      </c>
      <c r="F19" s="462">
        <v>5.8402603540148295E-3</v>
      </c>
      <c r="G19" s="460">
        <v>129.81818181</v>
      </c>
      <c r="H19" s="460">
        <v>169.63636363000001</v>
      </c>
      <c r="I19" s="461">
        <v>299.45454545000001</v>
      </c>
      <c r="J19" s="462">
        <v>3.0568532952163958E-2</v>
      </c>
      <c r="K19" s="499"/>
    </row>
    <row r="20" spans="1:11" s="500" customFormat="1" ht="36.9" customHeight="1">
      <c r="A20" s="499"/>
      <c r="B20" s="400" t="s">
        <v>117</v>
      </c>
      <c r="C20" s="460">
        <v>500.5</v>
      </c>
      <c r="D20" s="460">
        <v>2232.4090909000001</v>
      </c>
      <c r="E20" s="461">
        <v>2732.9090909000001</v>
      </c>
      <c r="F20" s="462">
        <v>2.9458038047728355E-2</v>
      </c>
      <c r="G20" s="460">
        <v>138.09090909</v>
      </c>
      <c r="H20" s="460">
        <v>335.68181817999999</v>
      </c>
      <c r="I20" s="461">
        <v>473.77272727000002</v>
      </c>
      <c r="J20" s="462">
        <v>4.8363056916121305E-2</v>
      </c>
      <c r="K20" s="499"/>
    </row>
    <row r="21" spans="1:11" s="500" customFormat="1" ht="39.15" customHeight="1">
      <c r="A21" s="499"/>
      <c r="B21" s="400" t="s">
        <v>118</v>
      </c>
      <c r="C21" s="460">
        <v>46.545454540000001</v>
      </c>
      <c r="D21" s="460">
        <v>152.18181817999999</v>
      </c>
      <c r="E21" s="461">
        <v>198.72727272</v>
      </c>
      <c r="F21" s="462">
        <v>2.142082069396306E-3</v>
      </c>
      <c r="G21" s="460">
        <v>2</v>
      </c>
      <c r="H21" s="460">
        <v>1</v>
      </c>
      <c r="I21" s="461">
        <v>3</v>
      </c>
      <c r="J21" s="462">
        <v>3.0624213340519816E-4</v>
      </c>
      <c r="K21" s="499"/>
    </row>
    <row r="22" spans="1:11" s="500" customFormat="1" ht="29.1" customHeight="1">
      <c r="A22" s="499"/>
      <c r="B22" s="400" t="s">
        <v>119</v>
      </c>
      <c r="C22" s="460">
        <v>375.72727271999997</v>
      </c>
      <c r="D22" s="460">
        <v>673.59090908999997</v>
      </c>
      <c r="E22" s="461">
        <v>1049.3181818099999</v>
      </c>
      <c r="F22" s="462">
        <v>1.1310604888709478E-2</v>
      </c>
      <c r="G22" s="460">
        <v>67.954545449999998</v>
      </c>
      <c r="H22" s="460">
        <v>200.27272726999999</v>
      </c>
      <c r="I22" s="461">
        <v>268.22727271999997</v>
      </c>
      <c r="J22" s="462">
        <v>2.7380830745076901E-2</v>
      </c>
      <c r="K22" s="499"/>
    </row>
    <row r="23" spans="1:11" s="500" customFormat="1" ht="30.9" customHeight="1">
      <c r="A23" s="499"/>
      <c r="B23" s="400" t="s">
        <v>120</v>
      </c>
      <c r="C23" s="460">
        <v>376.63636363000001</v>
      </c>
      <c r="D23" s="460">
        <v>878.09090908999997</v>
      </c>
      <c r="E23" s="461">
        <v>1254.72727272</v>
      </c>
      <c r="F23" s="462">
        <v>1.3524710303164877E-2</v>
      </c>
      <c r="G23" s="460">
        <v>65.272727270000004</v>
      </c>
      <c r="H23" s="460">
        <v>71.863636360000001</v>
      </c>
      <c r="I23" s="461">
        <v>137.13636363000001</v>
      </c>
      <c r="J23" s="462">
        <v>1.3998977521827409E-2</v>
      </c>
      <c r="K23" s="499"/>
    </row>
    <row r="24" spans="1:11" s="500" customFormat="1" ht="30.9" customHeight="1">
      <c r="A24" s="499"/>
      <c r="B24" s="400" t="s">
        <v>121</v>
      </c>
      <c r="C24" s="460">
        <v>199.72727272</v>
      </c>
      <c r="D24" s="460">
        <v>333.22727271999997</v>
      </c>
      <c r="E24" s="461">
        <v>532.95454544999996</v>
      </c>
      <c r="F24" s="462">
        <v>5.7447191821538499E-3</v>
      </c>
      <c r="G24" s="460">
        <v>31.59090909</v>
      </c>
      <c r="H24" s="460">
        <v>73.454545449999998</v>
      </c>
      <c r="I24" s="461">
        <v>105.04545453999999</v>
      </c>
      <c r="J24" s="462">
        <v>1.0723114700949452E-2</v>
      </c>
      <c r="K24" s="499"/>
    </row>
    <row r="25" spans="1:11" s="500" customFormat="1" ht="30" customHeight="1">
      <c r="A25" s="499"/>
      <c r="B25" s="400" t="s">
        <v>122</v>
      </c>
      <c r="C25" s="460">
        <v>90.227272720000002</v>
      </c>
      <c r="D25" s="460">
        <v>410.45454545000001</v>
      </c>
      <c r="E25" s="461">
        <v>500.68181817999999</v>
      </c>
      <c r="F25" s="462">
        <v>5.3968513255210704E-3</v>
      </c>
      <c r="G25" s="460">
        <v>134.31818181</v>
      </c>
      <c r="H25" s="460">
        <v>579.68181818000005</v>
      </c>
      <c r="I25" s="461">
        <v>714</v>
      </c>
      <c r="J25" s="462">
        <v>7.2885627750437165E-2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14.09090909</v>
      </c>
      <c r="D26" s="460">
        <v>40.363636360000001</v>
      </c>
      <c r="E26" s="461">
        <v>54.454545449999998</v>
      </c>
      <c r="F26" s="462">
        <v>5.8696576372746577E-4</v>
      </c>
      <c r="G26" s="460">
        <v>1</v>
      </c>
      <c r="H26" s="460">
        <v>2</v>
      </c>
      <c r="I26" s="461">
        <v>3</v>
      </c>
      <c r="J26" s="462">
        <v>3.0624213340519816E-4</v>
      </c>
      <c r="K26" s="499"/>
    </row>
    <row r="27" spans="1:11" s="500" customFormat="1" ht="39.15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4.3116016037002169E-5</v>
      </c>
      <c r="G27" s="460">
        <v>0</v>
      </c>
      <c r="H27" s="460">
        <v>1</v>
      </c>
      <c r="I27" s="461">
        <v>1</v>
      </c>
      <c r="J27" s="462">
        <v>1.0208071113506605E-4</v>
      </c>
      <c r="K27" s="499"/>
    </row>
    <row r="28" spans="1:11" s="500" customFormat="1" ht="22.95" customHeight="1">
      <c r="A28" s="499"/>
      <c r="B28" s="382" t="s">
        <v>4</v>
      </c>
      <c r="C28" s="460">
        <v>2525.9499999999998</v>
      </c>
      <c r="D28" s="460">
        <v>50210.54</v>
      </c>
      <c r="E28" s="461">
        <v>52736.5</v>
      </c>
      <c r="F28" s="462">
        <v>0.56844694493384118</v>
      </c>
      <c r="G28" s="460"/>
      <c r="H28" s="460"/>
      <c r="I28" s="461"/>
      <c r="J28" s="462"/>
      <c r="K28" s="499"/>
    </row>
    <row r="29" spans="1:11" s="500" customFormat="1" ht="22.95" customHeight="1">
      <c r="A29" s="499"/>
      <c r="B29" s="382" t="s">
        <v>5</v>
      </c>
      <c r="C29" s="460">
        <v>356.4</v>
      </c>
      <c r="D29" s="460">
        <v>3434.13</v>
      </c>
      <c r="E29" s="461">
        <v>3790.54</v>
      </c>
      <c r="F29" s="462">
        <v>4.085824585722455E-2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11690.72</v>
      </c>
      <c r="D30" s="464">
        <v>81082.22</v>
      </c>
      <c r="E30" s="464">
        <v>92772.95</v>
      </c>
      <c r="F30" s="465">
        <v>1</v>
      </c>
      <c r="G30" s="464">
        <v>2231.5</v>
      </c>
      <c r="H30" s="464">
        <v>7564.67</v>
      </c>
      <c r="I30" s="464">
        <v>9796.17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2.33203125" style="82" customWidth="1"/>
    <col min="3" max="4" width="12.5546875" style="81" customWidth="1"/>
    <col min="5" max="6" width="10" style="81" customWidth="1"/>
    <col min="7" max="7" width="14.88671875" style="81" customWidth="1"/>
    <col min="8" max="8" width="12.5546875" style="81" customWidth="1"/>
    <col min="9" max="9" width="11.5546875" style="81" customWidth="1"/>
    <col min="10" max="10" width="11.44140625" style="453" customWidth="1"/>
    <col min="11" max="11" width="17.6640625" customWidth="1"/>
  </cols>
  <sheetData>
    <row r="1" spans="1:11" ht="25.95" customHeight="1">
      <c r="B1" s="803" t="s">
        <v>264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5.95" customHeight="1">
      <c r="B2" s="837" t="s">
        <v>249</v>
      </c>
      <c r="C2" s="837"/>
      <c r="D2" s="844"/>
      <c r="E2" s="844"/>
      <c r="F2" s="844"/>
      <c r="G2" s="844"/>
      <c r="H2" s="844"/>
      <c r="I2" s="844"/>
      <c r="J2" s="844"/>
    </row>
    <row r="3" spans="1:11" ht="25.95" customHeight="1"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254.95000000000002</v>
      </c>
      <c r="D8" s="416">
        <v>242.68</v>
      </c>
      <c r="E8" s="416">
        <v>9.27</v>
      </c>
      <c r="F8" s="416">
        <v>3</v>
      </c>
      <c r="G8" s="415">
        <v>150.13</v>
      </c>
      <c r="H8" s="415">
        <v>0</v>
      </c>
      <c r="I8" s="415">
        <v>0</v>
      </c>
      <c r="J8" s="426">
        <v>405.09</v>
      </c>
    </row>
    <row r="9" spans="1:11" ht="15.9" customHeight="1">
      <c r="B9" s="418" t="s">
        <v>285</v>
      </c>
      <c r="C9" s="419">
        <v>15.95</v>
      </c>
      <c r="D9" s="420">
        <v>15.95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25.95</v>
      </c>
    </row>
    <row r="10" spans="1:11" ht="15.9" customHeight="1">
      <c r="B10" s="418" t="s">
        <v>286</v>
      </c>
      <c r="C10" s="419">
        <v>86.85</v>
      </c>
      <c r="D10" s="420">
        <v>83.31</v>
      </c>
      <c r="E10" s="420">
        <v>2.77</v>
      </c>
      <c r="F10" s="416">
        <v>0.77</v>
      </c>
      <c r="G10" s="419">
        <v>120.5</v>
      </c>
      <c r="H10" s="415">
        <v>0</v>
      </c>
      <c r="I10" s="415">
        <v>0</v>
      </c>
      <c r="J10" s="427">
        <v>207.36</v>
      </c>
    </row>
    <row r="11" spans="1:11" ht="15.9" customHeight="1">
      <c r="B11" s="418" t="s">
        <v>287</v>
      </c>
      <c r="C11" s="419">
        <v>2228.89</v>
      </c>
      <c r="D11" s="420">
        <v>1663.72</v>
      </c>
      <c r="E11" s="420">
        <v>487.72</v>
      </c>
      <c r="F11" s="416">
        <v>77.45</v>
      </c>
      <c r="G11" s="419">
        <v>195.54</v>
      </c>
      <c r="H11" s="415">
        <v>5</v>
      </c>
      <c r="I11" s="415">
        <v>0</v>
      </c>
      <c r="J11" s="427">
        <v>2429.4499999999998</v>
      </c>
    </row>
    <row r="12" spans="1:11" ht="15.9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" customHeight="1">
      <c r="B13" s="418" t="s">
        <v>289</v>
      </c>
      <c r="C13" s="419">
        <v>11.95</v>
      </c>
      <c r="D13" s="420">
        <v>8.9499999999999993</v>
      </c>
      <c r="E13" s="420">
        <v>3</v>
      </c>
      <c r="F13" s="416">
        <v>0</v>
      </c>
      <c r="G13" s="419">
        <v>4</v>
      </c>
      <c r="H13" s="415">
        <v>0</v>
      </c>
      <c r="I13" s="415">
        <v>0</v>
      </c>
      <c r="J13" s="427">
        <v>15.95</v>
      </c>
    </row>
    <row r="14" spans="1:11" ht="15.9" customHeight="1">
      <c r="B14" s="418" t="s">
        <v>290</v>
      </c>
      <c r="C14" s="419">
        <v>14.36</v>
      </c>
      <c r="D14" s="420">
        <v>12.36</v>
      </c>
      <c r="E14" s="420">
        <v>2</v>
      </c>
      <c r="F14" s="416">
        <v>0</v>
      </c>
      <c r="G14" s="419">
        <v>14</v>
      </c>
      <c r="H14" s="415">
        <v>0</v>
      </c>
      <c r="I14" s="415">
        <v>0</v>
      </c>
      <c r="J14" s="427">
        <v>28.36</v>
      </c>
    </row>
    <row r="15" spans="1:11" ht="15.9" customHeight="1">
      <c r="B15" s="418" t="s">
        <v>291</v>
      </c>
      <c r="C15" s="419">
        <v>44.900000000000006</v>
      </c>
      <c r="D15" s="420">
        <v>42.95</v>
      </c>
      <c r="E15" s="420">
        <v>1.95</v>
      </c>
      <c r="F15" s="416">
        <v>0</v>
      </c>
      <c r="G15" s="419">
        <v>6</v>
      </c>
      <c r="H15" s="415">
        <v>0</v>
      </c>
      <c r="I15" s="415">
        <v>0</v>
      </c>
      <c r="J15" s="427">
        <v>50.9</v>
      </c>
    </row>
    <row r="16" spans="1:11" ht="15.9" customHeight="1">
      <c r="B16" s="418" t="s">
        <v>292</v>
      </c>
      <c r="C16" s="419">
        <v>8</v>
      </c>
      <c r="D16" s="420">
        <v>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</v>
      </c>
    </row>
    <row r="17" spans="2:10" ht="15.9" customHeight="1">
      <c r="B17" s="418" t="s">
        <v>293</v>
      </c>
      <c r="C17" s="419">
        <v>8.9499999999999993</v>
      </c>
      <c r="D17" s="420">
        <v>6.95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9.9499999999999993</v>
      </c>
    </row>
    <row r="18" spans="2:10" ht="15.9" customHeight="1">
      <c r="B18" s="418" t="s">
        <v>294</v>
      </c>
      <c r="C18" s="419">
        <v>18.72</v>
      </c>
      <c r="D18" s="420">
        <v>18.72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26.72</v>
      </c>
    </row>
    <row r="19" spans="2:10" ht="15.9" customHeight="1">
      <c r="B19" s="418" t="s">
        <v>295</v>
      </c>
      <c r="C19" s="419">
        <v>618.68000000000006</v>
      </c>
      <c r="D19" s="420">
        <v>584</v>
      </c>
      <c r="E19" s="420">
        <v>31.09</v>
      </c>
      <c r="F19" s="416">
        <v>3.59</v>
      </c>
      <c r="G19" s="419">
        <v>236.27</v>
      </c>
      <c r="H19" s="415">
        <v>4</v>
      </c>
      <c r="I19" s="415">
        <v>0</v>
      </c>
      <c r="J19" s="427">
        <v>858.95</v>
      </c>
    </row>
    <row r="20" spans="2:10" ht="15.9" customHeight="1">
      <c r="B20" s="418" t="s">
        <v>296</v>
      </c>
      <c r="C20" s="419">
        <v>19.77</v>
      </c>
      <c r="D20" s="420">
        <v>18.77</v>
      </c>
      <c r="E20" s="420">
        <v>1</v>
      </c>
      <c r="F20" s="416">
        <v>0</v>
      </c>
      <c r="G20" s="419">
        <v>5.95</v>
      </c>
      <c r="H20" s="415">
        <v>0</v>
      </c>
      <c r="I20" s="415">
        <v>0</v>
      </c>
      <c r="J20" s="427">
        <v>25.72</v>
      </c>
    </row>
    <row r="21" spans="2:10" ht="15.9" customHeight="1">
      <c r="B21" s="418" t="s">
        <v>297</v>
      </c>
      <c r="C21" s="419">
        <v>55.27</v>
      </c>
      <c r="D21" s="420">
        <v>52.09</v>
      </c>
      <c r="E21" s="420">
        <v>2.1800000000000002</v>
      </c>
      <c r="F21" s="416">
        <v>1</v>
      </c>
      <c r="G21" s="419">
        <v>25</v>
      </c>
      <c r="H21" s="415">
        <v>0</v>
      </c>
      <c r="I21" s="415">
        <v>0</v>
      </c>
      <c r="J21" s="427">
        <v>80.27</v>
      </c>
    </row>
    <row r="22" spans="2:10" ht="15.9" customHeight="1">
      <c r="B22" s="418" t="s">
        <v>298</v>
      </c>
      <c r="C22" s="419">
        <v>79.45</v>
      </c>
      <c r="D22" s="420">
        <v>78.45</v>
      </c>
      <c r="E22" s="420">
        <v>1</v>
      </c>
      <c r="F22" s="416">
        <v>0</v>
      </c>
      <c r="G22" s="419">
        <v>43.4</v>
      </c>
      <c r="H22" s="415">
        <v>0</v>
      </c>
      <c r="I22" s="415">
        <v>0</v>
      </c>
      <c r="J22" s="427">
        <v>122.86</v>
      </c>
    </row>
    <row r="23" spans="2:10" ht="15.9" customHeight="1">
      <c r="B23" s="418" t="s">
        <v>131</v>
      </c>
      <c r="C23" s="419">
        <v>1103.4499999999998</v>
      </c>
      <c r="D23" s="420">
        <v>1052.5899999999999</v>
      </c>
      <c r="E23" s="420">
        <v>40.86</v>
      </c>
      <c r="F23" s="416">
        <v>10</v>
      </c>
      <c r="G23" s="419">
        <v>325.22000000000003</v>
      </c>
      <c r="H23" s="415">
        <v>1.1299999999999999</v>
      </c>
      <c r="I23" s="415">
        <v>0</v>
      </c>
      <c r="J23" s="427">
        <v>1429.81</v>
      </c>
    </row>
    <row r="24" spans="2:10" ht="15.9" customHeight="1">
      <c r="B24" s="418" t="s">
        <v>299</v>
      </c>
      <c r="C24" s="419">
        <v>36.86</v>
      </c>
      <c r="D24" s="420">
        <v>29.86</v>
      </c>
      <c r="E24" s="420">
        <v>5</v>
      </c>
      <c r="F24" s="416">
        <v>2</v>
      </c>
      <c r="G24" s="419">
        <v>10</v>
      </c>
      <c r="H24" s="415">
        <v>0</v>
      </c>
      <c r="I24" s="415">
        <v>0</v>
      </c>
      <c r="J24" s="427">
        <v>46.86</v>
      </c>
    </row>
    <row r="25" spans="2:10" ht="15.9" customHeight="1">
      <c r="B25" s="418" t="s">
        <v>300</v>
      </c>
      <c r="C25" s="419">
        <v>483.9</v>
      </c>
      <c r="D25" s="420">
        <v>378.59</v>
      </c>
      <c r="E25" s="420">
        <v>91.31</v>
      </c>
      <c r="F25" s="416">
        <v>14</v>
      </c>
      <c r="G25" s="419">
        <v>55</v>
      </c>
      <c r="H25" s="415">
        <v>0</v>
      </c>
      <c r="I25" s="415">
        <v>0</v>
      </c>
      <c r="J25" s="427">
        <v>538.9</v>
      </c>
    </row>
    <row r="26" spans="2:10" ht="15.9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" customHeight="1">
      <c r="B27" s="418" t="s">
        <v>302</v>
      </c>
      <c r="C27" s="419">
        <v>4.5299999999999994</v>
      </c>
      <c r="D27" s="420">
        <v>2.9</v>
      </c>
      <c r="E27" s="420">
        <v>1.63</v>
      </c>
      <c r="F27" s="416">
        <v>0</v>
      </c>
      <c r="G27" s="419">
        <v>2</v>
      </c>
      <c r="H27" s="415">
        <v>0</v>
      </c>
      <c r="I27" s="415">
        <v>0</v>
      </c>
      <c r="J27" s="427">
        <v>6.54</v>
      </c>
    </row>
    <row r="28" spans="2:10" ht="15.9" customHeight="1">
      <c r="B28" s="418" t="s">
        <v>303</v>
      </c>
      <c r="C28" s="419">
        <v>125.58</v>
      </c>
      <c r="D28" s="420">
        <v>117.95</v>
      </c>
      <c r="E28" s="420">
        <v>7.63</v>
      </c>
      <c r="F28" s="416">
        <v>0</v>
      </c>
      <c r="G28" s="419">
        <v>133.31</v>
      </c>
      <c r="H28" s="415">
        <v>0.18</v>
      </c>
      <c r="I28" s="415">
        <v>0</v>
      </c>
      <c r="J28" s="427">
        <v>259.08999999999997</v>
      </c>
    </row>
    <row r="29" spans="2:10" ht="15.9" customHeight="1">
      <c r="B29" s="418" t="s">
        <v>304</v>
      </c>
      <c r="C29" s="419">
        <v>435.77</v>
      </c>
      <c r="D29" s="420">
        <v>367.27</v>
      </c>
      <c r="E29" s="420">
        <v>60.5</v>
      </c>
      <c r="F29" s="416">
        <v>8</v>
      </c>
      <c r="G29" s="419">
        <v>85.9</v>
      </c>
      <c r="H29" s="415">
        <v>0</v>
      </c>
      <c r="I29" s="415">
        <v>0</v>
      </c>
      <c r="J29" s="427">
        <v>521.67999999999995</v>
      </c>
    </row>
    <row r="30" spans="2:10" ht="15.9" customHeight="1">
      <c r="B30" s="418" t="s">
        <v>305</v>
      </c>
      <c r="C30" s="419">
        <v>765.07999999999993</v>
      </c>
      <c r="D30" s="420">
        <v>691.68</v>
      </c>
      <c r="E30" s="420">
        <v>64.400000000000006</v>
      </c>
      <c r="F30" s="416">
        <v>9</v>
      </c>
      <c r="G30" s="419">
        <v>97.72</v>
      </c>
      <c r="H30" s="415">
        <v>1</v>
      </c>
      <c r="I30" s="415">
        <v>0</v>
      </c>
      <c r="J30" s="427">
        <v>863.81</v>
      </c>
    </row>
    <row r="31" spans="2:10" ht="15.9" customHeight="1">
      <c r="B31" s="418" t="s">
        <v>306</v>
      </c>
      <c r="C31" s="419">
        <v>39.400000000000006</v>
      </c>
      <c r="D31" s="420">
        <v>34.81</v>
      </c>
      <c r="E31" s="420">
        <v>4.59</v>
      </c>
      <c r="F31" s="416">
        <v>0</v>
      </c>
      <c r="G31" s="419">
        <v>13.4</v>
      </c>
      <c r="H31" s="415">
        <v>0</v>
      </c>
      <c r="I31" s="415">
        <v>0</v>
      </c>
      <c r="J31" s="427">
        <v>52.81</v>
      </c>
    </row>
    <row r="32" spans="2:10" ht="14.4" customHeight="1">
      <c r="B32" s="418" t="s">
        <v>129</v>
      </c>
      <c r="C32" s="419">
        <v>5193.9500000000007</v>
      </c>
      <c r="D32" s="420">
        <v>3261.36</v>
      </c>
      <c r="E32" s="420">
        <v>1706</v>
      </c>
      <c r="F32" s="416">
        <v>226.59</v>
      </c>
      <c r="G32" s="419">
        <v>638.36</v>
      </c>
      <c r="H32" s="415">
        <v>1.95</v>
      </c>
      <c r="I32" s="415">
        <v>0</v>
      </c>
      <c r="J32" s="427">
        <v>5834.27</v>
      </c>
    </row>
    <row r="33" spans="1:10" ht="14.4" customHeight="1">
      <c r="B33" s="418" t="s">
        <v>307</v>
      </c>
      <c r="C33" s="419">
        <v>34.36</v>
      </c>
      <c r="D33" s="420">
        <v>33.36</v>
      </c>
      <c r="E33" s="420">
        <v>0</v>
      </c>
      <c r="F33" s="416">
        <v>1</v>
      </c>
      <c r="G33" s="419">
        <v>45.72</v>
      </c>
      <c r="H33" s="415">
        <v>0</v>
      </c>
      <c r="I33" s="415">
        <v>0</v>
      </c>
      <c r="J33" s="427">
        <v>80.09</v>
      </c>
    </row>
    <row r="34" spans="1:10" ht="15.9" customHeight="1">
      <c r="B34" s="428" t="s">
        <v>128</v>
      </c>
      <c r="C34" s="75">
        <v>11690.72</v>
      </c>
      <c r="D34" s="423">
        <v>8808.36</v>
      </c>
      <c r="E34" s="423">
        <v>2525.9499999999998</v>
      </c>
      <c r="F34" s="423">
        <v>356.4</v>
      </c>
      <c r="G34" s="75">
        <v>2231.5</v>
      </c>
      <c r="H34" s="75">
        <v>13.27</v>
      </c>
      <c r="I34" s="75">
        <v>0</v>
      </c>
      <c r="J34" s="75">
        <v>13935.5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" customHeight="1">
      <c r="A36" s="261"/>
      <c r="B36" s="414" t="s">
        <v>130</v>
      </c>
      <c r="C36" s="415">
        <v>38727.620000000003</v>
      </c>
      <c r="D36" s="416">
        <v>8148.45</v>
      </c>
      <c r="E36" s="416">
        <v>30175.95</v>
      </c>
      <c r="F36" s="416">
        <v>403.22</v>
      </c>
      <c r="G36" s="415">
        <v>2092.9499999999998</v>
      </c>
      <c r="H36" s="415">
        <v>40.81</v>
      </c>
      <c r="I36" s="415">
        <v>0</v>
      </c>
      <c r="J36" s="426">
        <v>40861.4</v>
      </c>
    </row>
    <row r="37" spans="1:10" ht="15.9" customHeight="1">
      <c r="B37" s="418" t="s">
        <v>179</v>
      </c>
      <c r="C37" s="419">
        <v>9499.2999999999993</v>
      </c>
      <c r="D37" s="420">
        <v>3680.81</v>
      </c>
      <c r="E37" s="420">
        <v>5552.27</v>
      </c>
      <c r="F37" s="420">
        <v>266.22000000000003</v>
      </c>
      <c r="G37" s="419">
        <v>486.04</v>
      </c>
      <c r="H37" s="419">
        <v>0</v>
      </c>
      <c r="I37" s="419">
        <v>0</v>
      </c>
      <c r="J37" s="427">
        <v>9985.36</v>
      </c>
    </row>
    <row r="38" spans="1:10" ht="15.9" customHeight="1">
      <c r="B38" s="418" t="s">
        <v>321</v>
      </c>
      <c r="C38" s="419">
        <v>3753.94</v>
      </c>
      <c r="D38" s="420">
        <v>1425.77</v>
      </c>
      <c r="E38" s="420">
        <v>1941.81</v>
      </c>
      <c r="F38" s="420">
        <v>386.36</v>
      </c>
      <c r="G38" s="419">
        <v>217.9</v>
      </c>
      <c r="H38" s="419">
        <v>0</v>
      </c>
      <c r="I38" s="419">
        <v>0</v>
      </c>
      <c r="J38" s="427">
        <v>3971.86</v>
      </c>
    </row>
    <row r="39" spans="1:10" ht="15.9" customHeight="1">
      <c r="B39" s="418" t="s">
        <v>318</v>
      </c>
      <c r="C39" s="419">
        <v>3486.99</v>
      </c>
      <c r="D39" s="420">
        <v>2039.68</v>
      </c>
      <c r="E39" s="420">
        <v>320.27</v>
      </c>
      <c r="F39" s="420">
        <v>1127.04</v>
      </c>
      <c r="G39" s="419">
        <v>291.68</v>
      </c>
      <c r="H39" s="419">
        <v>3</v>
      </c>
      <c r="I39" s="419">
        <v>0</v>
      </c>
      <c r="J39" s="427">
        <v>3781.68</v>
      </c>
    </row>
    <row r="40" spans="1:10" ht="15.9" customHeight="1">
      <c r="B40" s="418" t="s">
        <v>334</v>
      </c>
      <c r="C40" s="419">
        <v>2885.35</v>
      </c>
      <c r="D40" s="420">
        <v>607.67999999999995</v>
      </c>
      <c r="E40" s="420">
        <v>2261.86</v>
      </c>
      <c r="F40" s="420">
        <v>15.81</v>
      </c>
      <c r="G40" s="419">
        <v>37</v>
      </c>
      <c r="H40" s="419">
        <v>45.81</v>
      </c>
      <c r="I40" s="419">
        <v>0</v>
      </c>
      <c r="J40" s="427">
        <v>2968.18</v>
      </c>
    </row>
    <row r="41" spans="1:10" ht="15.9" customHeight="1">
      <c r="B41" s="418" t="s">
        <v>177</v>
      </c>
      <c r="C41" s="419">
        <v>2614.39</v>
      </c>
      <c r="D41" s="420">
        <v>1860.95</v>
      </c>
      <c r="E41" s="420">
        <v>539.04</v>
      </c>
      <c r="F41" s="420">
        <v>214.4</v>
      </c>
      <c r="G41" s="419">
        <v>230.59</v>
      </c>
      <c r="H41" s="419">
        <v>0</v>
      </c>
      <c r="I41" s="419">
        <v>0</v>
      </c>
      <c r="J41" s="427">
        <v>2845</v>
      </c>
    </row>
    <row r="42" spans="1:10" ht="15.9" customHeight="1">
      <c r="B42" s="418" t="s">
        <v>180</v>
      </c>
      <c r="C42" s="419">
        <v>1344.08</v>
      </c>
      <c r="D42" s="420">
        <v>1313.54</v>
      </c>
      <c r="E42" s="420">
        <v>26.54</v>
      </c>
      <c r="F42" s="420">
        <v>4</v>
      </c>
      <c r="G42" s="419">
        <v>1216.68</v>
      </c>
      <c r="H42" s="419">
        <v>0</v>
      </c>
      <c r="I42" s="419">
        <v>0</v>
      </c>
      <c r="J42" s="427">
        <v>2560.77</v>
      </c>
    </row>
    <row r="43" spans="1:10" ht="15.9" customHeight="1">
      <c r="B43" s="418" t="s">
        <v>335</v>
      </c>
      <c r="C43" s="419">
        <v>2210.0299999999997</v>
      </c>
      <c r="D43" s="420">
        <v>368.13</v>
      </c>
      <c r="E43" s="420">
        <v>1834.68</v>
      </c>
      <c r="F43" s="420">
        <v>7.22</v>
      </c>
      <c r="G43" s="419">
        <v>5</v>
      </c>
      <c r="H43" s="419">
        <v>0</v>
      </c>
      <c r="I43" s="419">
        <v>0</v>
      </c>
      <c r="J43" s="427">
        <v>2215.04</v>
      </c>
    </row>
    <row r="44" spans="1:10" ht="15.9" customHeight="1">
      <c r="B44" s="418" t="s">
        <v>176</v>
      </c>
      <c r="C44" s="419">
        <v>644.43999999999994</v>
      </c>
      <c r="D44" s="420">
        <v>640.9</v>
      </c>
      <c r="E44" s="420">
        <v>1.5</v>
      </c>
      <c r="F44" s="420">
        <v>2.04</v>
      </c>
      <c r="G44" s="419">
        <v>1420.95</v>
      </c>
      <c r="H44" s="419">
        <v>0</v>
      </c>
      <c r="I44" s="419">
        <v>0</v>
      </c>
      <c r="J44" s="427">
        <v>2065.4</v>
      </c>
    </row>
    <row r="45" spans="1:10" ht="15.9" customHeight="1">
      <c r="B45" s="418" t="s">
        <v>178</v>
      </c>
      <c r="C45" s="419">
        <v>1351.44</v>
      </c>
      <c r="D45" s="420">
        <v>1116.1300000000001</v>
      </c>
      <c r="E45" s="420">
        <v>151</v>
      </c>
      <c r="F45" s="420">
        <v>84.31</v>
      </c>
      <c r="G45" s="419">
        <v>209.95</v>
      </c>
      <c r="H45" s="419">
        <v>0</v>
      </c>
      <c r="I45" s="419">
        <v>0</v>
      </c>
      <c r="J45" s="427">
        <v>1561.4</v>
      </c>
    </row>
    <row r="46" spans="1:10" ht="18" customHeight="1">
      <c r="B46" s="418" t="s">
        <v>322</v>
      </c>
      <c r="C46" s="419">
        <v>14564.490000000002</v>
      </c>
      <c r="D46" s="420">
        <v>6235.45</v>
      </c>
      <c r="E46" s="420">
        <v>7405.59</v>
      </c>
      <c r="F46" s="420">
        <v>923.45</v>
      </c>
      <c r="G46" s="419">
        <v>1355.9</v>
      </c>
      <c r="H46" s="419">
        <v>25.18</v>
      </c>
      <c r="I46" s="419">
        <v>0</v>
      </c>
      <c r="J46" s="427">
        <v>15945.59</v>
      </c>
    </row>
    <row r="47" spans="1:10" ht="15.9" customHeight="1">
      <c r="B47" s="428" t="s">
        <v>132</v>
      </c>
      <c r="C47" s="75">
        <v>81082.22</v>
      </c>
      <c r="D47" s="423">
        <v>27437.54</v>
      </c>
      <c r="E47" s="423">
        <v>50210.54</v>
      </c>
      <c r="F47" s="423">
        <v>3434.13</v>
      </c>
      <c r="G47" s="75">
        <v>7564.67</v>
      </c>
      <c r="H47" s="75">
        <v>114.81</v>
      </c>
      <c r="I47" s="75">
        <v>0</v>
      </c>
      <c r="J47" s="75">
        <v>88761.72</v>
      </c>
    </row>
    <row r="48" spans="1:10" ht="13.8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65" customHeight="1">
      <c r="B49" s="429" t="s">
        <v>133</v>
      </c>
      <c r="C49" s="79">
        <v>92772.95</v>
      </c>
      <c r="D49" s="486">
        <v>36245.9</v>
      </c>
      <c r="E49" s="486">
        <v>52736.5</v>
      </c>
      <c r="F49" s="486">
        <v>3790.54</v>
      </c>
      <c r="G49" s="79">
        <v>9796.17</v>
      </c>
      <c r="H49" s="79">
        <v>128.09</v>
      </c>
      <c r="I49" s="79">
        <v>0</v>
      </c>
      <c r="J49" s="79">
        <v>102697.22</v>
      </c>
    </row>
    <row r="50" spans="1:10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60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9652.86</v>
      </c>
      <c r="D8" s="363">
        <v>8077.45</v>
      </c>
      <c r="E8" s="363">
        <v>766.59</v>
      </c>
      <c r="F8" s="363">
        <v>808.81</v>
      </c>
      <c r="G8" s="363">
        <v>2196.1799999999998</v>
      </c>
      <c r="H8" s="363">
        <v>0</v>
      </c>
      <c r="I8" s="363">
        <v>0</v>
      </c>
      <c r="J8" s="455">
        <v>11849.04</v>
      </c>
    </row>
    <row r="9" spans="1:11" ht="41.1" customHeight="1">
      <c r="A9" s="358"/>
      <c r="B9" s="362" t="s">
        <v>193</v>
      </c>
      <c r="C9" s="363">
        <v>17735.63</v>
      </c>
      <c r="D9" s="363">
        <v>13468</v>
      </c>
      <c r="E9" s="363">
        <v>2449.63</v>
      </c>
      <c r="F9" s="363">
        <v>1818</v>
      </c>
      <c r="G9" s="363">
        <v>3027.08</v>
      </c>
      <c r="H9" s="363">
        <v>0</v>
      </c>
      <c r="I9" s="363">
        <v>0</v>
      </c>
      <c r="J9" s="455">
        <v>20762.72</v>
      </c>
    </row>
    <row r="10" spans="1:11" s="369" customFormat="1" ht="41.1" customHeight="1">
      <c r="A10" s="365"/>
      <c r="B10" s="366" t="s">
        <v>66</v>
      </c>
      <c r="C10" s="367">
        <v>27388.5</v>
      </c>
      <c r="D10" s="367">
        <v>21545.45</v>
      </c>
      <c r="E10" s="367">
        <v>3216.22</v>
      </c>
      <c r="F10" s="367">
        <v>2626.81</v>
      </c>
      <c r="G10" s="367">
        <v>5223.2700000000004</v>
      </c>
      <c r="H10" s="367">
        <v>0</v>
      </c>
      <c r="I10" s="367">
        <v>0</v>
      </c>
      <c r="J10" s="506">
        <v>32611.77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27388.5</v>
      </c>
      <c r="D21" s="378">
        <v>5223.2700000000004</v>
      </c>
      <c r="E21" s="378">
        <v>0</v>
      </c>
      <c r="F21" s="378"/>
      <c r="G21" s="378">
        <v>32611.77</v>
      </c>
      <c r="H21" s="374"/>
      <c r="I21" s="377">
        <v>32611.77</v>
      </c>
      <c r="J21" s="374"/>
      <c r="K21" s="374"/>
    </row>
    <row r="22" spans="1:11" ht="29.1" customHeight="1">
      <c r="A22" s="373"/>
      <c r="B22" s="374"/>
      <c r="C22" s="379">
        <v>0.83983482037313517</v>
      </c>
      <c r="D22" s="379">
        <v>0.1601651796268648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4.287582744395757E-2</v>
      </c>
      <c r="D25" s="390">
        <v>8.8777090248411961E-2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33203125" style="15" customWidth="1"/>
    <col min="11" max="11" width="17.6640625" style="15" customWidth="1"/>
  </cols>
  <sheetData>
    <row r="1" spans="1:11" ht="24.9" customHeight="1">
      <c r="B1" s="803" t="s">
        <v>60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2.35" customHeight="1">
      <c r="A2" s="345"/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1.15" customHeight="1">
      <c r="A3" s="345"/>
      <c r="B3" s="823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15" customHeight="1">
      <c r="A7" s="499"/>
      <c r="B7" s="400" t="s">
        <v>104</v>
      </c>
      <c r="C7" s="460">
        <v>169.68181817999999</v>
      </c>
      <c r="D7" s="460">
        <v>237.68181817999999</v>
      </c>
      <c r="E7" s="461">
        <v>407.36363635999999</v>
      </c>
      <c r="F7" s="462">
        <v>1.487352853788999E-2</v>
      </c>
      <c r="G7" s="460">
        <v>44</v>
      </c>
      <c r="H7" s="460">
        <v>89.499999989999992</v>
      </c>
      <c r="I7" s="461">
        <v>133.49999998999999</v>
      </c>
      <c r="J7" s="462">
        <v>2.5558701730908028E-2</v>
      </c>
      <c r="K7" s="499"/>
    </row>
    <row r="8" spans="1:11" s="500" customFormat="1" ht="30.9" customHeight="1">
      <c r="A8" s="499"/>
      <c r="B8" s="400" t="s">
        <v>105</v>
      </c>
      <c r="C8" s="460">
        <v>1</v>
      </c>
      <c r="D8" s="460">
        <v>3.0909090899999998</v>
      </c>
      <c r="E8" s="461">
        <v>4.0909090900000002</v>
      </c>
      <c r="F8" s="462">
        <v>1.4936594154480896E-4</v>
      </c>
      <c r="G8" s="460">
        <v>1</v>
      </c>
      <c r="H8" s="460">
        <v>0</v>
      </c>
      <c r="I8" s="461">
        <v>1</v>
      </c>
      <c r="J8" s="462">
        <v>1.9145094930953213E-4</v>
      </c>
      <c r="K8" s="499"/>
    </row>
    <row r="9" spans="1:11" s="500" customFormat="1" ht="30.9" customHeight="1">
      <c r="A9" s="499"/>
      <c r="B9" s="400" t="s">
        <v>106</v>
      </c>
      <c r="C9" s="460">
        <v>1943.5</v>
      </c>
      <c r="D9" s="460">
        <v>3710.4545454499998</v>
      </c>
      <c r="E9" s="461">
        <v>5653.9545454500003</v>
      </c>
      <c r="F9" s="462">
        <v>0.20643534861164359</v>
      </c>
      <c r="G9" s="460">
        <v>58.863636360000001</v>
      </c>
      <c r="H9" s="460">
        <v>93.045454539999994</v>
      </c>
      <c r="I9" s="461">
        <v>151.9090909</v>
      </c>
      <c r="J9" s="462">
        <v>2.9083139661553008E-2</v>
      </c>
      <c r="K9" s="499"/>
    </row>
    <row r="10" spans="1:11" s="500" customFormat="1" ht="30.9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3.6511674607955894E-4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" customHeight="1">
      <c r="A11" s="499"/>
      <c r="B11" s="400" t="s">
        <v>108</v>
      </c>
      <c r="C11" s="460">
        <v>52.18181818</v>
      </c>
      <c r="D11" s="460">
        <v>89.818181809999999</v>
      </c>
      <c r="E11" s="461">
        <v>142</v>
      </c>
      <c r="F11" s="462">
        <v>5.184657794329737E-3</v>
      </c>
      <c r="G11" s="460">
        <v>4</v>
      </c>
      <c r="H11" s="460">
        <v>0</v>
      </c>
      <c r="I11" s="461">
        <v>4</v>
      </c>
      <c r="J11" s="462">
        <v>7.658037972381285E-4</v>
      </c>
      <c r="K11" s="499"/>
    </row>
    <row r="12" spans="1:11" s="500" customFormat="1" ht="30.9" customHeight="1">
      <c r="A12" s="499"/>
      <c r="B12" s="400" t="s">
        <v>109</v>
      </c>
      <c r="C12" s="460">
        <v>831.5</v>
      </c>
      <c r="D12" s="460">
        <v>1202.5</v>
      </c>
      <c r="E12" s="461">
        <v>2034</v>
      </c>
      <c r="F12" s="462">
        <v>7.4264746152582287E-2</v>
      </c>
      <c r="G12" s="460">
        <v>1104.63636363</v>
      </c>
      <c r="H12" s="460">
        <v>660.68181818000005</v>
      </c>
      <c r="I12" s="461">
        <v>1765.3181818099999</v>
      </c>
      <c r="J12" s="462">
        <v>0.33797184174090172</v>
      </c>
      <c r="K12" s="499"/>
    </row>
    <row r="13" spans="1:11" s="500" customFormat="1" ht="36" customHeight="1">
      <c r="A13" s="499"/>
      <c r="B13" s="400" t="s">
        <v>239</v>
      </c>
      <c r="C13" s="460">
        <v>1150.4090908999999</v>
      </c>
      <c r="D13" s="460">
        <v>1637.7727272699999</v>
      </c>
      <c r="E13" s="461">
        <v>2788.1818181799999</v>
      </c>
      <c r="F13" s="462">
        <v>0.101801187293207</v>
      </c>
      <c r="G13" s="460">
        <v>246.81818181</v>
      </c>
      <c r="H13" s="460">
        <v>773.04545454000004</v>
      </c>
      <c r="I13" s="461">
        <v>1019.86363636</v>
      </c>
      <c r="J13" s="462">
        <v>0.19525386134739348</v>
      </c>
      <c r="K13" s="499"/>
    </row>
    <row r="14" spans="1:11" s="500" customFormat="1" ht="30.9" customHeight="1">
      <c r="A14" s="499"/>
      <c r="B14" s="400" t="s">
        <v>111</v>
      </c>
      <c r="C14" s="460">
        <v>995.5</v>
      </c>
      <c r="D14" s="460">
        <v>438.77272727000002</v>
      </c>
      <c r="E14" s="461">
        <v>1434.2727272699999</v>
      </c>
      <c r="F14" s="462">
        <v>5.2367699117147705E-2</v>
      </c>
      <c r="G14" s="460">
        <v>230.27272726999999</v>
      </c>
      <c r="H14" s="460">
        <v>253.13636363000001</v>
      </c>
      <c r="I14" s="461">
        <v>483.40909090000002</v>
      </c>
      <c r="J14" s="462">
        <v>9.2549129357662921E-2</v>
      </c>
      <c r="K14" s="499"/>
    </row>
    <row r="15" spans="1:11" s="500" customFormat="1" ht="38.1" customHeight="1">
      <c r="A15" s="499"/>
      <c r="B15" s="400" t="s">
        <v>112</v>
      </c>
      <c r="C15" s="460">
        <v>806.45454544999996</v>
      </c>
      <c r="D15" s="460">
        <v>1934.22727272</v>
      </c>
      <c r="E15" s="461">
        <v>2740.6818181799999</v>
      </c>
      <c r="F15" s="462">
        <v>0.10006688274932909</v>
      </c>
      <c r="G15" s="460">
        <v>183.54545454000001</v>
      </c>
      <c r="H15" s="460">
        <v>550.72727271999997</v>
      </c>
      <c r="I15" s="461">
        <v>734.27272727000002</v>
      </c>
      <c r="J15" s="462">
        <v>0.14057721068794068</v>
      </c>
      <c r="K15" s="499"/>
    </row>
    <row r="16" spans="1:11" s="500" customFormat="1" ht="30.9" customHeight="1">
      <c r="A16" s="499"/>
      <c r="B16" s="400" t="s">
        <v>113</v>
      </c>
      <c r="C16" s="460">
        <v>55.863636360000001</v>
      </c>
      <c r="D16" s="460">
        <v>77.818181809999999</v>
      </c>
      <c r="E16" s="461">
        <v>133.68181817999999</v>
      </c>
      <c r="F16" s="462">
        <v>4.8809470463880827E-3</v>
      </c>
      <c r="G16" s="460">
        <v>17.363636360000001</v>
      </c>
      <c r="H16" s="460">
        <v>52.454545449999998</v>
      </c>
      <c r="I16" s="461">
        <v>69.818181809999999</v>
      </c>
      <c r="J16" s="462">
        <v>1.3366757186590009E-2</v>
      </c>
      <c r="K16" s="499"/>
    </row>
    <row r="17" spans="1:11" s="500" customFormat="1" ht="38.1" customHeight="1">
      <c r="A17" s="499"/>
      <c r="B17" s="400" t="s">
        <v>114</v>
      </c>
      <c r="C17" s="460">
        <v>16.318181809999999</v>
      </c>
      <c r="D17" s="460">
        <v>11.454545449999999</v>
      </c>
      <c r="E17" s="461">
        <v>27.772727270000001</v>
      </c>
      <c r="F17" s="462">
        <v>1.0140287810577432E-3</v>
      </c>
      <c r="G17" s="460">
        <v>7.4090908999999998</v>
      </c>
      <c r="H17" s="460">
        <v>7.4090908999999998</v>
      </c>
      <c r="I17" s="461">
        <v>14.81818181</v>
      </c>
      <c r="J17" s="462">
        <v>2.8369549745657411E-3</v>
      </c>
      <c r="K17" s="499"/>
    </row>
    <row r="18" spans="1:11" s="500" customFormat="1" ht="38.1" customHeight="1">
      <c r="A18" s="499"/>
      <c r="B18" s="400" t="s">
        <v>115</v>
      </c>
      <c r="C18" s="460">
        <v>8.4545454499999995</v>
      </c>
      <c r="D18" s="460">
        <v>16.727272719999998</v>
      </c>
      <c r="E18" s="461">
        <v>25.18181818</v>
      </c>
      <c r="F18" s="462">
        <v>9.194303514248681E-4</v>
      </c>
      <c r="G18" s="460">
        <v>7</v>
      </c>
      <c r="H18" s="460">
        <v>6</v>
      </c>
      <c r="I18" s="461">
        <v>13</v>
      </c>
      <c r="J18" s="462">
        <v>2.4888623410239175E-3</v>
      </c>
      <c r="K18" s="499"/>
    </row>
    <row r="19" spans="1:11" s="500" customFormat="1" ht="30.9" customHeight="1">
      <c r="A19" s="499"/>
      <c r="B19" s="400" t="s">
        <v>116</v>
      </c>
      <c r="C19" s="460">
        <v>176.86363635999999</v>
      </c>
      <c r="D19" s="460">
        <v>215.04545454000001</v>
      </c>
      <c r="E19" s="461">
        <v>391.90909090000002</v>
      </c>
      <c r="F19" s="462">
        <v>1.4309257202840609E-2</v>
      </c>
      <c r="G19" s="460">
        <v>53.227272720000002</v>
      </c>
      <c r="H19" s="460">
        <v>41.136363629999998</v>
      </c>
      <c r="I19" s="461">
        <v>94.363636360000001</v>
      </c>
      <c r="J19" s="462">
        <v>1.8066007761421483E-2</v>
      </c>
      <c r="K19" s="499"/>
    </row>
    <row r="20" spans="1:11" s="500" customFormat="1" ht="36.9" customHeight="1">
      <c r="A20" s="499"/>
      <c r="B20" s="400" t="s">
        <v>117</v>
      </c>
      <c r="C20" s="460">
        <v>779.90909090000002</v>
      </c>
      <c r="D20" s="460">
        <v>1802.8181818099999</v>
      </c>
      <c r="E20" s="461">
        <v>2582.7272727200002</v>
      </c>
      <c r="F20" s="462">
        <v>9.4299697782646005E-2</v>
      </c>
      <c r="G20" s="460">
        <v>51</v>
      </c>
      <c r="H20" s="460">
        <v>130.27272726999999</v>
      </c>
      <c r="I20" s="461">
        <v>181.27272726999999</v>
      </c>
      <c r="J20" s="462">
        <v>3.4704835719769414E-2</v>
      </c>
      <c r="K20" s="499"/>
    </row>
    <row r="21" spans="1:11" s="500" customFormat="1" ht="39.15" customHeight="1">
      <c r="A21" s="499"/>
      <c r="B21" s="400" t="s">
        <v>118</v>
      </c>
      <c r="C21" s="460">
        <v>65.045454539999994</v>
      </c>
      <c r="D21" s="460">
        <v>165.36363635999999</v>
      </c>
      <c r="E21" s="461">
        <v>230.4090909</v>
      </c>
      <c r="F21" s="462">
        <v>8.4126217536557319E-3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15" customHeight="1">
      <c r="A22" s="499"/>
      <c r="B22" s="400" t="s">
        <v>119</v>
      </c>
      <c r="C22" s="460">
        <v>325.40909090000002</v>
      </c>
      <c r="D22" s="460">
        <v>476.40909090000002</v>
      </c>
      <c r="E22" s="461">
        <v>801.81818181000006</v>
      </c>
      <c r="F22" s="462">
        <v>2.9275724548989541E-2</v>
      </c>
      <c r="G22" s="460">
        <v>57.909090900000002</v>
      </c>
      <c r="H22" s="460">
        <v>67.954545449999998</v>
      </c>
      <c r="I22" s="461">
        <v>125.86363636</v>
      </c>
      <c r="J22" s="462">
        <v>2.4096712664671747E-2</v>
      </c>
      <c r="K22" s="499"/>
    </row>
    <row r="23" spans="1:11" s="500" customFormat="1" ht="30.9" customHeight="1">
      <c r="A23" s="499"/>
      <c r="B23" s="400" t="s">
        <v>120</v>
      </c>
      <c r="C23" s="460">
        <v>448.54545453999998</v>
      </c>
      <c r="D23" s="460">
        <v>872.27272727000002</v>
      </c>
      <c r="E23" s="461">
        <v>1320.8181818099999</v>
      </c>
      <c r="F23" s="462">
        <v>4.8225283670518648E-2</v>
      </c>
      <c r="G23" s="460">
        <v>25.363636360000001</v>
      </c>
      <c r="H23" s="460">
        <v>23.227272719999998</v>
      </c>
      <c r="I23" s="461">
        <v>48.590909089999997</v>
      </c>
      <c r="J23" s="462">
        <v>9.3027756730936738E-3</v>
      </c>
      <c r="K23" s="499"/>
    </row>
    <row r="24" spans="1:11" s="500" customFormat="1" ht="30.9" customHeight="1">
      <c r="A24" s="499"/>
      <c r="B24" s="400" t="s">
        <v>121</v>
      </c>
      <c r="C24" s="460">
        <v>128.36363635999999</v>
      </c>
      <c r="D24" s="460">
        <v>219.86363635999999</v>
      </c>
      <c r="E24" s="461">
        <v>348.22727271999997</v>
      </c>
      <c r="F24" s="462">
        <v>1.2714360871168555E-2</v>
      </c>
      <c r="G24" s="460">
        <v>28.772727270000001</v>
      </c>
      <c r="H24" s="460">
        <v>17.409090899999999</v>
      </c>
      <c r="I24" s="461">
        <v>46.18181818</v>
      </c>
      <c r="J24" s="462">
        <v>8.8415529314012104E-3</v>
      </c>
      <c r="K24" s="499"/>
    </row>
    <row r="25" spans="1:11" s="500" customFormat="1" ht="36.9" customHeight="1">
      <c r="A25" s="499"/>
      <c r="B25" s="400" t="s">
        <v>122</v>
      </c>
      <c r="C25" s="460">
        <v>110.45454545</v>
      </c>
      <c r="D25" s="460">
        <v>341.59090909000003</v>
      </c>
      <c r="E25" s="461">
        <v>452.04545453999998</v>
      </c>
      <c r="F25" s="462">
        <v>1.6504936544169999E-2</v>
      </c>
      <c r="G25" s="460">
        <v>74</v>
      </c>
      <c r="H25" s="460">
        <v>260.45454545000001</v>
      </c>
      <c r="I25" s="461">
        <v>334.45454545000001</v>
      </c>
      <c r="J25" s="462">
        <v>6.4031640227290562E-2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11.31818181</v>
      </c>
      <c r="E26" s="461">
        <v>16.318181809999999</v>
      </c>
      <c r="F26" s="462">
        <v>5.9580414444018466E-4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15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1</v>
      </c>
      <c r="H27" s="460">
        <v>0.63636362999999996</v>
      </c>
      <c r="I27" s="461">
        <v>1.63636363</v>
      </c>
      <c r="J27" s="462">
        <v>3.1328337037909201E-4</v>
      </c>
      <c r="K27" s="499"/>
    </row>
    <row r="28" spans="1:11" s="500" customFormat="1" ht="30.9" customHeight="1">
      <c r="A28" s="499"/>
      <c r="B28" s="382" t="s">
        <v>4</v>
      </c>
      <c r="C28" s="460">
        <v>766.59</v>
      </c>
      <c r="D28" s="460">
        <v>2449.63</v>
      </c>
      <c r="E28" s="461">
        <v>3216.22</v>
      </c>
      <c r="F28" s="462">
        <v>0.11742957810759989</v>
      </c>
      <c r="G28" s="460"/>
      <c r="H28" s="460"/>
      <c r="I28" s="461"/>
      <c r="J28" s="462"/>
      <c r="K28" s="499"/>
    </row>
    <row r="29" spans="1:11" s="500" customFormat="1" ht="30.9" customHeight="1">
      <c r="A29" s="499"/>
      <c r="B29" s="382" t="s">
        <v>5</v>
      </c>
      <c r="C29" s="460">
        <v>808.81</v>
      </c>
      <c r="D29" s="460">
        <v>1818</v>
      </c>
      <c r="E29" s="461">
        <v>2626.81</v>
      </c>
      <c r="F29" s="462">
        <v>9.5909231976924622E-2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9652.86</v>
      </c>
      <c r="D30" s="464">
        <v>17735.63</v>
      </c>
      <c r="E30" s="464">
        <v>27388.5</v>
      </c>
      <c r="F30" s="465">
        <v>1</v>
      </c>
      <c r="G30" s="464">
        <v>2196.1799999999998</v>
      </c>
      <c r="H30" s="464">
        <v>3027.08</v>
      </c>
      <c r="I30" s="464">
        <v>5223.2700000000004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3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style="15" customWidth="1"/>
  </cols>
  <sheetData>
    <row r="1" spans="1:11" ht="18">
      <c r="B1" s="803" t="s">
        <v>60</v>
      </c>
      <c r="C1" s="803"/>
      <c r="D1" s="803"/>
      <c r="E1" s="803"/>
      <c r="F1" s="803"/>
      <c r="G1" s="803"/>
      <c r="H1" s="803"/>
      <c r="I1" s="803"/>
      <c r="J1" s="858"/>
      <c r="K1" s="234" t="s">
        <v>157</v>
      </c>
    </row>
    <row r="2" spans="1:11">
      <c r="A2" s="345"/>
      <c r="B2" s="837" t="s">
        <v>249</v>
      </c>
      <c r="C2" s="837"/>
      <c r="D2" s="837"/>
      <c r="E2" s="837"/>
      <c r="F2" s="837"/>
      <c r="G2" s="837"/>
      <c r="H2" s="837"/>
      <c r="I2" s="837"/>
      <c r="J2" s="857"/>
    </row>
    <row r="3" spans="1:11" ht="21.15" customHeight="1">
      <c r="A3" s="345"/>
      <c r="B3" s="823" t="s">
        <v>127</v>
      </c>
      <c r="C3" s="823"/>
      <c r="D3" s="823"/>
      <c r="E3" s="823"/>
      <c r="F3" s="823"/>
      <c r="G3" s="823"/>
      <c r="H3" s="823"/>
      <c r="I3" s="823"/>
      <c r="J3" s="857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" customHeight="1">
      <c r="B8" s="414" t="s">
        <v>284</v>
      </c>
      <c r="C8" s="415">
        <v>124.27</v>
      </c>
      <c r="D8" s="415">
        <v>123.27</v>
      </c>
      <c r="E8" s="415">
        <v>1</v>
      </c>
      <c r="F8" s="415">
        <v>0</v>
      </c>
      <c r="G8" s="415">
        <v>37</v>
      </c>
      <c r="H8" s="415">
        <v>0</v>
      </c>
      <c r="I8" s="415">
        <v>0</v>
      </c>
      <c r="J8" s="415">
        <v>161.27000000000001</v>
      </c>
      <c r="K8" s="16"/>
    </row>
    <row r="9" spans="1:11" ht="15.9" customHeight="1">
      <c r="B9" s="418" t="s">
        <v>285</v>
      </c>
      <c r="C9" s="419">
        <v>9.9499999999999993</v>
      </c>
      <c r="D9" s="419">
        <v>9.9499999999999993</v>
      </c>
      <c r="E9" s="419">
        <v>0</v>
      </c>
      <c r="F9" s="415">
        <v>0</v>
      </c>
      <c r="G9" s="419">
        <v>4.09</v>
      </c>
      <c r="H9" s="415">
        <v>0</v>
      </c>
      <c r="I9" s="415">
        <v>0</v>
      </c>
      <c r="J9" s="419">
        <v>14.04</v>
      </c>
      <c r="K9" s="16"/>
    </row>
    <row r="10" spans="1:11" ht="15.9" customHeight="1">
      <c r="B10" s="418" t="s">
        <v>286</v>
      </c>
      <c r="C10" s="419">
        <v>17.309999999999999</v>
      </c>
      <c r="D10" s="419">
        <v>17.309999999999999</v>
      </c>
      <c r="E10" s="419">
        <v>0</v>
      </c>
      <c r="F10" s="415">
        <v>0</v>
      </c>
      <c r="G10" s="419">
        <v>11</v>
      </c>
      <c r="H10" s="415">
        <v>0</v>
      </c>
      <c r="I10" s="415">
        <v>0</v>
      </c>
      <c r="J10" s="419">
        <v>28.31</v>
      </c>
      <c r="K10" s="16"/>
    </row>
    <row r="11" spans="1:11" ht="15.9" customHeight="1">
      <c r="B11" s="418" t="s">
        <v>287</v>
      </c>
      <c r="C11" s="419">
        <v>2840.2200000000003</v>
      </c>
      <c r="D11" s="420">
        <v>2296.5</v>
      </c>
      <c r="E11" s="420">
        <v>101.59</v>
      </c>
      <c r="F11" s="416">
        <v>442.13</v>
      </c>
      <c r="G11" s="419">
        <v>492.81</v>
      </c>
      <c r="H11" s="415">
        <v>0</v>
      </c>
      <c r="I11" s="415">
        <v>0</v>
      </c>
      <c r="J11" s="419">
        <v>3333.04</v>
      </c>
      <c r="K11" s="16"/>
    </row>
    <row r="12" spans="1:11" ht="15.9" customHeight="1">
      <c r="B12" s="418" t="s">
        <v>288</v>
      </c>
      <c r="C12" s="419">
        <v>0.31</v>
      </c>
      <c r="D12" s="420">
        <v>0.31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1.31</v>
      </c>
      <c r="K12" s="16"/>
    </row>
    <row r="13" spans="1:11" ht="15.9" customHeight="1">
      <c r="B13" s="418" t="s">
        <v>289</v>
      </c>
      <c r="C13" s="419">
        <v>8.9</v>
      </c>
      <c r="D13" s="420">
        <v>8.9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9.9</v>
      </c>
      <c r="K13" s="16"/>
    </row>
    <row r="14" spans="1:11" ht="15.9" customHeight="1">
      <c r="B14" s="418" t="s">
        <v>290</v>
      </c>
      <c r="C14" s="419">
        <v>13.95</v>
      </c>
      <c r="D14" s="420">
        <v>13.95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15.95</v>
      </c>
      <c r="K14" s="16"/>
    </row>
    <row r="15" spans="1:11" ht="15.9" customHeight="1">
      <c r="B15" s="418" t="s">
        <v>291</v>
      </c>
      <c r="C15" s="419">
        <v>17.309999999999999</v>
      </c>
      <c r="D15" s="420">
        <v>17.309999999999999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19.309999999999999</v>
      </c>
      <c r="K15" s="16"/>
    </row>
    <row r="16" spans="1:11" ht="15.9" customHeight="1">
      <c r="B16" s="418" t="s">
        <v>292</v>
      </c>
      <c r="C16" s="419">
        <v>7.9</v>
      </c>
      <c r="D16" s="420">
        <v>7.9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8.9</v>
      </c>
      <c r="K16" s="16"/>
    </row>
    <row r="17" spans="1:11" ht="15.9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" customHeight="1">
      <c r="B18" s="418" t="s">
        <v>294</v>
      </c>
      <c r="C18" s="419">
        <v>5</v>
      </c>
      <c r="D18" s="420">
        <v>4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5</v>
      </c>
      <c r="K18" s="16"/>
    </row>
    <row r="19" spans="1:11" ht="15.9" customHeight="1">
      <c r="B19" s="418" t="s">
        <v>295</v>
      </c>
      <c r="C19" s="419">
        <v>547.09</v>
      </c>
      <c r="D19" s="420">
        <v>544.09</v>
      </c>
      <c r="E19" s="420">
        <v>2</v>
      </c>
      <c r="F19" s="416">
        <v>1</v>
      </c>
      <c r="G19" s="419">
        <v>132.68</v>
      </c>
      <c r="H19" s="415">
        <v>0</v>
      </c>
      <c r="I19" s="415">
        <v>0</v>
      </c>
      <c r="J19" s="419">
        <v>679.77</v>
      </c>
      <c r="K19" s="16"/>
    </row>
    <row r="20" spans="1:11" ht="15.9" customHeight="1">
      <c r="B20" s="418" t="s">
        <v>296</v>
      </c>
      <c r="C20" s="419">
        <v>16.080000000000002</v>
      </c>
      <c r="D20" s="420">
        <v>15.22</v>
      </c>
      <c r="E20" s="420">
        <v>0</v>
      </c>
      <c r="F20" s="416">
        <v>0.86</v>
      </c>
      <c r="G20" s="419">
        <v>5</v>
      </c>
      <c r="H20" s="415">
        <v>0</v>
      </c>
      <c r="I20" s="415">
        <v>0</v>
      </c>
      <c r="J20" s="419">
        <v>21.09</v>
      </c>
      <c r="K20" s="16"/>
    </row>
    <row r="21" spans="1:11" ht="15.9" customHeight="1">
      <c r="B21" s="418" t="s">
        <v>297</v>
      </c>
      <c r="C21" s="419">
        <v>26.63</v>
      </c>
      <c r="D21" s="420">
        <v>25.63</v>
      </c>
      <c r="E21" s="420">
        <v>0</v>
      </c>
      <c r="F21" s="416">
        <v>1</v>
      </c>
      <c r="G21" s="419">
        <v>6</v>
      </c>
      <c r="H21" s="415">
        <v>0</v>
      </c>
      <c r="I21" s="415">
        <v>0</v>
      </c>
      <c r="J21" s="419">
        <v>32.630000000000003</v>
      </c>
      <c r="K21" s="16"/>
    </row>
    <row r="22" spans="1:11" ht="15.9" customHeight="1">
      <c r="B22" s="418" t="s">
        <v>298</v>
      </c>
      <c r="C22" s="419">
        <v>42.13</v>
      </c>
      <c r="D22" s="420">
        <v>41.77</v>
      </c>
      <c r="E22" s="420">
        <v>0.36</v>
      </c>
      <c r="F22" s="416">
        <v>0</v>
      </c>
      <c r="G22" s="419">
        <v>23.5</v>
      </c>
      <c r="H22" s="415">
        <v>0</v>
      </c>
      <c r="I22" s="415">
        <v>0</v>
      </c>
      <c r="J22" s="419">
        <v>65.63</v>
      </c>
      <c r="K22" s="16"/>
    </row>
    <row r="23" spans="1:11" ht="15.9" customHeight="1">
      <c r="B23" s="418" t="s">
        <v>131</v>
      </c>
      <c r="C23" s="419">
        <v>550.16</v>
      </c>
      <c r="D23" s="420">
        <v>542.4</v>
      </c>
      <c r="E23" s="420">
        <v>1.81</v>
      </c>
      <c r="F23" s="416">
        <v>5.95</v>
      </c>
      <c r="G23" s="419">
        <v>132.54</v>
      </c>
      <c r="H23" s="415">
        <v>0</v>
      </c>
      <c r="I23" s="415">
        <v>0</v>
      </c>
      <c r="J23" s="419">
        <v>682.72</v>
      </c>
      <c r="K23" s="16"/>
    </row>
    <row r="24" spans="1:11" ht="15.9" customHeight="1">
      <c r="B24" s="418" t="s">
        <v>299</v>
      </c>
      <c r="C24" s="419">
        <v>3</v>
      </c>
      <c r="D24" s="420">
        <v>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19">
        <v>6</v>
      </c>
      <c r="K24" s="16"/>
    </row>
    <row r="25" spans="1:11" ht="15.9" customHeight="1">
      <c r="B25" s="418" t="s">
        <v>300</v>
      </c>
      <c r="C25" s="419">
        <v>94.72</v>
      </c>
      <c r="D25" s="420">
        <v>82.22</v>
      </c>
      <c r="E25" s="420">
        <v>10.5</v>
      </c>
      <c r="F25" s="416">
        <v>2</v>
      </c>
      <c r="G25" s="419">
        <v>9</v>
      </c>
      <c r="H25" s="415">
        <v>0</v>
      </c>
      <c r="I25" s="415">
        <v>0</v>
      </c>
      <c r="J25" s="419">
        <v>103.72</v>
      </c>
      <c r="K25" s="16"/>
    </row>
    <row r="26" spans="1:11" ht="15.9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" customHeight="1">
      <c r="A28" s="15"/>
      <c r="B28" s="418" t="s">
        <v>303</v>
      </c>
      <c r="C28" s="419">
        <v>44</v>
      </c>
      <c r="D28" s="420">
        <v>43</v>
      </c>
      <c r="E28" s="420">
        <v>0</v>
      </c>
      <c r="F28" s="416">
        <v>1</v>
      </c>
      <c r="G28" s="419">
        <v>16.309999999999999</v>
      </c>
      <c r="H28" s="415">
        <v>0</v>
      </c>
      <c r="I28" s="415">
        <v>0</v>
      </c>
      <c r="J28" s="419">
        <v>60.31</v>
      </c>
      <c r="K28" s="508"/>
    </row>
    <row r="29" spans="1:11" s="54" customFormat="1" ht="15.9" customHeight="1">
      <c r="A29" s="15"/>
      <c r="B29" s="418" t="s">
        <v>304</v>
      </c>
      <c r="C29" s="419">
        <v>208.54</v>
      </c>
      <c r="D29" s="420">
        <v>186.45</v>
      </c>
      <c r="E29" s="420">
        <v>13.09</v>
      </c>
      <c r="F29" s="416">
        <v>9</v>
      </c>
      <c r="G29" s="419">
        <v>22</v>
      </c>
      <c r="H29" s="415">
        <v>0</v>
      </c>
      <c r="I29" s="415">
        <v>0</v>
      </c>
      <c r="J29" s="419">
        <v>230.54</v>
      </c>
      <c r="K29" s="508"/>
    </row>
    <row r="30" spans="1:11" ht="15.9" customHeight="1">
      <c r="B30" s="418" t="s">
        <v>305</v>
      </c>
      <c r="C30" s="419">
        <v>1625.85</v>
      </c>
      <c r="D30" s="420">
        <v>1264.27</v>
      </c>
      <c r="E30" s="420">
        <v>279.72000000000003</v>
      </c>
      <c r="F30" s="416">
        <v>81.86</v>
      </c>
      <c r="G30" s="419">
        <v>227.22</v>
      </c>
      <c r="H30" s="415">
        <v>0</v>
      </c>
      <c r="I30" s="415">
        <v>0</v>
      </c>
      <c r="J30" s="419">
        <v>1853.09</v>
      </c>
      <c r="K30" s="16"/>
    </row>
    <row r="31" spans="1:11" s="54" customFormat="1" ht="15.9" customHeight="1">
      <c r="A31" s="15"/>
      <c r="B31" s="418" t="s">
        <v>306</v>
      </c>
      <c r="C31" s="419">
        <v>18.95</v>
      </c>
      <c r="D31" s="420">
        <v>18.95</v>
      </c>
      <c r="E31" s="420">
        <v>0</v>
      </c>
      <c r="F31" s="416">
        <v>0</v>
      </c>
      <c r="G31" s="419">
        <v>4.8099999999999996</v>
      </c>
      <c r="H31" s="415">
        <v>0</v>
      </c>
      <c r="I31" s="415">
        <v>0</v>
      </c>
      <c r="J31" s="419">
        <v>23.77</v>
      </c>
      <c r="K31" s="508"/>
    </row>
    <row r="32" spans="1:11" ht="15.9" customHeight="1">
      <c r="B32" s="418" t="s">
        <v>129</v>
      </c>
      <c r="C32" s="419">
        <v>3423.9</v>
      </c>
      <c r="D32" s="420">
        <v>2805.4</v>
      </c>
      <c r="E32" s="420">
        <v>355.5</v>
      </c>
      <c r="F32" s="416">
        <v>263</v>
      </c>
      <c r="G32" s="419">
        <v>1059.18</v>
      </c>
      <c r="H32" s="415">
        <v>0</v>
      </c>
      <c r="I32" s="415">
        <v>0</v>
      </c>
      <c r="J32" s="419">
        <v>4483.09</v>
      </c>
      <c r="K32" s="16"/>
    </row>
    <row r="33" spans="1:11" ht="15.9" customHeight="1">
      <c r="B33" s="418" t="s">
        <v>307</v>
      </c>
      <c r="C33" s="419">
        <v>3.54</v>
      </c>
      <c r="D33" s="420">
        <v>3.54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5.54</v>
      </c>
      <c r="K33" s="16"/>
    </row>
    <row r="34" spans="1:11" ht="15.9" customHeight="1">
      <c r="B34" s="428" t="s">
        <v>128</v>
      </c>
      <c r="C34" s="75">
        <v>9652.86</v>
      </c>
      <c r="D34" s="423">
        <v>8077.45</v>
      </c>
      <c r="E34" s="423">
        <v>766.59</v>
      </c>
      <c r="F34" s="423">
        <v>808.81</v>
      </c>
      <c r="G34" s="75">
        <v>2196.1799999999998</v>
      </c>
      <c r="H34" s="75">
        <v>0</v>
      </c>
      <c r="I34" s="75">
        <v>0</v>
      </c>
      <c r="J34" s="75">
        <v>11849.04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" customHeight="1">
      <c r="A36" s="261"/>
      <c r="B36" s="414" t="s">
        <v>130</v>
      </c>
      <c r="C36" s="415">
        <v>4520.8500000000004</v>
      </c>
      <c r="D36" s="416">
        <v>2778.86</v>
      </c>
      <c r="E36" s="416">
        <v>1601.68</v>
      </c>
      <c r="F36" s="416">
        <v>140.31</v>
      </c>
      <c r="G36" s="415">
        <v>480.54</v>
      </c>
      <c r="H36" s="415">
        <v>0</v>
      </c>
      <c r="I36" s="415">
        <v>0</v>
      </c>
      <c r="J36" s="426">
        <v>5001.3999999999996</v>
      </c>
      <c r="K36" s="16"/>
    </row>
    <row r="37" spans="1:11" ht="15.9" customHeight="1">
      <c r="B37" s="418" t="s">
        <v>177</v>
      </c>
      <c r="C37" s="419">
        <v>1961.1200000000001</v>
      </c>
      <c r="D37" s="420">
        <v>1734.72</v>
      </c>
      <c r="E37" s="420">
        <v>24.4</v>
      </c>
      <c r="F37" s="420">
        <v>202</v>
      </c>
      <c r="G37" s="419">
        <v>272.68</v>
      </c>
      <c r="H37" s="419">
        <v>0</v>
      </c>
      <c r="I37" s="419">
        <v>0</v>
      </c>
      <c r="J37" s="427">
        <v>2233.81</v>
      </c>
      <c r="K37" s="16"/>
    </row>
    <row r="38" spans="1:11" ht="15.9" customHeight="1">
      <c r="B38" s="418" t="s">
        <v>179</v>
      </c>
      <c r="C38" s="419">
        <v>1584.72</v>
      </c>
      <c r="D38" s="420">
        <v>1336.95</v>
      </c>
      <c r="E38" s="420">
        <v>135.18</v>
      </c>
      <c r="F38" s="420">
        <v>112.59</v>
      </c>
      <c r="G38" s="419">
        <v>199.63</v>
      </c>
      <c r="H38" s="419">
        <v>0</v>
      </c>
      <c r="I38" s="419">
        <v>0</v>
      </c>
      <c r="J38" s="427">
        <v>1784.36</v>
      </c>
      <c r="K38" s="16"/>
    </row>
    <row r="39" spans="1:11" ht="15.9" customHeight="1">
      <c r="B39" s="418" t="s">
        <v>176</v>
      </c>
      <c r="C39" s="419">
        <v>316.58999999999997</v>
      </c>
      <c r="D39" s="420">
        <v>307.08999999999997</v>
      </c>
      <c r="E39" s="420">
        <v>0</v>
      </c>
      <c r="F39" s="420">
        <v>9.5</v>
      </c>
      <c r="G39" s="419">
        <v>718</v>
      </c>
      <c r="H39" s="419">
        <v>0</v>
      </c>
      <c r="I39" s="419">
        <v>0</v>
      </c>
      <c r="J39" s="427">
        <v>1034.5899999999999</v>
      </c>
      <c r="K39" s="16"/>
    </row>
    <row r="40" spans="1:11" ht="15.9" customHeight="1">
      <c r="B40" s="418" t="s">
        <v>178</v>
      </c>
      <c r="C40" s="419">
        <v>754.03</v>
      </c>
      <c r="D40" s="420">
        <v>687.27</v>
      </c>
      <c r="E40" s="420">
        <v>7.95</v>
      </c>
      <c r="F40" s="420">
        <v>58.81</v>
      </c>
      <c r="G40" s="419">
        <v>128.04</v>
      </c>
      <c r="H40" s="419">
        <v>0</v>
      </c>
      <c r="I40" s="419">
        <v>0</v>
      </c>
      <c r="J40" s="427">
        <v>882.09</v>
      </c>
      <c r="K40" s="16"/>
    </row>
    <row r="41" spans="1:11" ht="15.9" customHeight="1">
      <c r="B41" s="418" t="s">
        <v>318</v>
      </c>
      <c r="C41" s="419">
        <v>727.34999999999991</v>
      </c>
      <c r="D41" s="420">
        <v>517.27</v>
      </c>
      <c r="E41" s="420">
        <v>14.27</v>
      </c>
      <c r="F41" s="420">
        <v>195.81</v>
      </c>
      <c r="G41" s="419">
        <v>88.13</v>
      </c>
      <c r="H41" s="419">
        <v>0</v>
      </c>
      <c r="I41" s="419">
        <v>0</v>
      </c>
      <c r="J41" s="427">
        <v>815.5</v>
      </c>
      <c r="K41" s="16"/>
    </row>
    <row r="42" spans="1:11" ht="15.9" customHeight="1">
      <c r="B42" s="418" t="s">
        <v>319</v>
      </c>
      <c r="C42" s="419">
        <v>651.16999999999996</v>
      </c>
      <c r="D42" s="420">
        <v>516.77</v>
      </c>
      <c r="E42" s="420">
        <v>7.36</v>
      </c>
      <c r="F42" s="420">
        <v>127.04</v>
      </c>
      <c r="G42" s="419">
        <v>93.95</v>
      </c>
      <c r="H42" s="419">
        <v>0</v>
      </c>
      <c r="I42" s="419">
        <v>0</v>
      </c>
      <c r="J42" s="427">
        <v>745.13</v>
      </c>
      <c r="K42" s="16"/>
    </row>
    <row r="43" spans="1:11" ht="15.9" customHeight="1">
      <c r="B43" s="418" t="s">
        <v>337</v>
      </c>
      <c r="C43" s="419">
        <v>694.61999999999989</v>
      </c>
      <c r="D43" s="420">
        <v>364.59</v>
      </c>
      <c r="E43" s="420">
        <v>21.22</v>
      </c>
      <c r="F43" s="420">
        <v>308.81</v>
      </c>
      <c r="G43" s="419">
        <v>47.59</v>
      </c>
      <c r="H43" s="419">
        <v>0</v>
      </c>
      <c r="I43" s="419">
        <v>0</v>
      </c>
      <c r="J43" s="427">
        <v>742.22</v>
      </c>
      <c r="K43" s="16"/>
    </row>
    <row r="44" spans="1:11" ht="15.9" customHeight="1">
      <c r="B44" s="418" t="s">
        <v>321</v>
      </c>
      <c r="C44" s="419">
        <v>648.34999999999991</v>
      </c>
      <c r="D44" s="420">
        <v>444.4</v>
      </c>
      <c r="E44" s="420">
        <v>66.45</v>
      </c>
      <c r="F44" s="420">
        <v>137.5</v>
      </c>
      <c r="G44" s="419">
        <v>89.68</v>
      </c>
      <c r="H44" s="419">
        <v>0</v>
      </c>
      <c r="I44" s="419">
        <v>0</v>
      </c>
      <c r="J44" s="427">
        <v>738.04</v>
      </c>
      <c r="K44" s="16"/>
    </row>
    <row r="45" spans="1:11" ht="15.9" customHeight="1">
      <c r="B45" s="418" t="s">
        <v>338</v>
      </c>
      <c r="C45" s="419">
        <v>547.13</v>
      </c>
      <c r="D45" s="420">
        <v>418.09</v>
      </c>
      <c r="E45" s="420">
        <v>117.04</v>
      </c>
      <c r="F45" s="420">
        <v>12</v>
      </c>
      <c r="G45" s="419">
        <v>53.54</v>
      </c>
      <c r="H45" s="419">
        <v>0</v>
      </c>
      <c r="I45" s="419">
        <v>0</v>
      </c>
      <c r="J45" s="427">
        <v>600.67999999999995</v>
      </c>
      <c r="K45" s="16"/>
    </row>
    <row r="46" spans="1:11" ht="18" customHeight="1">
      <c r="B46" s="418" t="s">
        <v>322</v>
      </c>
      <c r="C46" s="419">
        <v>5329.58</v>
      </c>
      <c r="D46" s="420">
        <v>4361.95</v>
      </c>
      <c r="E46" s="420">
        <v>454.04</v>
      </c>
      <c r="F46" s="420">
        <v>513.59</v>
      </c>
      <c r="G46" s="419">
        <v>855.27</v>
      </c>
      <c r="H46" s="419">
        <v>0</v>
      </c>
      <c r="I46" s="419">
        <v>0</v>
      </c>
      <c r="J46" s="427">
        <v>6184.86</v>
      </c>
      <c r="K46" s="16"/>
    </row>
    <row r="47" spans="1:11" ht="15.9" customHeight="1">
      <c r="B47" s="428" t="s">
        <v>132</v>
      </c>
      <c r="C47" s="75">
        <v>17735.63</v>
      </c>
      <c r="D47" s="423">
        <v>13468</v>
      </c>
      <c r="E47" s="423">
        <v>2449.63</v>
      </c>
      <c r="F47" s="423">
        <v>1818</v>
      </c>
      <c r="G47" s="75">
        <v>3027.08</v>
      </c>
      <c r="H47" s="75">
        <v>0</v>
      </c>
      <c r="I47" s="75">
        <v>0</v>
      </c>
      <c r="J47" s="75">
        <v>20762.72</v>
      </c>
      <c r="K47" s="16"/>
    </row>
    <row r="48" spans="1:11" ht="13.8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65" customHeight="1">
      <c r="B49" s="429" t="s">
        <v>133</v>
      </c>
      <c r="C49" s="79">
        <v>27388.5</v>
      </c>
      <c r="D49" s="486">
        <v>21545.45</v>
      </c>
      <c r="E49" s="486">
        <v>3216.22</v>
      </c>
      <c r="F49" s="486">
        <v>2626.81</v>
      </c>
      <c r="G49" s="79">
        <v>5223.2700000000004</v>
      </c>
      <c r="H49" s="79">
        <v>0</v>
      </c>
      <c r="I49" s="79">
        <v>0</v>
      </c>
      <c r="J49" s="79">
        <v>32611.77</v>
      </c>
      <c r="K49" s="16"/>
    </row>
    <row r="50" spans="1:11" ht="13.8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61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16256.27</v>
      </c>
      <c r="D8" s="363">
        <v>14347.4</v>
      </c>
      <c r="E8" s="363">
        <v>406.5</v>
      </c>
      <c r="F8" s="363">
        <v>1502.36</v>
      </c>
      <c r="G8" s="363">
        <v>4675</v>
      </c>
      <c r="H8" s="363">
        <v>65.5</v>
      </c>
      <c r="I8" s="363">
        <v>0</v>
      </c>
      <c r="J8" s="455">
        <v>20996.77</v>
      </c>
    </row>
    <row r="9" spans="1:11" ht="41.1" customHeight="1">
      <c r="A9" s="358"/>
      <c r="B9" s="362" t="s">
        <v>193</v>
      </c>
      <c r="C9" s="363">
        <v>48458.31</v>
      </c>
      <c r="D9" s="363">
        <v>37190.86</v>
      </c>
      <c r="E9" s="363">
        <v>1048.8599999999999</v>
      </c>
      <c r="F9" s="363">
        <v>10218.59</v>
      </c>
      <c r="G9" s="363">
        <v>8814.8100000000013</v>
      </c>
      <c r="H9" s="363">
        <v>336.09</v>
      </c>
      <c r="I9" s="363">
        <v>0</v>
      </c>
      <c r="J9" s="455">
        <v>57609.22</v>
      </c>
    </row>
    <row r="10" spans="1:11" s="369" customFormat="1" ht="41.1" customHeight="1">
      <c r="A10" s="365"/>
      <c r="B10" s="366" t="s">
        <v>66</v>
      </c>
      <c r="C10" s="367">
        <v>64714.59</v>
      </c>
      <c r="D10" s="367">
        <v>51538.27</v>
      </c>
      <c r="E10" s="367">
        <v>1455.36</v>
      </c>
      <c r="F10" s="367">
        <v>11720.95</v>
      </c>
      <c r="G10" s="367">
        <v>13489.810000000001</v>
      </c>
      <c r="H10" s="367">
        <v>401.59</v>
      </c>
      <c r="I10" s="367">
        <v>0</v>
      </c>
      <c r="J10" s="506">
        <v>78606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64714.59</v>
      </c>
      <c r="D21" s="378">
        <v>13489.810000000001</v>
      </c>
      <c r="E21" s="378">
        <v>401.59</v>
      </c>
      <c r="F21" s="378"/>
      <c r="G21" s="378">
        <v>78606</v>
      </c>
      <c r="H21" s="374"/>
      <c r="I21" s="377">
        <v>78605.989999999991</v>
      </c>
      <c r="J21" s="374"/>
      <c r="K21" s="374"/>
    </row>
    <row r="22" spans="1:11" ht="29.1" customHeight="1">
      <c r="A22" s="373"/>
      <c r="B22" s="374"/>
      <c r="C22" s="379">
        <v>0.82327799404625601</v>
      </c>
      <c r="D22" s="379">
        <v>0.1716129811973641</v>
      </c>
      <c r="E22" s="379">
        <v>5.1088975396280179E-3</v>
      </c>
      <c r="F22" s="379"/>
      <c r="G22" s="380">
        <v>0.9999998727832482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2.3409019893761096E-2</v>
      </c>
      <c r="D25" s="390">
        <v>0.10536456035793074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0.88671875" style="15" customWidth="1"/>
    <col min="11" max="11" width="17.6640625" style="15" customWidth="1"/>
  </cols>
  <sheetData>
    <row r="1" spans="1:11" ht="24.9" customHeight="1">
      <c r="B1" s="803" t="s">
        <v>61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17.100000000000001" customHeight="1">
      <c r="B2" s="837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17.100000000000001" customHeight="1">
      <c r="A3" s="349"/>
      <c r="B3" s="823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" customHeight="1">
      <c r="A4" s="492"/>
      <c r="B4" s="515" t="s">
        <v>333</v>
      </c>
    </row>
    <row r="5" spans="1:11" ht="24.75" customHeight="1">
      <c r="B5" s="838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15" customHeight="1">
      <c r="A7" s="499"/>
      <c r="B7" s="400" t="s">
        <v>104</v>
      </c>
      <c r="C7" s="460">
        <v>131.63636363000001</v>
      </c>
      <c r="D7" s="460">
        <v>215.95454545000001</v>
      </c>
      <c r="E7" s="461">
        <v>347.59090909000003</v>
      </c>
      <c r="F7" s="462">
        <v>5.3711366956045005E-3</v>
      </c>
      <c r="G7" s="460">
        <v>92.636363630000005</v>
      </c>
      <c r="H7" s="460">
        <v>70.68181817</v>
      </c>
      <c r="I7" s="461">
        <v>163.31818181</v>
      </c>
      <c r="J7" s="462">
        <v>1.2106781475054132E-2</v>
      </c>
      <c r="K7" s="499"/>
    </row>
    <row r="8" spans="1:11" s="500" customFormat="1" ht="30.9" customHeight="1">
      <c r="A8" s="499"/>
      <c r="B8" s="400" t="s">
        <v>105</v>
      </c>
      <c r="C8" s="460">
        <v>3</v>
      </c>
      <c r="D8" s="460">
        <v>5.0909090900000002</v>
      </c>
      <c r="E8" s="461">
        <v>8.0909090900000002</v>
      </c>
      <c r="F8" s="462">
        <v>1.2502449741240733E-4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" customHeight="1">
      <c r="A9" s="499"/>
      <c r="B9" s="400" t="s">
        <v>106</v>
      </c>
      <c r="C9" s="460">
        <v>2280.4090909000001</v>
      </c>
      <c r="D9" s="460">
        <v>4536.2727272700004</v>
      </c>
      <c r="E9" s="461">
        <v>6816.6818181799999</v>
      </c>
      <c r="F9" s="462">
        <v>0.10533454385139426</v>
      </c>
      <c r="G9" s="460">
        <v>248.63636363000001</v>
      </c>
      <c r="H9" s="460">
        <v>226.9090909</v>
      </c>
      <c r="I9" s="461">
        <v>475.54545453999998</v>
      </c>
      <c r="J9" s="462">
        <v>3.5252198106570806E-2</v>
      </c>
      <c r="K9" s="499"/>
    </row>
    <row r="10" spans="1:11" s="500" customFormat="1" ht="30.9" customHeight="1">
      <c r="A10" s="499"/>
      <c r="B10" s="400" t="s">
        <v>107</v>
      </c>
      <c r="C10" s="460">
        <v>4</v>
      </c>
      <c r="D10" s="460">
        <v>15.454545449999999</v>
      </c>
      <c r="E10" s="461">
        <v>19.454545450000001</v>
      </c>
      <c r="F10" s="462">
        <v>3.006207016068556E-4</v>
      </c>
      <c r="G10" s="460">
        <v>1</v>
      </c>
      <c r="H10" s="460">
        <v>1</v>
      </c>
      <c r="I10" s="461">
        <v>2</v>
      </c>
      <c r="J10" s="462">
        <v>1.4826005703564391E-4</v>
      </c>
      <c r="K10" s="499"/>
    </row>
    <row r="11" spans="1:11" s="500" customFormat="1" ht="49.65" customHeight="1">
      <c r="A11" s="499"/>
      <c r="B11" s="400" t="s">
        <v>108</v>
      </c>
      <c r="C11" s="460">
        <v>88.136363630000005</v>
      </c>
      <c r="D11" s="460">
        <v>213.22727272</v>
      </c>
      <c r="E11" s="461">
        <v>301.36363635999999</v>
      </c>
      <c r="F11" s="462">
        <v>4.6568113366707567E-3</v>
      </c>
      <c r="G11" s="460">
        <v>2.13636363</v>
      </c>
      <c r="H11" s="460">
        <v>4.3181818099999996</v>
      </c>
      <c r="I11" s="461">
        <v>6.4545454500000004</v>
      </c>
      <c r="J11" s="462">
        <v>4.7847563827807803E-4</v>
      </c>
      <c r="K11" s="499"/>
    </row>
    <row r="12" spans="1:11" s="500" customFormat="1" ht="30.9" customHeight="1">
      <c r="A12" s="499"/>
      <c r="B12" s="400" t="s">
        <v>109</v>
      </c>
      <c r="C12" s="460">
        <v>1991.1818181799999</v>
      </c>
      <c r="D12" s="460">
        <v>3887.4090909000001</v>
      </c>
      <c r="E12" s="461">
        <v>5878.5909090900004</v>
      </c>
      <c r="F12" s="462">
        <v>9.0838725998109562E-2</v>
      </c>
      <c r="G12" s="460">
        <v>2211.4545454499998</v>
      </c>
      <c r="H12" s="460">
        <v>1768.8181818099999</v>
      </c>
      <c r="I12" s="461">
        <v>3980.2727272699999</v>
      </c>
      <c r="J12" s="462">
        <v>0.2950577307812341</v>
      </c>
      <c r="K12" s="499"/>
    </row>
    <row r="13" spans="1:11" s="500" customFormat="1" ht="36" customHeight="1">
      <c r="A13" s="499"/>
      <c r="B13" s="400" t="s">
        <v>239</v>
      </c>
      <c r="C13" s="460">
        <v>1447.9090908999999</v>
      </c>
      <c r="D13" s="460">
        <v>5704.4545454500003</v>
      </c>
      <c r="E13" s="461">
        <v>7152.3636363599999</v>
      </c>
      <c r="F13" s="462">
        <v>0.11052165572493004</v>
      </c>
      <c r="G13" s="460">
        <v>482.5</v>
      </c>
      <c r="H13" s="460">
        <v>2630.1818181799999</v>
      </c>
      <c r="I13" s="461">
        <v>3112.6818181799999</v>
      </c>
      <c r="J13" s="462">
        <v>0.2307431919485893</v>
      </c>
      <c r="K13" s="499"/>
    </row>
    <row r="14" spans="1:11" s="500" customFormat="1" ht="30.9" customHeight="1">
      <c r="A14" s="499"/>
      <c r="B14" s="400" t="s">
        <v>111</v>
      </c>
      <c r="C14" s="460">
        <v>1866.22727272</v>
      </c>
      <c r="D14" s="460">
        <v>1506.2727272699999</v>
      </c>
      <c r="E14" s="461">
        <v>3372.5</v>
      </c>
      <c r="F14" s="462">
        <v>5.2113441497504659E-2</v>
      </c>
      <c r="G14" s="460">
        <v>272.95454545000001</v>
      </c>
      <c r="H14" s="460">
        <v>798.5</v>
      </c>
      <c r="I14" s="461">
        <v>1071.4545454500001</v>
      </c>
      <c r="J14" s="462">
        <v>7.9426956009758479E-2</v>
      </c>
      <c r="K14" s="499"/>
    </row>
    <row r="15" spans="1:11" s="500" customFormat="1" ht="38.1" customHeight="1">
      <c r="A15" s="499"/>
      <c r="B15" s="400" t="s">
        <v>112</v>
      </c>
      <c r="C15" s="460">
        <v>1883.04545454</v>
      </c>
      <c r="D15" s="460">
        <v>8711.3181818100002</v>
      </c>
      <c r="E15" s="461">
        <v>10594.36363636</v>
      </c>
      <c r="F15" s="462">
        <v>0.16370904360763161</v>
      </c>
      <c r="G15" s="460">
        <v>445.45454545000001</v>
      </c>
      <c r="H15" s="460">
        <v>1480.1818181799999</v>
      </c>
      <c r="I15" s="461">
        <v>1925.63636363</v>
      </c>
      <c r="J15" s="462">
        <v>0.14274747855084688</v>
      </c>
      <c r="K15" s="499"/>
    </row>
    <row r="16" spans="1:11" s="500" customFormat="1" ht="30.9" customHeight="1">
      <c r="A16" s="499"/>
      <c r="B16" s="400" t="s">
        <v>113</v>
      </c>
      <c r="C16" s="460">
        <v>191.5</v>
      </c>
      <c r="D16" s="460">
        <v>352.04545453999998</v>
      </c>
      <c r="E16" s="461">
        <v>543.54545454000004</v>
      </c>
      <c r="F16" s="462">
        <v>8.3991176416322814E-3</v>
      </c>
      <c r="G16" s="460">
        <v>76.818181809999999</v>
      </c>
      <c r="H16" s="460">
        <v>114.77272727</v>
      </c>
      <c r="I16" s="461">
        <v>191.59090909</v>
      </c>
      <c r="J16" s="462">
        <v>1.4202639554597135E-2</v>
      </c>
      <c r="K16" s="499"/>
    </row>
    <row r="17" spans="1:11" s="500" customFormat="1" ht="38.1" customHeight="1">
      <c r="A17" s="499"/>
      <c r="B17" s="400" t="s">
        <v>114</v>
      </c>
      <c r="C17" s="460">
        <v>44.636363629999998</v>
      </c>
      <c r="D17" s="460">
        <v>61</v>
      </c>
      <c r="E17" s="461">
        <v>105.63636363000001</v>
      </c>
      <c r="F17" s="462">
        <v>1.632342314615607E-3</v>
      </c>
      <c r="G17" s="460">
        <v>13.5</v>
      </c>
      <c r="H17" s="460">
        <v>28.409090899999999</v>
      </c>
      <c r="I17" s="461">
        <v>41.909090900000002</v>
      </c>
      <c r="J17" s="462">
        <v>3.1067221035729932E-3</v>
      </c>
      <c r="K17" s="499"/>
    </row>
    <row r="18" spans="1:11" s="500" customFormat="1" ht="38.1" customHeight="1">
      <c r="A18" s="499"/>
      <c r="B18" s="400" t="s">
        <v>115</v>
      </c>
      <c r="C18" s="460">
        <v>22.863636360000001</v>
      </c>
      <c r="D18" s="460">
        <v>74</v>
      </c>
      <c r="E18" s="461">
        <v>96.863636360000001</v>
      </c>
      <c r="F18" s="462">
        <v>1.4967820449762565E-3</v>
      </c>
      <c r="G18" s="460">
        <v>24.727272719999998</v>
      </c>
      <c r="H18" s="460">
        <v>16.59090909</v>
      </c>
      <c r="I18" s="461">
        <v>41.318181809999999</v>
      </c>
      <c r="J18" s="462">
        <v>3.0629179958798526E-3</v>
      </c>
      <c r="K18" s="499"/>
    </row>
    <row r="19" spans="1:11" s="500" customFormat="1" ht="30.9" customHeight="1">
      <c r="A19" s="499"/>
      <c r="B19" s="400" t="s">
        <v>116</v>
      </c>
      <c r="C19" s="460">
        <v>921.13636363000001</v>
      </c>
      <c r="D19" s="460">
        <v>1158.8181818099999</v>
      </c>
      <c r="E19" s="461">
        <v>2079.9545454499998</v>
      </c>
      <c r="F19" s="462">
        <v>3.2140426841149733E-2</v>
      </c>
      <c r="G19" s="460">
        <v>230.31818181</v>
      </c>
      <c r="H19" s="460">
        <v>170.31818181</v>
      </c>
      <c r="I19" s="461">
        <v>400.63636363000001</v>
      </c>
      <c r="J19" s="462">
        <v>2.9699185061168389E-2</v>
      </c>
      <c r="K19" s="499"/>
    </row>
    <row r="20" spans="1:11" s="500" customFormat="1" ht="36.9" customHeight="1">
      <c r="A20" s="499"/>
      <c r="B20" s="400" t="s">
        <v>117</v>
      </c>
      <c r="C20" s="460">
        <v>1128.7727272699999</v>
      </c>
      <c r="D20" s="460">
        <v>4614.4090908999997</v>
      </c>
      <c r="E20" s="461">
        <v>5743.1818181799999</v>
      </c>
      <c r="F20" s="462">
        <v>8.874632162824489E-2</v>
      </c>
      <c r="G20" s="460">
        <v>157.4090909</v>
      </c>
      <c r="H20" s="460">
        <v>257.18181817999999</v>
      </c>
      <c r="I20" s="461">
        <v>414.59090909000003</v>
      </c>
      <c r="J20" s="462">
        <v>3.0733635914071435E-2</v>
      </c>
      <c r="K20" s="499"/>
    </row>
    <row r="21" spans="1:11" s="500" customFormat="1" ht="39.15" customHeight="1">
      <c r="A21" s="499"/>
      <c r="B21" s="400" t="s">
        <v>118</v>
      </c>
      <c r="C21" s="460">
        <v>83.454545449999998</v>
      </c>
      <c r="D21" s="460">
        <v>273.59090909000003</v>
      </c>
      <c r="E21" s="461">
        <v>357.04545453999998</v>
      </c>
      <c r="F21" s="462">
        <v>5.5172327374707932E-3</v>
      </c>
      <c r="G21" s="460">
        <v>0</v>
      </c>
      <c r="H21" s="460">
        <v>1</v>
      </c>
      <c r="I21" s="461">
        <v>1</v>
      </c>
      <c r="J21" s="462">
        <v>7.4130028517821957E-5</v>
      </c>
      <c r="K21" s="499"/>
    </row>
    <row r="22" spans="1:11" s="500" customFormat="1" ht="39.15" customHeight="1">
      <c r="A22" s="499"/>
      <c r="B22" s="400" t="s">
        <v>119</v>
      </c>
      <c r="C22" s="460">
        <v>889.59090908999997</v>
      </c>
      <c r="D22" s="460">
        <v>1126.54545454</v>
      </c>
      <c r="E22" s="461">
        <v>2016.13636363</v>
      </c>
      <c r="F22" s="462">
        <v>3.1154278558050048E-2</v>
      </c>
      <c r="G22" s="460">
        <v>158.4090909</v>
      </c>
      <c r="H22" s="460">
        <v>265.86363635999999</v>
      </c>
      <c r="I22" s="461">
        <v>424.27272727000002</v>
      </c>
      <c r="J22" s="462">
        <v>3.14513493718592E-2</v>
      </c>
      <c r="K22" s="499"/>
    </row>
    <row r="23" spans="1:11" s="500" customFormat="1" ht="30.9" customHeight="1">
      <c r="A23" s="499"/>
      <c r="B23" s="400" t="s">
        <v>120</v>
      </c>
      <c r="C23" s="460">
        <v>802.09090908999997</v>
      </c>
      <c r="D23" s="460">
        <v>3091.1363636299998</v>
      </c>
      <c r="E23" s="461">
        <v>3893.2272727200002</v>
      </c>
      <c r="F23" s="462">
        <v>6.0159961960973569E-2</v>
      </c>
      <c r="G23" s="460">
        <v>88.909090899999995</v>
      </c>
      <c r="H23" s="460">
        <v>80.409090899999995</v>
      </c>
      <c r="I23" s="461">
        <v>169.31818181</v>
      </c>
      <c r="J23" s="462">
        <v>1.2551561646161063E-2</v>
      </c>
      <c r="K23" s="499"/>
    </row>
    <row r="24" spans="1:11" s="500" customFormat="1" ht="30.9" customHeight="1">
      <c r="A24" s="499"/>
      <c r="B24" s="400" t="s">
        <v>121</v>
      </c>
      <c r="C24" s="460">
        <v>314.68181817999999</v>
      </c>
      <c r="D24" s="460">
        <v>584.18181818000005</v>
      </c>
      <c r="E24" s="461">
        <v>898.86363635999999</v>
      </c>
      <c r="F24" s="462">
        <v>1.3889659756169358E-2</v>
      </c>
      <c r="G24" s="460">
        <v>46.727272720000002</v>
      </c>
      <c r="H24" s="460">
        <v>47.045454540000001</v>
      </c>
      <c r="I24" s="461">
        <v>93.772727270000004</v>
      </c>
      <c r="J24" s="462">
        <v>6.9513749467190415E-3</v>
      </c>
      <c r="K24" s="499"/>
    </row>
    <row r="25" spans="1:11" s="500" customFormat="1" ht="36.9" customHeight="1">
      <c r="A25" s="499"/>
      <c r="B25" s="400" t="s">
        <v>122</v>
      </c>
      <c r="C25" s="460">
        <v>222.72727272</v>
      </c>
      <c r="D25" s="460">
        <v>1014.86363636</v>
      </c>
      <c r="E25" s="461">
        <v>1237.59090909</v>
      </c>
      <c r="F25" s="462">
        <v>1.9123831412514551E-2</v>
      </c>
      <c r="G25" s="460">
        <v>120.4090909</v>
      </c>
      <c r="H25" s="460">
        <v>848.63636363000001</v>
      </c>
      <c r="I25" s="461">
        <v>969.04545454000004</v>
      </c>
      <c r="J25" s="462">
        <v>7.1835367180115947E-2</v>
      </c>
      <c r="K25" s="499"/>
    </row>
    <row r="26" spans="1:11" s="500" customFormat="1" ht="63.45" customHeight="1">
      <c r="A26" s="499"/>
      <c r="B26" s="400" t="s">
        <v>123</v>
      </c>
      <c r="C26" s="460">
        <v>23.454545450000001</v>
      </c>
      <c r="D26" s="460">
        <v>40.454545449999998</v>
      </c>
      <c r="E26" s="461">
        <v>63.909090900000002</v>
      </c>
      <c r="F26" s="462">
        <v>9.8755305256511714E-4</v>
      </c>
      <c r="G26" s="460">
        <v>1</v>
      </c>
      <c r="H26" s="460">
        <v>1</v>
      </c>
      <c r="I26" s="461">
        <v>2</v>
      </c>
      <c r="J26" s="462">
        <v>1.4826005703564391E-4</v>
      </c>
      <c r="K26" s="499"/>
    </row>
    <row r="27" spans="1:11" s="500" customFormat="1" ht="39.15" customHeight="1">
      <c r="A27" s="499"/>
      <c r="B27" s="400" t="s">
        <v>124</v>
      </c>
      <c r="C27" s="460">
        <v>6.9545454500000004</v>
      </c>
      <c r="D27" s="460">
        <v>4.3636363600000001</v>
      </c>
      <c r="E27" s="461">
        <v>11.31818181</v>
      </c>
      <c r="F27" s="462">
        <v>1.7489381930720725E-4</v>
      </c>
      <c r="G27" s="460">
        <v>0</v>
      </c>
      <c r="H27" s="460">
        <v>3</v>
      </c>
      <c r="I27" s="461">
        <v>3</v>
      </c>
      <c r="J27" s="462">
        <v>2.2239008555346589E-4</v>
      </c>
      <c r="K27" s="499"/>
    </row>
    <row r="28" spans="1:11" s="500" customFormat="1" ht="39.15" customHeight="1">
      <c r="A28" s="499"/>
      <c r="B28" s="400" t="s">
        <v>4</v>
      </c>
      <c r="C28" s="460">
        <v>406.5</v>
      </c>
      <c r="D28" s="460">
        <v>1048.8599999999999</v>
      </c>
      <c r="E28" s="461">
        <v>1455.36</v>
      </c>
      <c r="F28" s="462">
        <v>2.2488900880002483E-2</v>
      </c>
      <c r="G28" s="460"/>
      <c r="H28" s="460"/>
      <c r="I28" s="461"/>
      <c r="J28" s="462"/>
      <c r="K28" s="499"/>
    </row>
    <row r="29" spans="1:11" ht="30.9" customHeight="1">
      <c r="B29" s="400" t="s">
        <v>5</v>
      </c>
      <c r="C29" s="460">
        <v>1502.36</v>
      </c>
      <c r="D29" s="460">
        <v>10218.59</v>
      </c>
      <c r="E29" s="461">
        <v>11720.95</v>
      </c>
      <c r="F29" s="462">
        <v>0.18111758105861447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16256.27</v>
      </c>
      <c r="D30" s="464">
        <v>48458.31</v>
      </c>
      <c r="E30" s="464">
        <v>64714.59</v>
      </c>
      <c r="F30" s="465">
        <v>1</v>
      </c>
      <c r="G30" s="464">
        <v>4675</v>
      </c>
      <c r="H30" s="464">
        <v>8814.8100000000013</v>
      </c>
      <c r="I30" s="464">
        <v>13489.810000000001</v>
      </c>
      <c r="J30" s="465">
        <v>1</v>
      </c>
      <c r="K30" s="257"/>
    </row>
    <row r="32" spans="1:11" ht="14.4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17.109375" style="82" customWidth="1"/>
    <col min="3" max="3" width="12.44140625" style="81" customWidth="1"/>
    <col min="4" max="4" width="12.5546875" style="81" customWidth="1"/>
    <col min="5" max="6" width="10" style="81" customWidth="1"/>
    <col min="7" max="7" width="14.44140625" style="81" customWidth="1"/>
    <col min="8" max="8" width="10.88671875" style="81" customWidth="1"/>
    <col min="9" max="9" width="10.5546875" style="81" customWidth="1"/>
    <col min="10" max="10" width="11.44140625" style="453" customWidth="1"/>
    <col min="11" max="11" width="17.6640625" style="15" customWidth="1"/>
  </cols>
  <sheetData>
    <row r="1" spans="1:11" ht="25.95" customHeight="1">
      <c r="B1" s="803" t="s">
        <v>61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5.95" customHeight="1">
      <c r="B2" s="837" t="s">
        <v>265</v>
      </c>
      <c r="C2" s="837"/>
      <c r="D2" s="837"/>
      <c r="E2" s="837"/>
      <c r="F2" s="837"/>
      <c r="G2" s="837"/>
      <c r="H2" s="837"/>
      <c r="I2" s="837"/>
      <c r="J2" s="837"/>
    </row>
    <row r="3" spans="1:11" ht="25.95" customHeight="1">
      <c r="A3" s="349"/>
      <c r="B3" s="823" t="s">
        <v>266</v>
      </c>
      <c r="C3" s="823"/>
      <c r="D3" s="823"/>
      <c r="E3" s="823"/>
      <c r="F3" s="823"/>
      <c r="G3" s="823"/>
      <c r="H3" s="823"/>
      <c r="I3" s="823"/>
      <c r="J3" s="823"/>
    </row>
    <row r="4" spans="1:11" ht="25.2" customHeight="1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" customHeight="1">
      <c r="B8" s="414" t="s">
        <v>284</v>
      </c>
      <c r="C8" s="415">
        <v>521.17999999999995</v>
      </c>
      <c r="D8" s="415">
        <v>521.17999999999995</v>
      </c>
      <c r="E8" s="415">
        <v>0</v>
      </c>
      <c r="F8" s="415">
        <v>0</v>
      </c>
      <c r="G8" s="415">
        <v>190.18</v>
      </c>
      <c r="H8" s="415">
        <v>3.4</v>
      </c>
      <c r="I8" s="415">
        <v>0</v>
      </c>
      <c r="J8" s="426">
        <v>714.77</v>
      </c>
      <c r="K8" s="16"/>
    </row>
    <row r="9" spans="1:11" ht="15.9" customHeight="1">
      <c r="B9" s="418" t="s">
        <v>285</v>
      </c>
      <c r="C9" s="419">
        <v>46.36</v>
      </c>
      <c r="D9" s="419">
        <v>46.36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60.36</v>
      </c>
      <c r="K9" s="16"/>
    </row>
    <row r="10" spans="1:11" ht="15.9" customHeight="1">
      <c r="B10" s="418" t="s">
        <v>286</v>
      </c>
      <c r="C10" s="419">
        <v>88.63</v>
      </c>
      <c r="D10" s="419">
        <v>88.63</v>
      </c>
      <c r="E10" s="419">
        <v>0</v>
      </c>
      <c r="F10" s="415">
        <v>0</v>
      </c>
      <c r="G10" s="419">
        <v>38</v>
      </c>
      <c r="H10" s="415">
        <v>0</v>
      </c>
      <c r="I10" s="415">
        <v>0</v>
      </c>
      <c r="J10" s="427">
        <v>126.63</v>
      </c>
      <c r="K10" s="16"/>
    </row>
    <row r="11" spans="1:11" ht="15.9" customHeight="1">
      <c r="B11" s="418" t="s">
        <v>287</v>
      </c>
      <c r="C11" s="419">
        <v>629.72</v>
      </c>
      <c r="D11" s="420">
        <v>556</v>
      </c>
      <c r="E11" s="420">
        <v>4.7699999999999996</v>
      </c>
      <c r="F11" s="416">
        <v>68.95</v>
      </c>
      <c r="G11" s="419">
        <v>70</v>
      </c>
      <c r="H11" s="415">
        <v>3.04</v>
      </c>
      <c r="I11" s="415">
        <v>0</v>
      </c>
      <c r="J11" s="427">
        <v>702.77</v>
      </c>
      <c r="K11" s="16"/>
    </row>
    <row r="12" spans="1:11" ht="15.9" customHeight="1">
      <c r="B12" s="418" t="s">
        <v>288</v>
      </c>
      <c r="C12" s="419">
        <v>5.54</v>
      </c>
      <c r="D12" s="420">
        <v>5</v>
      </c>
      <c r="E12" s="420">
        <v>0</v>
      </c>
      <c r="F12" s="416">
        <v>0.54</v>
      </c>
      <c r="G12" s="419">
        <v>0</v>
      </c>
      <c r="H12" s="415">
        <v>0</v>
      </c>
      <c r="I12" s="415">
        <v>0</v>
      </c>
      <c r="J12" s="427">
        <v>5.54</v>
      </c>
      <c r="K12" s="16"/>
    </row>
    <row r="13" spans="1:11" ht="15.9" customHeight="1">
      <c r="B13" s="418" t="s">
        <v>289</v>
      </c>
      <c r="C13" s="419">
        <v>58.9</v>
      </c>
      <c r="D13" s="420">
        <v>56.9</v>
      </c>
      <c r="E13" s="420">
        <v>0</v>
      </c>
      <c r="F13" s="416">
        <v>2</v>
      </c>
      <c r="G13" s="419">
        <v>8.9</v>
      </c>
      <c r="H13" s="415">
        <v>1</v>
      </c>
      <c r="I13" s="415">
        <v>0</v>
      </c>
      <c r="J13" s="427">
        <v>68.81</v>
      </c>
      <c r="K13" s="16"/>
    </row>
    <row r="14" spans="1:11" ht="15.9" customHeight="1">
      <c r="B14" s="418" t="s">
        <v>290</v>
      </c>
      <c r="C14" s="419">
        <v>20.09</v>
      </c>
      <c r="D14" s="420">
        <v>20.09</v>
      </c>
      <c r="E14" s="420">
        <v>0</v>
      </c>
      <c r="F14" s="416">
        <v>0</v>
      </c>
      <c r="G14" s="419">
        <v>10.95</v>
      </c>
      <c r="H14" s="415">
        <v>1</v>
      </c>
      <c r="I14" s="415">
        <v>0</v>
      </c>
      <c r="J14" s="427">
        <v>32.04</v>
      </c>
      <c r="K14" s="16"/>
    </row>
    <row r="15" spans="1:11" ht="15.9" customHeight="1">
      <c r="B15" s="418" t="s">
        <v>291</v>
      </c>
      <c r="C15" s="419">
        <v>51.67</v>
      </c>
      <c r="D15" s="420">
        <v>49.13</v>
      </c>
      <c r="E15" s="420">
        <v>0</v>
      </c>
      <c r="F15" s="416">
        <v>2.54</v>
      </c>
      <c r="G15" s="419">
        <v>13</v>
      </c>
      <c r="H15" s="415">
        <v>0</v>
      </c>
      <c r="I15" s="415">
        <v>0</v>
      </c>
      <c r="J15" s="427">
        <v>64.680000000000007</v>
      </c>
      <c r="K15" s="16"/>
    </row>
    <row r="16" spans="1:11" ht="15.9" customHeight="1">
      <c r="B16" s="418" t="s">
        <v>292</v>
      </c>
      <c r="C16" s="419">
        <v>24.63</v>
      </c>
      <c r="D16" s="420">
        <v>23.63</v>
      </c>
      <c r="E16" s="420">
        <v>0</v>
      </c>
      <c r="F16" s="416">
        <v>1</v>
      </c>
      <c r="G16" s="419">
        <v>8.09</v>
      </c>
      <c r="H16" s="415">
        <v>0</v>
      </c>
      <c r="I16" s="415">
        <v>0</v>
      </c>
      <c r="J16" s="427">
        <v>32.72</v>
      </c>
      <c r="K16" s="16"/>
    </row>
    <row r="17" spans="2:11" ht="15.9" customHeight="1">
      <c r="B17" s="418" t="s">
        <v>293</v>
      </c>
      <c r="C17" s="419">
        <v>4</v>
      </c>
      <c r="D17" s="420">
        <v>4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4</v>
      </c>
      <c r="K17" s="16"/>
    </row>
    <row r="18" spans="2:11" ht="15.9" customHeight="1">
      <c r="B18" s="418" t="s">
        <v>294</v>
      </c>
      <c r="C18" s="419">
        <v>16</v>
      </c>
      <c r="D18" s="420">
        <v>16</v>
      </c>
      <c r="E18" s="420">
        <v>0</v>
      </c>
      <c r="F18" s="416">
        <v>0</v>
      </c>
      <c r="G18" s="419">
        <v>10</v>
      </c>
      <c r="H18" s="415">
        <v>0</v>
      </c>
      <c r="I18" s="415">
        <v>0</v>
      </c>
      <c r="J18" s="427">
        <v>26</v>
      </c>
      <c r="K18" s="16"/>
    </row>
    <row r="19" spans="2:11" ht="15.9" customHeight="1">
      <c r="B19" s="418" t="s">
        <v>295</v>
      </c>
      <c r="C19" s="419">
        <v>1153.22</v>
      </c>
      <c r="D19" s="420">
        <v>1143.22</v>
      </c>
      <c r="E19" s="420">
        <v>1</v>
      </c>
      <c r="F19" s="416">
        <v>9</v>
      </c>
      <c r="G19" s="419">
        <v>351.13</v>
      </c>
      <c r="H19" s="415">
        <v>8</v>
      </c>
      <c r="I19" s="415">
        <v>0</v>
      </c>
      <c r="J19" s="427">
        <v>1512.36</v>
      </c>
      <c r="K19" s="16"/>
    </row>
    <row r="20" spans="2:11" ht="15.9" customHeight="1">
      <c r="B20" s="418" t="s">
        <v>296</v>
      </c>
      <c r="C20" s="419">
        <v>63.99</v>
      </c>
      <c r="D20" s="420">
        <v>62.95</v>
      </c>
      <c r="E20" s="420">
        <v>0.04</v>
      </c>
      <c r="F20" s="416">
        <v>1</v>
      </c>
      <c r="G20" s="419">
        <v>12.9</v>
      </c>
      <c r="H20" s="415">
        <v>0</v>
      </c>
      <c r="I20" s="415">
        <v>0</v>
      </c>
      <c r="J20" s="427">
        <v>76.900000000000006</v>
      </c>
      <c r="K20" s="16"/>
    </row>
    <row r="21" spans="2:11" ht="15.9" customHeight="1">
      <c r="B21" s="418" t="s">
        <v>297</v>
      </c>
      <c r="C21" s="419">
        <v>45.63</v>
      </c>
      <c r="D21" s="420">
        <v>44.63</v>
      </c>
      <c r="E21" s="420">
        <v>0</v>
      </c>
      <c r="F21" s="416">
        <v>1</v>
      </c>
      <c r="G21" s="419">
        <v>14.72</v>
      </c>
      <c r="H21" s="415">
        <v>0</v>
      </c>
      <c r="I21" s="415">
        <v>0</v>
      </c>
      <c r="J21" s="427">
        <v>60.36</v>
      </c>
      <c r="K21" s="16"/>
    </row>
    <row r="22" spans="2:11" ht="15.9" customHeight="1">
      <c r="B22" s="418" t="s">
        <v>298</v>
      </c>
      <c r="C22" s="419">
        <v>210.59</v>
      </c>
      <c r="D22" s="420">
        <v>210.59</v>
      </c>
      <c r="E22" s="420">
        <v>0</v>
      </c>
      <c r="F22" s="416">
        <v>0</v>
      </c>
      <c r="G22" s="419">
        <v>66.95</v>
      </c>
      <c r="H22" s="415">
        <v>0</v>
      </c>
      <c r="I22" s="415">
        <v>0</v>
      </c>
      <c r="J22" s="427">
        <v>277.54000000000002</v>
      </c>
      <c r="K22" s="16"/>
    </row>
    <row r="23" spans="2:11" ht="15.9" customHeight="1">
      <c r="B23" s="418" t="s">
        <v>131</v>
      </c>
      <c r="C23" s="419">
        <v>1807.71</v>
      </c>
      <c r="D23" s="420">
        <v>1793.45</v>
      </c>
      <c r="E23" s="420">
        <v>3.04</v>
      </c>
      <c r="F23" s="416">
        <v>11.22</v>
      </c>
      <c r="G23" s="419">
        <v>413.5</v>
      </c>
      <c r="H23" s="415">
        <v>4</v>
      </c>
      <c r="I23" s="415">
        <v>0</v>
      </c>
      <c r="J23" s="427">
        <v>2225.2199999999998</v>
      </c>
      <c r="K23" s="16"/>
    </row>
    <row r="24" spans="2:11" ht="15.9" customHeight="1">
      <c r="B24" s="418" t="s">
        <v>299</v>
      </c>
      <c r="C24" s="419">
        <v>58.27</v>
      </c>
      <c r="D24" s="420">
        <v>56.27</v>
      </c>
      <c r="E24" s="420">
        <v>0</v>
      </c>
      <c r="F24" s="416">
        <v>2</v>
      </c>
      <c r="G24" s="419">
        <v>4.22</v>
      </c>
      <c r="H24" s="415">
        <v>0</v>
      </c>
      <c r="I24" s="415">
        <v>0</v>
      </c>
      <c r="J24" s="427">
        <v>62.5</v>
      </c>
      <c r="K24" s="16"/>
    </row>
    <row r="25" spans="2:11" ht="15.9" customHeight="1">
      <c r="B25" s="418" t="s">
        <v>300</v>
      </c>
      <c r="C25" s="419">
        <v>71.62</v>
      </c>
      <c r="D25" s="420">
        <v>65.900000000000006</v>
      </c>
      <c r="E25" s="420">
        <v>0</v>
      </c>
      <c r="F25" s="416">
        <v>5.72</v>
      </c>
      <c r="G25" s="419">
        <v>11</v>
      </c>
      <c r="H25" s="415">
        <v>1</v>
      </c>
      <c r="I25" s="415">
        <v>0</v>
      </c>
      <c r="J25" s="427">
        <v>83.63</v>
      </c>
      <c r="K25" s="16"/>
    </row>
    <row r="26" spans="2:11" ht="15.9" customHeight="1">
      <c r="B26" s="418" t="s">
        <v>301</v>
      </c>
      <c r="C26" s="419">
        <v>3</v>
      </c>
      <c r="D26" s="420">
        <v>3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3</v>
      </c>
      <c r="K26" s="16"/>
    </row>
    <row r="27" spans="2:11" ht="15.9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" customHeight="1">
      <c r="B28" s="418" t="s">
        <v>303</v>
      </c>
      <c r="C28" s="419">
        <v>130.86000000000001</v>
      </c>
      <c r="D28" s="420">
        <v>128.86000000000001</v>
      </c>
      <c r="E28" s="420">
        <v>0</v>
      </c>
      <c r="F28" s="416">
        <v>2</v>
      </c>
      <c r="G28" s="419">
        <v>43.54</v>
      </c>
      <c r="H28" s="415">
        <v>0.59</v>
      </c>
      <c r="I28" s="415">
        <v>0</v>
      </c>
      <c r="J28" s="427">
        <v>175</v>
      </c>
      <c r="K28" s="16"/>
    </row>
    <row r="29" spans="2:11" ht="15.9" customHeight="1">
      <c r="B29" s="418" t="s">
        <v>304</v>
      </c>
      <c r="C29" s="419">
        <v>371.49</v>
      </c>
      <c r="D29" s="420">
        <v>363.04</v>
      </c>
      <c r="E29" s="420">
        <v>1.45</v>
      </c>
      <c r="F29" s="416">
        <v>7</v>
      </c>
      <c r="G29" s="419">
        <v>55.5</v>
      </c>
      <c r="H29" s="415">
        <v>2</v>
      </c>
      <c r="I29" s="415">
        <v>0</v>
      </c>
      <c r="J29" s="427">
        <v>429</v>
      </c>
      <c r="K29" s="16"/>
    </row>
    <row r="30" spans="2:11" ht="15.9" customHeight="1">
      <c r="B30" s="418" t="s">
        <v>305</v>
      </c>
      <c r="C30" s="419">
        <v>3479.12</v>
      </c>
      <c r="D30" s="420">
        <v>3094.68</v>
      </c>
      <c r="E30" s="420">
        <v>227.9</v>
      </c>
      <c r="F30" s="416">
        <v>156.54</v>
      </c>
      <c r="G30" s="419">
        <v>647.63</v>
      </c>
      <c r="H30" s="415">
        <v>25.13</v>
      </c>
      <c r="I30" s="415">
        <v>0</v>
      </c>
      <c r="J30" s="427">
        <v>4151.8999999999996</v>
      </c>
      <c r="K30" s="16"/>
    </row>
    <row r="31" spans="2:11" ht="15.75" customHeight="1">
      <c r="B31" s="418" t="s">
        <v>306</v>
      </c>
      <c r="C31" s="419">
        <v>61.31</v>
      </c>
      <c r="D31" s="420">
        <v>59.31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69.31</v>
      </c>
      <c r="K31" s="16"/>
    </row>
    <row r="32" spans="2:11" ht="15.75" customHeight="1">
      <c r="B32" s="418" t="s">
        <v>129</v>
      </c>
      <c r="C32" s="419">
        <v>7291.35</v>
      </c>
      <c r="D32" s="420">
        <v>5893.27</v>
      </c>
      <c r="E32" s="420">
        <v>168.27</v>
      </c>
      <c r="F32" s="416">
        <v>1229.81</v>
      </c>
      <c r="G32" s="419">
        <v>2663.31</v>
      </c>
      <c r="H32" s="415">
        <v>16.309999999999999</v>
      </c>
      <c r="I32" s="415">
        <v>0</v>
      </c>
      <c r="J32" s="427">
        <v>9971</v>
      </c>
      <c r="K32" s="16"/>
    </row>
    <row r="33" spans="1:11" s="8" customFormat="1" ht="17.100000000000001" customHeight="1">
      <c r="A33" s="15"/>
      <c r="B33" s="418" t="s">
        <v>307</v>
      </c>
      <c r="C33" s="419">
        <v>40.22</v>
      </c>
      <c r="D33" s="420">
        <v>40.22</v>
      </c>
      <c r="E33" s="420">
        <v>0</v>
      </c>
      <c r="F33" s="416">
        <v>0</v>
      </c>
      <c r="G33" s="419">
        <v>18.399999999999999</v>
      </c>
      <c r="H33" s="415">
        <v>0</v>
      </c>
      <c r="I33" s="415">
        <v>0</v>
      </c>
      <c r="J33" s="427">
        <v>58.63</v>
      </c>
      <c r="K33" s="16"/>
    </row>
    <row r="34" spans="1:11" ht="29.1" customHeight="1">
      <c r="B34" s="422" t="s">
        <v>128</v>
      </c>
      <c r="C34" s="75">
        <v>16256.27</v>
      </c>
      <c r="D34" s="423">
        <v>14347.4</v>
      </c>
      <c r="E34" s="423">
        <v>406.5</v>
      </c>
      <c r="F34" s="423">
        <v>1502.36</v>
      </c>
      <c r="G34" s="75">
        <v>4675</v>
      </c>
      <c r="H34" s="75">
        <v>65.5</v>
      </c>
      <c r="I34" s="75">
        <v>0</v>
      </c>
      <c r="J34" s="75">
        <v>20996.77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" customHeight="1">
      <c r="A36" s="261"/>
      <c r="B36" s="414" t="s">
        <v>130</v>
      </c>
      <c r="C36" s="415">
        <v>6310.31</v>
      </c>
      <c r="D36" s="416">
        <v>5576.22</v>
      </c>
      <c r="E36" s="416">
        <v>323.5</v>
      </c>
      <c r="F36" s="416">
        <v>410.59</v>
      </c>
      <c r="G36" s="415">
        <v>1230.5</v>
      </c>
      <c r="H36" s="415">
        <v>14.54</v>
      </c>
      <c r="I36" s="415">
        <v>0</v>
      </c>
      <c r="J36" s="426">
        <v>7555.36</v>
      </c>
      <c r="K36" s="16"/>
    </row>
    <row r="37" spans="1:11" ht="15.9" customHeight="1">
      <c r="B37" s="418" t="s">
        <v>337</v>
      </c>
      <c r="C37" s="419">
        <v>5232.99</v>
      </c>
      <c r="D37" s="420">
        <v>2098.7199999999998</v>
      </c>
      <c r="E37" s="420">
        <v>79.77</v>
      </c>
      <c r="F37" s="420">
        <v>3054.5</v>
      </c>
      <c r="G37" s="419">
        <v>254.18</v>
      </c>
      <c r="H37" s="419">
        <v>1</v>
      </c>
      <c r="I37" s="419">
        <v>0</v>
      </c>
      <c r="J37" s="427">
        <v>5488.18</v>
      </c>
      <c r="K37" s="16"/>
    </row>
    <row r="38" spans="1:11" ht="15.9" customHeight="1">
      <c r="B38" s="418" t="s">
        <v>177</v>
      </c>
      <c r="C38" s="419">
        <v>4735.26</v>
      </c>
      <c r="D38" s="420">
        <v>4005.13</v>
      </c>
      <c r="E38" s="420">
        <v>20.59</v>
      </c>
      <c r="F38" s="420">
        <v>709.54</v>
      </c>
      <c r="G38" s="419">
        <v>652.95000000000005</v>
      </c>
      <c r="H38" s="419">
        <v>0.81</v>
      </c>
      <c r="I38" s="419">
        <v>0</v>
      </c>
      <c r="J38" s="427">
        <v>5389.04</v>
      </c>
      <c r="K38" s="16"/>
    </row>
    <row r="39" spans="1:11" ht="15.9" customHeight="1">
      <c r="B39" s="418" t="s">
        <v>178</v>
      </c>
      <c r="C39" s="419">
        <v>2972.4000000000005</v>
      </c>
      <c r="D39" s="420">
        <v>2649.09</v>
      </c>
      <c r="E39" s="420">
        <v>3.09</v>
      </c>
      <c r="F39" s="420">
        <v>320.22000000000003</v>
      </c>
      <c r="G39" s="419">
        <v>621.95000000000005</v>
      </c>
      <c r="H39" s="419">
        <v>3</v>
      </c>
      <c r="I39" s="419">
        <v>0</v>
      </c>
      <c r="J39" s="427">
        <v>3597.36</v>
      </c>
      <c r="K39" s="16"/>
    </row>
    <row r="40" spans="1:11" ht="15.9" customHeight="1">
      <c r="B40" s="418" t="s">
        <v>176</v>
      </c>
      <c r="C40" s="419">
        <v>1195.53</v>
      </c>
      <c r="D40" s="420">
        <v>1180.22</v>
      </c>
      <c r="E40" s="420">
        <v>0.22</v>
      </c>
      <c r="F40" s="420">
        <v>15.09</v>
      </c>
      <c r="G40" s="419">
        <v>1854.22</v>
      </c>
      <c r="H40" s="419">
        <v>0</v>
      </c>
      <c r="I40" s="419">
        <v>0</v>
      </c>
      <c r="J40" s="427">
        <v>3049.77</v>
      </c>
      <c r="K40" s="16"/>
    </row>
    <row r="41" spans="1:11" ht="15.9" customHeight="1">
      <c r="B41" s="418" t="s">
        <v>336</v>
      </c>
      <c r="C41" s="419">
        <v>2707.3</v>
      </c>
      <c r="D41" s="420">
        <v>1368.86</v>
      </c>
      <c r="E41" s="420">
        <v>14.22</v>
      </c>
      <c r="F41" s="420">
        <v>1324.22</v>
      </c>
      <c r="G41" s="419">
        <v>271.81</v>
      </c>
      <c r="H41" s="419">
        <v>0</v>
      </c>
      <c r="I41" s="419">
        <v>0</v>
      </c>
      <c r="J41" s="427">
        <v>2979.13</v>
      </c>
      <c r="K41" s="16"/>
    </row>
    <row r="42" spans="1:11" ht="15.9" customHeight="1">
      <c r="B42" s="418" t="s">
        <v>321</v>
      </c>
      <c r="C42" s="419">
        <v>2464.04</v>
      </c>
      <c r="D42" s="420">
        <v>1568.09</v>
      </c>
      <c r="E42" s="420">
        <v>39</v>
      </c>
      <c r="F42" s="420">
        <v>856.95</v>
      </c>
      <c r="G42" s="419">
        <v>349.9</v>
      </c>
      <c r="H42" s="419">
        <v>1</v>
      </c>
      <c r="I42" s="419">
        <v>0</v>
      </c>
      <c r="J42" s="427">
        <v>2814.95</v>
      </c>
      <c r="K42" s="16"/>
    </row>
    <row r="43" spans="1:11" ht="15.9" customHeight="1">
      <c r="B43" s="418" t="s">
        <v>346</v>
      </c>
      <c r="C43" s="419">
        <v>2606.13</v>
      </c>
      <c r="D43" s="420">
        <v>1184</v>
      </c>
      <c r="E43" s="420">
        <v>31</v>
      </c>
      <c r="F43" s="420">
        <v>1391.13</v>
      </c>
      <c r="G43" s="419">
        <v>118.04</v>
      </c>
      <c r="H43" s="419">
        <v>1</v>
      </c>
      <c r="I43" s="419">
        <v>0</v>
      </c>
      <c r="J43" s="427">
        <v>2725.18</v>
      </c>
      <c r="K43" s="16"/>
    </row>
    <row r="44" spans="1:11" ht="15.9" customHeight="1">
      <c r="B44" s="418" t="s">
        <v>347</v>
      </c>
      <c r="C44" s="419">
        <v>1617.26</v>
      </c>
      <c r="D44" s="420">
        <v>1522.31</v>
      </c>
      <c r="E44" s="420">
        <v>77.680000000000007</v>
      </c>
      <c r="F44" s="420">
        <v>17.27</v>
      </c>
      <c r="G44" s="419">
        <v>588.86</v>
      </c>
      <c r="H44" s="419">
        <v>0</v>
      </c>
      <c r="I44" s="419">
        <v>0</v>
      </c>
      <c r="J44" s="427">
        <v>2206.13</v>
      </c>
      <c r="K44" s="16"/>
    </row>
    <row r="45" spans="1:11" ht="15.9" customHeight="1">
      <c r="B45" s="418" t="s">
        <v>334</v>
      </c>
      <c r="C45" s="419">
        <v>1679.99</v>
      </c>
      <c r="D45" s="420">
        <v>1458.95</v>
      </c>
      <c r="E45" s="420">
        <v>137</v>
      </c>
      <c r="F45" s="420">
        <v>84.04</v>
      </c>
      <c r="G45" s="419">
        <v>100.4</v>
      </c>
      <c r="H45" s="419">
        <v>224.45</v>
      </c>
      <c r="I45" s="419">
        <v>0</v>
      </c>
      <c r="J45" s="427">
        <v>2004.86</v>
      </c>
      <c r="K45" s="16"/>
    </row>
    <row r="46" spans="1:11" ht="15.9" customHeight="1">
      <c r="B46" s="418" t="s">
        <v>322</v>
      </c>
      <c r="C46" s="419">
        <v>16936.989999999998</v>
      </c>
      <c r="D46" s="420">
        <v>14579.22</v>
      </c>
      <c r="E46" s="420">
        <v>322.77</v>
      </c>
      <c r="F46" s="420">
        <v>2035</v>
      </c>
      <c r="G46" s="419">
        <v>2771.94</v>
      </c>
      <c r="H46" s="419">
        <v>90.27</v>
      </c>
      <c r="I46" s="419">
        <v>0</v>
      </c>
      <c r="J46" s="427">
        <v>19799.22</v>
      </c>
      <c r="K46" s="16"/>
    </row>
    <row r="47" spans="1:11" ht="15.9" customHeight="1">
      <c r="B47" s="428" t="s">
        <v>132</v>
      </c>
      <c r="C47" s="75">
        <v>48458.31</v>
      </c>
      <c r="D47" s="423">
        <v>37190.86</v>
      </c>
      <c r="E47" s="423">
        <v>1048.8599999999999</v>
      </c>
      <c r="F47" s="423">
        <v>10218.59</v>
      </c>
      <c r="G47" s="75">
        <v>8814.8100000000013</v>
      </c>
      <c r="H47" s="75">
        <v>336.09</v>
      </c>
      <c r="I47" s="75">
        <v>0</v>
      </c>
      <c r="J47" s="75">
        <v>57609.22</v>
      </c>
      <c r="K47" s="16"/>
    </row>
    <row r="48" spans="1:11" ht="13.8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64714.59</v>
      </c>
      <c r="D49" s="486">
        <v>51538.27</v>
      </c>
      <c r="E49" s="486">
        <v>1455.36</v>
      </c>
      <c r="F49" s="486">
        <v>11720.95</v>
      </c>
      <c r="G49" s="79">
        <v>13489.810000000001</v>
      </c>
      <c r="H49" s="79">
        <v>401.59</v>
      </c>
      <c r="I49" s="79">
        <v>0</v>
      </c>
      <c r="J49" s="79">
        <v>78606</v>
      </c>
      <c r="K49" s="16"/>
    </row>
    <row r="50" spans="1:11" ht="13.8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62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6933.18</v>
      </c>
      <c r="D8" s="363">
        <v>4946.09</v>
      </c>
      <c r="E8" s="363">
        <v>1362.09</v>
      </c>
      <c r="F8" s="363">
        <v>625</v>
      </c>
      <c r="G8" s="363">
        <v>1173.68</v>
      </c>
      <c r="H8" s="363">
        <v>0</v>
      </c>
      <c r="I8" s="363">
        <v>0</v>
      </c>
      <c r="J8" s="455">
        <v>8106.86</v>
      </c>
    </row>
    <row r="9" spans="1:11" ht="41.1" customHeight="1">
      <c r="A9" s="358"/>
      <c r="B9" s="362" t="s">
        <v>193</v>
      </c>
      <c r="C9" s="363">
        <v>9384.9500000000007</v>
      </c>
      <c r="D9" s="363">
        <v>7110.04</v>
      </c>
      <c r="E9" s="363">
        <v>1575.4</v>
      </c>
      <c r="F9" s="363">
        <v>699.5</v>
      </c>
      <c r="G9" s="363">
        <v>1180.9000000000001</v>
      </c>
      <c r="H9" s="363">
        <v>0</v>
      </c>
      <c r="I9" s="363">
        <v>0</v>
      </c>
      <c r="J9" s="455">
        <v>10565.86</v>
      </c>
    </row>
    <row r="10" spans="1:11" s="369" customFormat="1" ht="41.1" customHeight="1">
      <c r="A10" s="365"/>
      <c r="B10" s="366" t="s">
        <v>66</v>
      </c>
      <c r="C10" s="367">
        <v>16318.13</v>
      </c>
      <c r="D10" s="367">
        <v>12056.13</v>
      </c>
      <c r="E10" s="367">
        <v>2937.5</v>
      </c>
      <c r="F10" s="367">
        <v>1324.5</v>
      </c>
      <c r="G10" s="367">
        <v>2354.59</v>
      </c>
      <c r="H10" s="367">
        <v>0</v>
      </c>
      <c r="I10" s="367">
        <v>0</v>
      </c>
      <c r="J10" s="506">
        <v>18672.72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16318.13</v>
      </c>
      <c r="D21" s="378">
        <v>2354.59</v>
      </c>
      <c r="E21" s="378">
        <v>0</v>
      </c>
      <c r="F21" s="378"/>
      <c r="G21" s="378">
        <v>18672.72</v>
      </c>
      <c r="H21" s="374"/>
      <c r="I21" s="377">
        <v>18672.72</v>
      </c>
      <c r="J21" s="374"/>
      <c r="K21" s="374"/>
    </row>
    <row r="22" spans="1:11" ht="29.1" customHeight="1">
      <c r="A22" s="373"/>
      <c r="B22" s="374"/>
      <c r="C22" s="379">
        <v>0.87390214173403757</v>
      </c>
      <c r="D22" s="379">
        <v>0.12609785826596231</v>
      </c>
      <c r="E22" s="379">
        <v>0</v>
      </c>
      <c r="F22" s="379"/>
      <c r="G22" s="380">
        <v>0.99999999999999989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8.4047605224963684E-2</v>
      </c>
      <c r="D25" s="390">
        <v>6.5056519055859852E-2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0.88671875" style="15" customWidth="1"/>
    <col min="11" max="11" width="17.6640625" style="15" customWidth="1"/>
  </cols>
  <sheetData>
    <row r="1" spans="1:11" ht="24.9" customHeight="1">
      <c r="A1" s="392"/>
      <c r="B1" s="803" t="s">
        <v>62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18.600000000000001" customHeight="1">
      <c r="A2" s="392"/>
      <c r="B2" s="837" t="s">
        <v>233</v>
      </c>
      <c r="C2" s="832"/>
      <c r="D2" s="832"/>
      <c r="E2" s="832"/>
      <c r="F2" s="832"/>
      <c r="G2" s="832"/>
      <c r="H2" s="832"/>
      <c r="I2" s="832"/>
      <c r="J2" s="832"/>
    </row>
    <row r="3" spans="1:11" ht="18.600000000000001" customHeight="1">
      <c r="A3" s="392"/>
      <c r="B3" s="823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515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15" customHeight="1">
      <c r="A7" s="499"/>
      <c r="B7" s="400" t="s">
        <v>104</v>
      </c>
      <c r="C7" s="460">
        <v>204.09090909</v>
      </c>
      <c r="D7" s="460">
        <v>485.68181817999999</v>
      </c>
      <c r="E7" s="461">
        <v>689.77272727000002</v>
      </c>
      <c r="F7" s="462">
        <v>4.2270329214805863E-2</v>
      </c>
      <c r="G7" s="460">
        <v>35</v>
      </c>
      <c r="H7" s="460">
        <v>26</v>
      </c>
      <c r="I7" s="461">
        <v>61</v>
      </c>
      <c r="J7" s="462">
        <v>2.5906845777821191E-2</v>
      </c>
      <c r="K7" s="499"/>
    </row>
    <row r="8" spans="1:11" s="500" customFormat="1" ht="30.9" customHeight="1">
      <c r="A8" s="499"/>
      <c r="B8" s="400" t="s">
        <v>105</v>
      </c>
      <c r="C8" s="460">
        <v>5</v>
      </c>
      <c r="D8" s="460">
        <v>9.0454545399999997</v>
      </c>
      <c r="E8" s="461">
        <v>14.04545454</v>
      </c>
      <c r="F8" s="462">
        <v>8.6072696687671934E-4</v>
      </c>
      <c r="G8" s="460">
        <v>1</v>
      </c>
      <c r="H8" s="460">
        <v>0</v>
      </c>
      <c r="I8" s="461">
        <v>1</v>
      </c>
      <c r="J8" s="462">
        <v>4.2470238980034738E-4</v>
      </c>
      <c r="K8" s="499"/>
    </row>
    <row r="9" spans="1:11" s="500" customFormat="1" ht="30.9" customHeight="1">
      <c r="A9" s="499"/>
      <c r="B9" s="400" t="s">
        <v>106</v>
      </c>
      <c r="C9" s="460">
        <v>927.5</v>
      </c>
      <c r="D9" s="460">
        <v>1923.54545454</v>
      </c>
      <c r="E9" s="461">
        <v>2851.0454545399998</v>
      </c>
      <c r="F9" s="462">
        <v>0.1747164322468322</v>
      </c>
      <c r="G9" s="460">
        <v>30</v>
      </c>
      <c r="H9" s="460">
        <v>56</v>
      </c>
      <c r="I9" s="461">
        <v>86</v>
      </c>
      <c r="J9" s="462">
        <v>3.6524405522829873E-2</v>
      </c>
      <c r="K9" s="499"/>
    </row>
    <row r="10" spans="1:11" s="500" customFormat="1" ht="30.9" customHeight="1">
      <c r="A10" s="499"/>
      <c r="B10" s="400" t="s">
        <v>107</v>
      </c>
      <c r="C10" s="460">
        <v>0</v>
      </c>
      <c r="D10" s="460">
        <v>1</v>
      </c>
      <c r="E10" s="461">
        <v>1</v>
      </c>
      <c r="F10" s="462">
        <v>6.1281531646089347E-5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33.954545449999998</v>
      </c>
      <c r="D11" s="460">
        <v>72.318181809999999</v>
      </c>
      <c r="E11" s="461">
        <v>106.27272727</v>
      </c>
      <c r="F11" s="462">
        <v>6.512555499312728E-3</v>
      </c>
      <c r="G11" s="460">
        <v>1</v>
      </c>
      <c r="H11" s="460">
        <v>1</v>
      </c>
      <c r="I11" s="461">
        <v>2</v>
      </c>
      <c r="J11" s="462">
        <v>8.4940477960069477E-4</v>
      </c>
      <c r="K11" s="499"/>
    </row>
    <row r="12" spans="1:11" s="500" customFormat="1" ht="30.9" customHeight="1">
      <c r="A12" s="499"/>
      <c r="B12" s="400" t="s">
        <v>109</v>
      </c>
      <c r="C12" s="460">
        <v>595.13636363000001</v>
      </c>
      <c r="D12" s="460">
        <v>802.63636363000001</v>
      </c>
      <c r="E12" s="461">
        <v>1397.7727272699999</v>
      </c>
      <c r="F12" s="462">
        <v>8.5657653620237126E-2</v>
      </c>
      <c r="G12" s="460">
        <v>464.77272727000002</v>
      </c>
      <c r="H12" s="460">
        <v>174.27272726999999</v>
      </c>
      <c r="I12" s="461">
        <v>639.04545454000004</v>
      </c>
      <c r="J12" s="462">
        <v>0.27140413173418726</v>
      </c>
      <c r="K12" s="499"/>
    </row>
    <row r="13" spans="1:11" s="500" customFormat="1" ht="36" customHeight="1">
      <c r="A13" s="499"/>
      <c r="B13" s="400" t="s">
        <v>239</v>
      </c>
      <c r="C13" s="460">
        <v>546.5</v>
      </c>
      <c r="D13" s="460">
        <v>697.72727271999997</v>
      </c>
      <c r="E13" s="461">
        <v>1244.22727272</v>
      </c>
      <c r="F13" s="462">
        <v>7.6248152988118129E-2</v>
      </c>
      <c r="G13" s="460">
        <v>148.18181817999999</v>
      </c>
      <c r="H13" s="460">
        <v>396.5</v>
      </c>
      <c r="I13" s="461">
        <v>544.68181818000005</v>
      </c>
      <c r="J13" s="462">
        <v>0.23132766986184433</v>
      </c>
      <c r="K13" s="499"/>
    </row>
    <row r="14" spans="1:11" s="500" customFormat="1" ht="30.9" customHeight="1">
      <c r="A14" s="499"/>
      <c r="B14" s="400" t="s">
        <v>111</v>
      </c>
      <c r="C14" s="460">
        <v>583.54545454000004</v>
      </c>
      <c r="D14" s="460">
        <v>239.27272726999999</v>
      </c>
      <c r="E14" s="461">
        <v>822.81818181000006</v>
      </c>
      <c r="F14" s="462">
        <v>5.042355844756722E-2</v>
      </c>
      <c r="G14" s="460">
        <v>134.18181817999999</v>
      </c>
      <c r="H14" s="460">
        <v>43.5</v>
      </c>
      <c r="I14" s="461">
        <v>177.68181817999999</v>
      </c>
      <c r="J14" s="462">
        <v>7.5461892805116809E-2</v>
      </c>
      <c r="K14" s="499"/>
    </row>
    <row r="15" spans="1:11" s="500" customFormat="1" ht="38.1" customHeight="1">
      <c r="A15" s="499"/>
      <c r="B15" s="400" t="s">
        <v>112</v>
      </c>
      <c r="C15" s="460">
        <v>872.68181818000005</v>
      </c>
      <c r="D15" s="460">
        <v>1122.22727272</v>
      </c>
      <c r="E15" s="461">
        <v>1994.9090908999999</v>
      </c>
      <c r="F15" s="462">
        <v>0.12225108458505969</v>
      </c>
      <c r="G15" s="460">
        <v>201.18181817999999</v>
      </c>
      <c r="H15" s="460">
        <v>199.04545454000001</v>
      </c>
      <c r="I15" s="461">
        <v>400.22727271999997</v>
      </c>
      <c r="J15" s="462">
        <v>0.16997747918745937</v>
      </c>
      <c r="K15" s="499"/>
    </row>
    <row r="16" spans="1:11" s="500" customFormat="1" ht="30.9" customHeight="1">
      <c r="A16" s="499"/>
      <c r="B16" s="400" t="s">
        <v>113</v>
      </c>
      <c r="C16" s="460">
        <v>37.727272720000002</v>
      </c>
      <c r="D16" s="460">
        <v>49.545454540000001</v>
      </c>
      <c r="E16" s="461">
        <v>87.272727270000004</v>
      </c>
      <c r="F16" s="462">
        <v>5.3482063980370307E-3</v>
      </c>
      <c r="G16" s="460">
        <v>7</v>
      </c>
      <c r="H16" s="460">
        <v>22.909090899999999</v>
      </c>
      <c r="I16" s="461">
        <v>29.909090899999999</v>
      </c>
      <c r="J16" s="462">
        <v>1.2702462381985823E-2</v>
      </c>
      <c r="K16" s="499"/>
    </row>
    <row r="17" spans="1:11" s="500" customFormat="1" ht="38.1" customHeight="1">
      <c r="A17" s="499"/>
      <c r="B17" s="400" t="s">
        <v>114</v>
      </c>
      <c r="C17" s="460">
        <v>9.9545454499999995</v>
      </c>
      <c r="D17" s="460">
        <v>7.63636363</v>
      </c>
      <c r="E17" s="461">
        <v>17.59090909</v>
      </c>
      <c r="F17" s="462">
        <v>1.077997852082316E-3</v>
      </c>
      <c r="G17" s="460">
        <v>3.8636363600000001</v>
      </c>
      <c r="H17" s="460">
        <v>7.13636363</v>
      </c>
      <c r="I17" s="461">
        <v>11</v>
      </c>
      <c r="J17" s="462">
        <v>4.6717262878038209E-3</v>
      </c>
      <c r="K17" s="499"/>
    </row>
    <row r="18" spans="1:11" s="500" customFormat="1" ht="38.1" customHeight="1">
      <c r="A18" s="499"/>
      <c r="B18" s="400" t="s">
        <v>115</v>
      </c>
      <c r="C18" s="460">
        <v>12.954545449999999</v>
      </c>
      <c r="D18" s="460">
        <v>8.8181818100000005</v>
      </c>
      <c r="E18" s="461">
        <v>21.772727270000001</v>
      </c>
      <c r="F18" s="462">
        <v>1.3342660752181778E-3</v>
      </c>
      <c r="G18" s="460">
        <v>3</v>
      </c>
      <c r="H18" s="460">
        <v>0</v>
      </c>
      <c r="I18" s="461">
        <v>3</v>
      </c>
      <c r="J18" s="462">
        <v>1.274107169401042E-3</v>
      </c>
      <c r="K18" s="499"/>
    </row>
    <row r="19" spans="1:11" s="500" customFormat="1" ht="30.9" customHeight="1">
      <c r="A19" s="499"/>
      <c r="B19" s="400" t="s">
        <v>116</v>
      </c>
      <c r="C19" s="460">
        <v>71.454545449999998</v>
      </c>
      <c r="D19" s="460">
        <v>49.818181809999999</v>
      </c>
      <c r="E19" s="461">
        <v>121.27272727</v>
      </c>
      <c r="F19" s="462">
        <v>7.4317784740040686E-3</v>
      </c>
      <c r="G19" s="460">
        <v>17</v>
      </c>
      <c r="H19" s="460">
        <v>24</v>
      </c>
      <c r="I19" s="461">
        <v>41</v>
      </c>
      <c r="J19" s="462">
        <v>1.7412797981814242E-2</v>
      </c>
      <c r="K19" s="499"/>
    </row>
    <row r="20" spans="1:11" s="500" customFormat="1" ht="36.9" customHeight="1">
      <c r="A20" s="499"/>
      <c r="B20" s="400" t="s">
        <v>117</v>
      </c>
      <c r="C20" s="460">
        <v>440.31818181</v>
      </c>
      <c r="D20" s="460">
        <v>666.95454544999996</v>
      </c>
      <c r="E20" s="461">
        <v>1107.2727272699999</v>
      </c>
      <c r="F20" s="462">
        <v>6.7855368677048167E-2</v>
      </c>
      <c r="G20" s="460">
        <v>39.090909089999997</v>
      </c>
      <c r="H20" s="460">
        <v>29.045454540000001</v>
      </c>
      <c r="I20" s="461">
        <v>68.136363630000005</v>
      </c>
      <c r="J20" s="462">
        <v>2.8937676465966473E-2</v>
      </c>
      <c r="K20" s="499"/>
    </row>
    <row r="21" spans="1:11" s="500" customFormat="1" ht="39.15" customHeight="1">
      <c r="A21" s="499"/>
      <c r="B21" s="400" t="s">
        <v>118</v>
      </c>
      <c r="C21" s="460">
        <v>24.636363630000002</v>
      </c>
      <c r="D21" s="460">
        <v>39.68181818</v>
      </c>
      <c r="E21" s="461">
        <v>64.318181809999999</v>
      </c>
      <c r="F21" s="462">
        <v>3.9415166940084435E-3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15" customHeight="1">
      <c r="A22" s="499"/>
      <c r="B22" s="400" t="s">
        <v>119</v>
      </c>
      <c r="C22" s="460">
        <v>145.77272726999999</v>
      </c>
      <c r="D22" s="460">
        <v>237.18181817999999</v>
      </c>
      <c r="E22" s="461">
        <v>382.95454545000001</v>
      </c>
      <c r="F22" s="462">
        <v>2.346804109600794E-2</v>
      </c>
      <c r="G22" s="460">
        <v>24.68181818</v>
      </c>
      <c r="H22" s="460">
        <v>49.454545449999998</v>
      </c>
      <c r="I22" s="461">
        <v>74.136363630000005</v>
      </c>
      <c r="J22" s="462">
        <v>3.148589080476856E-2</v>
      </c>
      <c r="K22" s="499"/>
    </row>
    <row r="23" spans="1:11" s="500" customFormat="1" ht="30.9" customHeight="1">
      <c r="A23" s="499"/>
      <c r="B23" s="400" t="s">
        <v>120</v>
      </c>
      <c r="C23" s="460">
        <v>293.72727271999997</v>
      </c>
      <c r="D23" s="460">
        <v>478.95454545000001</v>
      </c>
      <c r="E23" s="461">
        <v>772.68181818000005</v>
      </c>
      <c r="F23" s="462">
        <v>4.7351125293155535E-2</v>
      </c>
      <c r="G23" s="460">
        <v>6</v>
      </c>
      <c r="H23" s="460">
        <v>9</v>
      </c>
      <c r="I23" s="461">
        <v>15</v>
      </c>
      <c r="J23" s="462">
        <v>6.3705358470052108E-3</v>
      </c>
      <c r="K23" s="499"/>
    </row>
    <row r="24" spans="1:11" s="500" customFormat="1" ht="30.9" customHeight="1">
      <c r="A24" s="499"/>
      <c r="B24" s="400" t="s">
        <v>121</v>
      </c>
      <c r="C24" s="460">
        <v>59.954545449999998</v>
      </c>
      <c r="D24" s="460">
        <v>110.09090909</v>
      </c>
      <c r="E24" s="461">
        <v>170.04545454000001</v>
      </c>
      <c r="F24" s="462">
        <v>1.0420645903666658E-2</v>
      </c>
      <c r="G24" s="460">
        <v>14</v>
      </c>
      <c r="H24" s="460">
        <v>10</v>
      </c>
      <c r="I24" s="461">
        <v>24</v>
      </c>
      <c r="J24" s="462">
        <v>1.0192857355208336E-2</v>
      </c>
      <c r="K24" s="499"/>
    </row>
    <row r="25" spans="1:11" s="500" customFormat="1" ht="36.9" customHeight="1">
      <c r="A25" s="499"/>
      <c r="B25" s="400" t="s">
        <v>122</v>
      </c>
      <c r="C25" s="460">
        <v>74.181818179999993</v>
      </c>
      <c r="D25" s="460">
        <v>104.9090909</v>
      </c>
      <c r="E25" s="461">
        <v>179.09090909</v>
      </c>
      <c r="F25" s="462">
        <v>1.0974965212925746E-2</v>
      </c>
      <c r="G25" s="460">
        <v>43.727272720000002</v>
      </c>
      <c r="H25" s="460">
        <v>133.04545454000001</v>
      </c>
      <c r="I25" s="461">
        <v>176.77272726999999</v>
      </c>
      <c r="J25" s="462">
        <v>7.5075799723094028E-2</v>
      </c>
      <c r="K25" s="499"/>
    </row>
    <row r="26" spans="1:11" s="500" customFormat="1" ht="62.4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6.1281531646089358E-4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15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" customHeight="1">
      <c r="A28" s="499"/>
      <c r="B28" s="382" t="s">
        <v>4</v>
      </c>
      <c r="C28" s="501">
        <v>1362.09</v>
      </c>
      <c r="D28" s="501">
        <v>1575.4</v>
      </c>
      <c r="E28" s="502">
        <v>2937.5</v>
      </c>
      <c r="F28" s="462">
        <v>0.18001449921038748</v>
      </c>
      <c r="G28" s="460"/>
      <c r="H28" s="460"/>
      <c r="I28" s="461"/>
      <c r="J28" s="462"/>
      <c r="K28" s="499"/>
    </row>
    <row r="29" spans="1:11" s="500" customFormat="1" ht="30.9" customHeight="1">
      <c r="A29" s="499"/>
      <c r="B29" s="382" t="s">
        <v>5</v>
      </c>
      <c r="C29" s="501">
        <v>625</v>
      </c>
      <c r="D29" s="501">
        <v>699.5</v>
      </c>
      <c r="E29" s="502">
        <v>1324.5</v>
      </c>
      <c r="F29" s="462">
        <v>8.1167388665245352E-2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6933.18</v>
      </c>
      <c r="D30" s="464">
        <v>9384.9500000000007</v>
      </c>
      <c r="E30" s="464">
        <v>16318.13</v>
      </c>
      <c r="F30" s="465">
        <v>1</v>
      </c>
      <c r="G30" s="464">
        <v>1173.68</v>
      </c>
      <c r="H30" s="464">
        <v>1180.9000000000001</v>
      </c>
      <c r="I30" s="464">
        <v>2354.59</v>
      </c>
      <c r="J30" s="465">
        <v>1</v>
      </c>
      <c r="K30" s="257"/>
    </row>
    <row r="32" spans="1:11" ht="14.4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N331"/>
  <sheetViews>
    <sheetView showGridLines="0" showRowColHeaders="0" tabSelected="1" topLeftCell="A34" zoomScaleNormal="100" workbookViewId="0">
      <selection activeCell="N48" sqref="N48"/>
    </sheetView>
  </sheetViews>
  <sheetFormatPr baseColWidth="10" defaultColWidth="11.44140625" defaultRowHeight="13.8"/>
  <cols>
    <col min="1" max="1" width="4.5546875" style="15" customWidth="1"/>
    <col min="2" max="2" width="16.109375" style="15" customWidth="1"/>
    <col min="3" max="3" width="12.44140625" style="15" customWidth="1"/>
    <col min="4" max="4" width="12" style="15" customWidth="1"/>
    <col min="5" max="5" width="10.109375" style="15" customWidth="1"/>
    <col min="6" max="6" width="10" style="15" customWidth="1"/>
    <col min="7" max="7" width="14.44140625" style="15" customWidth="1"/>
    <col min="8" max="8" width="10.44140625" style="15" customWidth="1"/>
    <col min="9" max="9" width="10.5546875" style="15" customWidth="1"/>
    <col min="10" max="10" width="14.44140625" style="15" customWidth="1"/>
    <col min="11" max="16384" width="11.441406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2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spans="14:14" ht="12.75" customHeight="1"/>
    <row r="34" spans="14:14" ht="12.75" customHeight="1"/>
    <row r="35" spans="14:14" ht="12.75" customHeight="1"/>
    <row r="36" spans="14:14" ht="12.75" customHeight="1"/>
    <row r="37" spans="14:14" ht="12.75" customHeight="1"/>
    <row r="38" spans="14:14" ht="12.75" customHeight="1"/>
    <row r="39" spans="14:14" ht="12.75" customHeight="1"/>
    <row r="40" spans="14:14" ht="12.75" customHeight="1"/>
    <row r="41" spans="14:14" ht="12.75" customHeight="1"/>
    <row r="42" spans="14:14" ht="12.75" customHeight="1"/>
    <row r="43" spans="14:14" ht="12.75" customHeight="1"/>
    <row r="44" spans="14:14" ht="12.75" customHeight="1"/>
    <row r="45" spans="14:14" ht="12.75" customHeight="1"/>
    <row r="46" spans="14:14" ht="12.75" customHeight="1"/>
    <row r="47" spans="14:14" ht="12.75" customHeight="1">
      <c r="N47" s="15">
        <f>2426625-2169326</f>
        <v>257299</v>
      </c>
    </row>
    <row r="48" spans="14:14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0.88671875" style="82" customWidth="1"/>
    <col min="3" max="4" width="11.44140625" style="81" customWidth="1"/>
    <col min="5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24" customHeight="1">
      <c r="A1" s="392"/>
      <c r="B1" s="803" t="s">
        <v>62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4" customHeight="1">
      <c r="A2" s="392"/>
      <c r="B2" s="837" t="s">
        <v>233</v>
      </c>
      <c r="C2" s="837"/>
      <c r="D2" s="844"/>
      <c r="E2" s="844"/>
      <c r="F2" s="844"/>
      <c r="G2" s="844"/>
      <c r="H2" s="844"/>
      <c r="I2" s="844"/>
      <c r="J2" s="844"/>
    </row>
    <row r="3" spans="1:11" ht="24" customHeight="1">
      <c r="A3" s="392"/>
      <c r="B3" s="823" t="s">
        <v>127</v>
      </c>
      <c r="C3" s="823"/>
      <c r="D3" s="831"/>
      <c r="E3" s="831"/>
      <c r="F3" s="831"/>
      <c r="G3" s="831"/>
      <c r="H3" s="831"/>
      <c r="I3" s="831"/>
      <c r="J3" s="831"/>
    </row>
    <row r="4" spans="1:11" ht="18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47" t="s">
        <v>242</v>
      </c>
      <c r="D5" s="842" t="s">
        <v>228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" customHeight="1">
      <c r="B8" s="523" t="s">
        <v>284</v>
      </c>
      <c r="C8" s="524">
        <v>29.45</v>
      </c>
      <c r="D8" s="416">
        <v>28.45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40.450000000000003</v>
      </c>
    </row>
    <row r="9" spans="1:11" ht="15.9" customHeight="1">
      <c r="B9" s="523" t="s">
        <v>285</v>
      </c>
      <c r="C9" s="524">
        <v>1.77</v>
      </c>
      <c r="D9" s="416">
        <v>1.77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1.77</v>
      </c>
    </row>
    <row r="10" spans="1:11" s="531" customFormat="1" ht="15.9" customHeight="1">
      <c r="A10" s="15"/>
      <c r="B10" s="523" t="s">
        <v>286</v>
      </c>
      <c r="C10" s="526">
        <v>10.039999999999999</v>
      </c>
      <c r="D10" s="527">
        <v>10.039999999999999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12.04</v>
      </c>
    </row>
    <row r="11" spans="1:11" ht="15.9" customHeight="1">
      <c r="B11" s="532" t="s">
        <v>287</v>
      </c>
      <c r="C11" s="533">
        <v>324.76</v>
      </c>
      <c r="D11" s="420">
        <v>280.45</v>
      </c>
      <c r="E11" s="420">
        <v>21.86</v>
      </c>
      <c r="F11" s="416">
        <v>22.45</v>
      </c>
      <c r="G11" s="533">
        <v>43.59</v>
      </c>
      <c r="H11" s="524">
        <v>0</v>
      </c>
      <c r="I11" s="524">
        <v>0</v>
      </c>
      <c r="J11" s="534">
        <v>368.36</v>
      </c>
    </row>
    <row r="12" spans="1:11" ht="15.9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</v>
      </c>
      <c r="H12" s="524">
        <v>0</v>
      </c>
      <c r="I12" s="524">
        <v>0</v>
      </c>
      <c r="J12" s="534">
        <v>1</v>
      </c>
    </row>
    <row r="13" spans="1:11" ht="15.9" customHeight="1">
      <c r="B13" s="532" t="s">
        <v>289</v>
      </c>
      <c r="C13" s="533">
        <v>4.3100000000000005</v>
      </c>
      <c r="D13" s="420">
        <v>3.31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4.3099999999999996</v>
      </c>
    </row>
    <row r="14" spans="1:11" ht="15.9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" customHeight="1">
      <c r="B15" s="532" t="s">
        <v>291</v>
      </c>
      <c r="C15" s="533">
        <v>32.22</v>
      </c>
      <c r="D15" s="420">
        <v>32.22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34.22</v>
      </c>
    </row>
    <row r="16" spans="1:11" ht="15.9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" customHeight="1">
      <c r="B18" s="532" t="s">
        <v>294</v>
      </c>
      <c r="C18" s="533">
        <v>1</v>
      </c>
      <c r="D18" s="420">
        <v>1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1</v>
      </c>
    </row>
    <row r="19" spans="2:10" ht="15.9" customHeight="1">
      <c r="B19" s="532" t="s">
        <v>295</v>
      </c>
      <c r="C19" s="533">
        <v>92.45</v>
      </c>
      <c r="D19" s="420">
        <v>92.45</v>
      </c>
      <c r="E19" s="420">
        <v>0</v>
      </c>
      <c r="F19" s="416">
        <v>0</v>
      </c>
      <c r="G19" s="533">
        <v>24.45</v>
      </c>
      <c r="H19" s="524">
        <v>0</v>
      </c>
      <c r="I19" s="524">
        <v>0</v>
      </c>
      <c r="J19" s="534">
        <v>116.9</v>
      </c>
    </row>
    <row r="20" spans="2:10" ht="15.9" customHeight="1">
      <c r="B20" s="532" t="s">
        <v>296</v>
      </c>
      <c r="C20" s="533">
        <v>8.77</v>
      </c>
      <c r="D20" s="420">
        <v>8.77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8.77</v>
      </c>
    </row>
    <row r="21" spans="2:10" ht="15.9" customHeight="1">
      <c r="B21" s="532" t="s">
        <v>297</v>
      </c>
      <c r="C21" s="533">
        <v>11.26</v>
      </c>
      <c r="D21" s="420">
        <v>9.5399999999999991</v>
      </c>
      <c r="E21" s="420">
        <v>1.72</v>
      </c>
      <c r="F21" s="416">
        <v>0</v>
      </c>
      <c r="G21" s="533">
        <v>1</v>
      </c>
      <c r="H21" s="524">
        <v>0</v>
      </c>
      <c r="I21" s="524">
        <v>0</v>
      </c>
      <c r="J21" s="534">
        <v>12.27</v>
      </c>
    </row>
    <row r="22" spans="2:10" ht="15.9" customHeight="1">
      <c r="B22" s="532" t="s">
        <v>298</v>
      </c>
      <c r="C22" s="533">
        <v>13</v>
      </c>
      <c r="D22" s="420">
        <v>13</v>
      </c>
      <c r="E22" s="420">
        <v>0</v>
      </c>
      <c r="F22" s="416">
        <v>0</v>
      </c>
      <c r="G22" s="533">
        <v>8.9499999999999993</v>
      </c>
      <c r="H22" s="524">
        <v>0</v>
      </c>
      <c r="I22" s="524">
        <v>0</v>
      </c>
      <c r="J22" s="534">
        <v>21.95</v>
      </c>
    </row>
    <row r="23" spans="2:10" ht="15.9" customHeight="1">
      <c r="B23" s="532" t="s">
        <v>131</v>
      </c>
      <c r="C23" s="533">
        <v>246.54000000000002</v>
      </c>
      <c r="D23" s="420">
        <v>236.86</v>
      </c>
      <c r="E23" s="420">
        <v>0.68</v>
      </c>
      <c r="F23" s="416">
        <v>9</v>
      </c>
      <c r="G23" s="533">
        <v>58</v>
      </c>
      <c r="H23" s="524">
        <v>0</v>
      </c>
      <c r="I23" s="524">
        <v>0</v>
      </c>
      <c r="J23" s="534">
        <v>304.54000000000002</v>
      </c>
    </row>
    <row r="24" spans="2:10" ht="15.9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" customHeight="1">
      <c r="B25" s="532" t="s">
        <v>300</v>
      </c>
      <c r="C25" s="533">
        <v>12</v>
      </c>
      <c r="D25" s="420">
        <v>12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14</v>
      </c>
    </row>
    <row r="26" spans="2:10" ht="15.9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" customHeight="1">
      <c r="B29" s="532" t="s">
        <v>304</v>
      </c>
      <c r="C29" s="533">
        <v>71.13000000000001</v>
      </c>
      <c r="D29" s="420">
        <v>65.680000000000007</v>
      </c>
      <c r="E29" s="420">
        <v>3.5</v>
      </c>
      <c r="F29" s="416">
        <v>1.95</v>
      </c>
      <c r="G29" s="533">
        <v>41.77</v>
      </c>
      <c r="H29" s="524">
        <v>0</v>
      </c>
      <c r="I29" s="524">
        <v>0</v>
      </c>
      <c r="J29" s="534">
        <v>112.9</v>
      </c>
    </row>
    <row r="30" spans="2:10" ht="15.9" customHeight="1">
      <c r="B30" s="532" t="s">
        <v>305</v>
      </c>
      <c r="C30" s="533">
        <v>1047.26</v>
      </c>
      <c r="D30" s="420">
        <v>535.72</v>
      </c>
      <c r="E30" s="420">
        <v>496.54</v>
      </c>
      <c r="F30" s="416">
        <v>15</v>
      </c>
      <c r="G30" s="533">
        <v>95.4</v>
      </c>
      <c r="H30" s="524">
        <v>0</v>
      </c>
      <c r="I30" s="524">
        <v>0</v>
      </c>
      <c r="J30" s="534">
        <v>1142.68</v>
      </c>
    </row>
    <row r="31" spans="2:10" ht="15.9" customHeight="1">
      <c r="B31" s="532" t="s">
        <v>306</v>
      </c>
      <c r="C31" s="533">
        <v>3.68</v>
      </c>
      <c r="D31" s="420">
        <v>3.68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5.68</v>
      </c>
    </row>
    <row r="32" spans="2:10" ht="15.9" customHeight="1">
      <c r="B32" s="532" t="s">
        <v>129</v>
      </c>
      <c r="C32" s="533">
        <v>5007.3600000000006</v>
      </c>
      <c r="D32" s="420">
        <v>3596.09</v>
      </c>
      <c r="E32" s="420">
        <v>836.68</v>
      </c>
      <c r="F32" s="416">
        <v>574.59</v>
      </c>
      <c r="G32" s="533">
        <v>875.5</v>
      </c>
      <c r="H32" s="524">
        <v>0</v>
      </c>
      <c r="I32" s="524">
        <v>0</v>
      </c>
      <c r="J32" s="534">
        <v>5882.86</v>
      </c>
    </row>
    <row r="33" spans="1:10" ht="15.9" customHeight="1">
      <c r="B33" s="532" t="s">
        <v>307</v>
      </c>
      <c r="C33" s="533">
        <v>1.0900000000000001</v>
      </c>
      <c r="D33" s="420">
        <v>1</v>
      </c>
      <c r="E33" s="420">
        <v>0.09</v>
      </c>
      <c r="F33" s="416">
        <v>0</v>
      </c>
      <c r="G33" s="533">
        <v>0</v>
      </c>
      <c r="H33" s="524">
        <v>0</v>
      </c>
      <c r="I33" s="524">
        <v>0</v>
      </c>
      <c r="J33" s="534">
        <v>1.0900000000000001</v>
      </c>
    </row>
    <row r="34" spans="1:10" ht="15.9" customHeight="1">
      <c r="B34" s="535" t="s">
        <v>128</v>
      </c>
      <c r="C34" s="536">
        <v>6933.18</v>
      </c>
      <c r="D34" s="423">
        <v>4946.09</v>
      </c>
      <c r="E34" s="423">
        <v>1362.09</v>
      </c>
      <c r="F34" s="423">
        <v>625</v>
      </c>
      <c r="G34" s="536">
        <v>1173.68</v>
      </c>
      <c r="H34" s="536">
        <v>0</v>
      </c>
      <c r="I34" s="536">
        <v>0</v>
      </c>
      <c r="J34" s="536">
        <v>8106.86</v>
      </c>
    </row>
    <row r="35" spans="1:10" ht="24" customHeight="1">
      <c r="B35" s="424" t="s">
        <v>70</v>
      </c>
    </row>
    <row r="36" spans="1:10" s="8" customFormat="1" ht="15.9" customHeight="1">
      <c r="A36" s="261"/>
      <c r="B36" s="523" t="s">
        <v>130</v>
      </c>
      <c r="C36" s="524">
        <v>2729.43</v>
      </c>
      <c r="D36" s="524">
        <v>1607.4</v>
      </c>
      <c r="E36" s="524">
        <v>1022.31</v>
      </c>
      <c r="F36" s="524">
        <v>99.72</v>
      </c>
      <c r="G36" s="524">
        <v>186.36</v>
      </c>
      <c r="H36" s="524">
        <v>0</v>
      </c>
      <c r="I36" s="524">
        <v>0</v>
      </c>
      <c r="J36" s="525">
        <v>2915.81</v>
      </c>
    </row>
    <row r="37" spans="1:10" ht="15.9" customHeight="1">
      <c r="B37" s="532" t="s">
        <v>177</v>
      </c>
      <c r="C37" s="533">
        <v>1037.1699999999998</v>
      </c>
      <c r="D37" s="533">
        <v>879.18</v>
      </c>
      <c r="E37" s="533">
        <v>26.54</v>
      </c>
      <c r="F37" s="533">
        <v>131.44999999999999</v>
      </c>
      <c r="G37" s="533">
        <v>127.95</v>
      </c>
      <c r="H37" s="533">
        <v>0</v>
      </c>
      <c r="I37" s="533">
        <v>0</v>
      </c>
      <c r="J37" s="534">
        <v>1165.1300000000001</v>
      </c>
    </row>
    <row r="38" spans="1:10" ht="15.9" customHeight="1">
      <c r="B38" s="532" t="s">
        <v>347</v>
      </c>
      <c r="C38" s="533">
        <v>590.45000000000005</v>
      </c>
      <c r="D38" s="533">
        <v>493.68</v>
      </c>
      <c r="E38" s="533">
        <v>93.77</v>
      </c>
      <c r="F38" s="533">
        <v>3</v>
      </c>
      <c r="G38" s="533">
        <v>122.22</v>
      </c>
      <c r="H38" s="533">
        <v>0</v>
      </c>
      <c r="I38" s="533">
        <v>0</v>
      </c>
      <c r="J38" s="534">
        <v>712.68</v>
      </c>
    </row>
    <row r="39" spans="1:10" ht="15.9" customHeight="1">
      <c r="B39" s="532" t="s">
        <v>321</v>
      </c>
      <c r="C39" s="533">
        <v>513.98</v>
      </c>
      <c r="D39" s="533">
        <v>400.81</v>
      </c>
      <c r="E39" s="533">
        <v>17.399999999999999</v>
      </c>
      <c r="F39" s="533">
        <v>95.77</v>
      </c>
      <c r="G39" s="533">
        <v>44.4</v>
      </c>
      <c r="H39" s="533">
        <v>0</v>
      </c>
      <c r="I39" s="533">
        <v>0</v>
      </c>
      <c r="J39" s="534">
        <v>558.4</v>
      </c>
    </row>
    <row r="40" spans="1:10" ht="15.9" customHeight="1">
      <c r="B40" s="532" t="s">
        <v>179</v>
      </c>
      <c r="C40" s="533">
        <v>497.36</v>
      </c>
      <c r="D40" s="533">
        <v>416.59</v>
      </c>
      <c r="E40" s="533">
        <v>37.18</v>
      </c>
      <c r="F40" s="533">
        <v>43.59</v>
      </c>
      <c r="G40" s="533">
        <v>32.130000000000003</v>
      </c>
      <c r="H40" s="533">
        <v>0</v>
      </c>
      <c r="I40" s="533">
        <v>0</v>
      </c>
      <c r="J40" s="534">
        <v>529.5</v>
      </c>
    </row>
    <row r="41" spans="1:10" ht="15.9" customHeight="1">
      <c r="B41" s="532" t="s">
        <v>349</v>
      </c>
      <c r="C41" s="533">
        <v>455.67</v>
      </c>
      <c r="D41" s="533">
        <v>350.22</v>
      </c>
      <c r="E41" s="533">
        <v>54</v>
      </c>
      <c r="F41" s="533">
        <v>51.45</v>
      </c>
      <c r="G41" s="533">
        <v>20.399999999999999</v>
      </c>
      <c r="H41" s="533">
        <v>0</v>
      </c>
      <c r="I41" s="533">
        <v>0</v>
      </c>
      <c r="J41" s="534">
        <v>476.09</v>
      </c>
    </row>
    <row r="42" spans="1:10" ht="15.9" customHeight="1">
      <c r="B42" s="532" t="s">
        <v>178</v>
      </c>
      <c r="C42" s="533">
        <v>356.39</v>
      </c>
      <c r="D42" s="533">
        <v>330.04</v>
      </c>
      <c r="E42" s="533">
        <v>1.1299999999999999</v>
      </c>
      <c r="F42" s="533">
        <v>25.22</v>
      </c>
      <c r="G42" s="533">
        <v>40.4</v>
      </c>
      <c r="H42" s="533">
        <v>0</v>
      </c>
      <c r="I42" s="533">
        <v>0</v>
      </c>
      <c r="J42" s="534">
        <v>396.81</v>
      </c>
    </row>
    <row r="43" spans="1:10" ht="15.9" customHeight="1">
      <c r="B43" s="532" t="s">
        <v>335</v>
      </c>
      <c r="C43" s="533">
        <v>362.71000000000004</v>
      </c>
      <c r="D43" s="533">
        <v>249.36</v>
      </c>
      <c r="E43" s="533">
        <v>111.04</v>
      </c>
      <c r="F43" s="533">
        <v>2.31</v>
      </c>
      <c r="G43" s="533">
        <v>0</v>
      </c>
      <c r="H43" s="533">
        <v>0</v>
      </c>
      <c r="I43" s="533">
        <v>0</v>
      </c>
      <c r="J43" s="534">
        <v>362.72</v>
      </c>
    </row>
    <row r="44" spans="1:10" ht="15.9" customHeight="1">
      <c r="B44" s="532" t="s">
        <v>176</v>
      </c>
      <c r="C44" s="533">
        <v>85.85</v>
      </c>
      <c r="D44" s="533">
        <v>84.27</v>
      </c>
      <c r="E44" s="533">
        <v>0.63</v>
      </c>
      <c r="F44" s="533">
        <v>0.95</v>
      </c>
      <c r="G44" s="533">
        <v>253</v>
      </c>
      <c r="H44" s="533">
        <v>0</v>
      </c>
      <c r="I44" s="533">
        <v>0</v>
      </c>
      <c r="J44" s="534">
        <v>338.86</v>
      </c>
    </row>
    <row r="45" spans="1:10" ht="15.9" customHeight="1">
      <c r="B45" s="532" t="s">
        <v>338</v>
      </c>
      <c r="C45" s="533">
        <v>244.62</v>
      </c>
      <c r="D45" s="533">
        <v>166.9</v>
      </c>
      <c r="E45" s="533">
        <v>76.59</v>
      </c>
      <c r="F45" s="533">
        <v>1.1299999999999999</v>
      </c>
      <c r="G45" s="533">
        <v>10.4</v>
      </c>
      <c r="H45" s="533">
        <v>0</v>
      </c>
      <c r="I45" s="533">
        <v>0</v>
      </c>
      <c r="J45" s="534">
        <v>255.04</v>
      </c>
    </row>
    <row r="46" spans="1:10" ht="18" customHeight="1">
      <c r="B46" s="532" t="s">
        <v>322</v>
      </c>
      <c r="C46" s="533">
        <v>2511.17</v>
      </c>
      <c r="D46" s="533">
        <v>2131.54</v>
      </c>
      <c r="E46" s="533">
        <v>134.77000000000001</v>
      </c>
      <c r="F46" s="533">
        <v>244.86</v>
      </c>
      <c r="G46" s="533">
        <v>343.59</v>
      </c>
      <c r="H46" s="533">
        <v>0</v>
      </c>
      <c r="I46" s="533">
        <v>0</v>
      </c>
      <c r="J46" s="534">
        <v>2854.77</v>
      </c>
    </row>
    <row r="47" spans="1:10" ht="25.95" customHeight="1">
      <c r="B47" s="537" t="s">
        <v>251</v>
      </c>
      <c r="C47" s="536">
        <v>9384.9500000000007</v>
      </c>
      <c r="D47" s="536">
        <v>7110.04</v>
      </c>
      <c r="E47" s="536">
        <v>1575.4</v>
      </c>
      <c r="F47" s="536">
        <v>699.5</v>
      </c>
      <c r="G47" s="536">
        <v>1180.9000000000001</v>
      </c>
      <c r="H47" s="536">
        <v>0</v>
      </c>
      <c r="I47" s="536">
        <v>0</v>
      </c>
      <c r="J47" s="536">
        <v>10565.86</v>
      </c>
    </row>
    <row r="48" spans="1:10" ht="13.8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65" customHeight="1">
      <c r="B49" s="429" t="s">
        <v>133</v>
      </c>
      <c r="C49" s="79">
        <v>16318.13</v>
      </c>
      <c r="D49" s="79">
        <v>12056.13</v>
      </c>
      <c r="E49" s="79">
        <v>2937.5</v>
      </c>
      <c r="F49" s="79">
        <v>1324.5</v>
      </c>
      <c r="G49" s="79">
        <v>2354.59</v>
      </c>
      <c r="H49" s="79">
        <v>0</v>
      </c>
      <c r="I49" s="79">
        <v>0</v>
      </c>
      <c r="J49" s="79">
        <v>18672.72</v>
      </c>
    </row>
    <row r="50" spans="1:11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63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55.04</v>
      </c>
      <c r="D8" s="363">
        <v>55.04</v>
      </c>
      <c r="E8" s="363">
        <v>0</v>
      </c>
      <c r="F8" s="363">
        <v>0</v>
      </c>
      <c r="G8" s="363">
        <v>23</v>
      </c>
      <c r="H8" s="363">
        <v>0</v>
      </c>
      <c r="I8" s="363">
        <v>0</v>
      </c>
      <c r="J8" s="455">
        <v>78.040000000000006</v>
      </c>
    </row>
    <row r="9" spans="1:11" ht="41.1" customHeight="1">
      <c r="A9" s="358"/>
      <c r="B9" s="362" t="s">
        <v>193</v>
      </c>
      <c r="C9" s="363">
        <v>1592.27</v>
      </c>
      <c r="D9" s="363">
        <v>1179.27</v>
      </c>
      <c r="E9" s="363">
        <v>1</v>
      </c>
      <c r="F9" s="363">
        <v>412</v>
      </c>
      <c r="G9" s="363">
        <v>288.31</v>
      </c>
      <c r="H9" s="363">
        <v>9.31</v>
      </c>
      <c r="I9" s="363">
        <v>0</v>
      </c>
      <c r="J9" s="455">
        <v>1889.9</v>
      </c>
    </row>
    <row r="10" spans="1:11" s="369" customFormat="1" ht="41.1" customHeight="1">
      <c r="A10" s="365"/>
      <c r="B10" s="366" t="s">
        <v>66</v>
      </c>
      <c r="C10" s="367">
        <v>1647.31</v>
      </c>
      <c r="D10" s="367">
        <v>1234.31</v>
      </c>
      <c r="E10" s="367">
        <v>1</v>
      </c>
      <c r="F10" s="367">
        <v>412</v>
      </c>
      <c r="G10" s="367">
        <v>311.31</v>
      </c>
      <c r="H10" s="367">
        <v>9.31</v>
      </c>
      <c r="I10" s="367">
        <v>0</v>
      </c>
      <c r="J10" s="506">
        <v>1967.95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1647.31</v>
      </c>
      <c r="D21" s="378">
        <v>311.31</v>
      </c>
      <c r="E21" s="378">
        <v>9.31</v>
      </c>
      <c r="F21" s="378"/>
      <c r="G21" s="378">
        <v>1967.95</v>
      </c>
      <c r="H21" s="374"/>
      <c r="I21" s="377">
        <v>1967.9299999999998</v>
      </c>
      <c r="J21" s="374"/>
      <c r="K21" s="374"/>
    </row>
    <row r="22" spans="1:11" ht="29.1" customHeight="1">
      <c r="A22" s="373"/>
      <c r="B22" s="374"/>
      <c r="C22" s="379">
        <v>0.83706903122538678</v>
      </c>
      <c r="D22" s="379">
        <v>0.1581899946644986</v>
      </c>
      <c r="E22" s="379">
        <v>4.7308112502858308E-3</v>
      </c>
      <c r="F22" s="379"/>
      <c r="G22" s="380">
        <v>0.9999898371401712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6.6240409207161122E-3</v>
      </c>
      <c r="D25" s="390">
        <v>-8.5299818263791627E-2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5546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customWidth="1"/>
  </cols>
  <sheetData>
    <row r="1" spans="1:11" ht="24.9" customHeight="1">
      <c r="B1" s="859" t="s">
        <v>63</v>
      </c>
      <c r="C1" s="860"/>
      <c r="D1" s="860"/>
      <c r="E1" s="860"/>
      <c r="F1" s="860"/>
      <c r="G1" s="860"/>
      <c r="H1" s="860"/>
      <c r="I1" s="860"/>
      <c r="J1" s="860"/>
      <c r="K1" s="234" t="s">
        <v>157</v>
      </c>
    </row>
    <row r="2" spans="1:11" ht="18.600000000000001" customHeight="1">
      <c r="B2" s="861" t="s">
        <v>249</v>
      </c>
      <c r="C2" s="860"/>
      <c r="D2" s="860"/>
      <c r="E2" s="860"/>
      <c r="F2" s="860"/>
      <c r="G2" s="860"/>
      <c r="H2" s="860"/>
      <c r="I2" s="860"/>
      <c r="J2" s="860"/>
    </row>
    <row r="3" spans="1:11" ht="18.600000000000001" customHeight="1">
      <c r="B3" s="823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" customHeight="1">
      <c r="B8" s="400" t="s">
        <v>105</v>
      </c>
      <c r="C8" s="460">
        <v>0</v>
      </c>
      <c r="D8" s="460">
        <v>1</v>
      </c>
      <c r="E8" s="461">
        <v>1</v>
      </c>
      <c r="F8" s="462">
        <v>6.0705028197485605E-4</v>
      </c>
      <c r="G8" s="460">
        <v>0</v>
      </c>
      <c r="H8" s="460">
        <v>0</v>
      </c>
      <c r="I8" s="461">
        <v>0</v>
      </c>
      <c r="J8" s="462">
        <v>0</v>
      </c>
    </row>
    <row r="9" spans="1:11" ht="30.9" customHeight="1">
      <c r="B9" s="400" t="s">
        <v>106</v>
      </c>
      <c r="C9" s="460">
        <v>1</v>
      </c>
      <c r="D9" s="460">
        <v>42.772727269999997</v>
      </c>
      <c r="E9" s="461">
        <v>43.772727269999997</v>
      </c>
      <c r="F9" s="462">
        <v>2.6572246432061967E-2</v>
      </c>
      <c r="G9" s="460">
        <v>1</v>
      </c>
      <c r="H9" s="460">
        <v>2.1818181800000001</v>
      </c>
      <c r="I9" s="461">
        <v>3.1818181800000001</v>
      </c>
      <c r="J9" s="462">
        <v>1.0220738749156789E-2</v>
      </c>
    </row>
    <row r="10" spans="1:11" ht="30.9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" customHeight="1">
      <c r="B11" s="400" t="s">
        <v>108</v>
      </c>
      <c r="C11" s="460">
        <v>0</v>
      </c>
      <c r="D11" s="460">
        <v>1</v>
      </c>
      <c r="E11" s="461">
        <v>1</v>
      </c>
      <c r="F11" s="462">
        <v>6.0705028197485605E-4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" customHeight="1">
      <c r="B12" s="400" t="s">
        <v>109</v>
      </c>
      <c r="C12" s="460">
        <v>4.7727272699999999</v>
      </c>
      <c r="D12" s="460">
        <v>215.09090909</v>
      </c>
      <c r="E12" s="461">
        <v>219.86363635999999</v>
      </c>
      <c r="F12" s="462">
        <v>0.13346828244835518</v>
      </c>
      <c r="G12" s="460">
        <v>0</v>
      </c>
      <c r="H12" s="460">
        <v>35.68181818</v>
      </c>
      <c r="I12" s="461">
        <v>35.68181818</v>
      </c>
      <c r="J12" s="462">
        <v>0.11461828460377116</v>
      </c>
    </row>
    <row r="13" spans="1:11" ht="36" customHeight="1">
      <c r="B13" s="400" t="s">
        <v>239</v>
      </c>
      <c r="C13" s="460">
        <v>4</v>
      </c>
      <c r="D13" s="460">
        <v>284.72727271999997</v>
      </c>
      <c r="E13" s="461">
        <v>288.72727271999997</v>
      </c>
      <c r="F13" s="462">
        <v>0.17527197231850714</v>
      </c>
      <c r="G13" s="460">
        <v>9</v>
      </c>
      <c r="H13" s="460">
        <v>151.54545454000001</v>
      </c>
      <c r="I13" s="461">
        <v>160.54545454000001</v>
      </c>
      <c r="J13" s="462">
        <v>0.51570927544890943</v>
      </c>
    </row>
    <row r="14" spans="1:11" ht="30.9" customHeight="1">
      <c r="B14" s="400" t="s">
        <v>111</v>
      </c>
      <c r="C14" s="460">
        <v>0.31818181000000001</v>
      </c>
      <c r="D14" s="460">
        <v>27.363636360000001</v>
      </c>
      <c r="E14" s="461">
        <v>27.68181818</v>
      </c>
      <c r="F14" s="462">
        <v>1.6804255531745697E-2</v>
      </c>
      <c r="G14" s="460">
        <v>1</v>
      </c>
      <c r="H14" s="460">
        <v>18.818181809999999</v>
      </c>
      <c r="I14" s="461">
        <v>19.818181809999999</v>
      </c>
      <c r="J14" s="462">
        <v>6.3660601361986438E-2</v>
      </c>
    </row>
    <row r="15" spans="1:11" ht="38.1" customHeight="1">
      <c r="B15" s="400" t="s">
        <v>112</v>
      </c>
      <c r="C15" s="460">
        <v>5.1818181799999996</v>
      </c>
      <c r="D15" s="460">
        <v>250.04545454000001</v>
      </c>
      <c r="E15" s="461">
        <v>255.22727272</v>
      </c>
      <c r="F15" s="462">
        <v>0.15493578787234946</v>
      </c>
      <c r="G15" s="460">
        <v>3</v>
      </c>
      <c r="H15" s="460">
        <v>26.68181818</v>
      </c>
      <c r="I15" s="461">
        <v>29.68181818</v>
      </c>
      <c r="J15" s="462">
        <v>9.5344891522919278E-2</v>
      </c>
    </row>
    <row r="16" spans="1:11" ht="30.9" customHeight="1">
      <c r="B16" s="400" t="s">
        <v>113</v>
      </c>
      <c r="C16" s="460">
        <v>2</v>
      </c>
      <c r="D16" s="460">
        <v>5.9545454500000004</v>
      </c>
      <c r="E16" s="461">
        <v>7.9545454500000004</v>
      </c>
      <c r="F16" s="462">
        <v>4.8288090584043082E-3</v>
      </c>
      <c r="G16" s="460">
        <v>1</v>
      </c>
      <c r="H16" s="460">
        <v>2.2272727200000002</v>
      </c>
      <c r="I16" s="461">
        <v>3.2272727200000002</v>
      </c>
      <c r="J16" s="462">
        <v>1.0366749285278341E-2</v>
      </c>
    </row>
    <row r="17" spans="1:11" ht="38.1" customHeight="1">
      <c r="B17" s="400" t="s">
        <v>114</v>
      </c>
      <c r="C17" s="460">
        <v>0</v>
      </c>
      <c r="D17" s="460">
        <v>0</v>
      </c>
      <c r="E17" s="461">
        <v>0</v>
      </c>
      <c r="F17" s="462">
        <v>0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" customHeight="1">
      <c r="B19" s="400" t="s">
        <v>116</v>
      </c>
      <c r="C19" s="460">
        <v>1</v>
      </c>
      <c r="D19" s="460">
        <v>8</v>
      </c>
      <c r="E19" s="461">
        <v>9</v>
      </c>
      <c r="F19" s="462">
        <v>5.4634525377737038E-3</v>
      </c>
      <c r="G19" s="460">
        <v>1</v>
      </c>
      <c r="H19" s="460">
        <v>4</v>
      </c>
      <c r="I19" s="461">
        <v>5</v>
      </c>
      <c r="J19" s="462">
        <v>1.6061160900709904E-2</v>
      </c>
    </row>
    <row r="20" spans="1:11" ht="36.9" customHeight="1">
      <c r="B20" s="400" t="s">
        <v>117</v>
      </c>
      <c r="C20" s="460">
        <v>0.95454545000000002</v>
      </c>
      <c r="D20" s="460">
        <v>89.954545449999998</v>
      </c>
      <c r="E20" s="461">
        <v>90.909090899999995</v>
      </c>
      <c r="F20" s="462">
        <v>5.5186389264922815E-2</v>
      </c>
      <c r="G20" s="460">
        <v>2</v>
      </c>
      <c r="H20" s="460">
        <v>11.72727272</v>
      </c>
      <c r="I20" s="461">
        <v>13.72727272</v>
      </c>
      <c r="J20" s="462">
        <v>4.4095187176769135E-2</v>
      </c>
    </row>
    <row r="21" spans="1:11" ht="39.15" customHeight="1">
      <c r="B21" s="400" t="s">
        <v>118</v>
      </c>
      <c r="C21" s="460">
        <v>4</v>
      </c>
      <c r="D21" s="460">
        <v>94.454545449999998</v>
      </c>
      <c r="E21" s="461">
        <v>98.454545449999998</v>
      </c>
      <c r="F21" s="462">
        <v>5.9766859577128774E-2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15" customHeight="1">
      <c r="B22" s="400" t="s">
        <v>119</v>
      </c>
      <c r="C22" s="460">
        <v>6.9545454500000004</v>
      </c>
      <c r="D22" s="460">
        <v>7</v>
      </c>
      <c r="E22" s="461">
        <v>13.954545449999999</v>
      </c>
      <c r="F22" s="462">
        <v>8.4711107502534432E-3</v>
      </c>
      <c r="G22" s="460">
        <v>5</v>
      </c>
      <c r="H22" s="460">
        <v>2.13636363</v>
      </c>
      <c r="I22" s="461">
        <v>7.13636363</v>
      </c>
      <c r="J22" s="462">
        <v>2.2923656901480838E-2</v>
      </c>
    </row>
    <row r="23" spans="1:11" ht="30.9" customHeight="1">
      <c r="B23" s="400" t="s">
        <v>120</v>
      </c>
      <c r="C23" s="460">
        <v>14.454545449999999</v>
      </c>
      <c r="D23" s="460">
        <v>60.5</v>
      </c>
      <c r="E23" s="461">
        <v>74.954545449999998</v>
      </c>
      <c r="F23" s="462">
        <v>4.550117795071966E-2</v>
      </c>
      <c r="G23" s="460">
        <v>0</v>
      </c>
      <c r="H23" s="460">
        <v>3.4090908999999998</v>
      </c>
      <c r="I23" s="461">
        <v>3.4090908999999998</v>
      </c>
      <c r="J23" s="462">
        <v>1.0950791494009186E-2</v>
      </c>
    </row>
    <row r="24" spans="1:11" ht="30.9" customHeight="1">
      <c r="B24" s="400" t="s">
        <v>121</v>
      </c>
      <c r="C24" s="460">
        <v>9.4090909000000007</v>
      </c>
      <c r="D24" s="460">
        <v>25.272727270000001</v>
      </c>
      <c r="E24" s="461">
        <v>34.68181818</v>
      </c>
      <c r="F24" s="462">
        <v>2.1053607505569689E-2</v>
      </c>
      <c r="G24" s="460">
        <v>0</v>
      </c>
      <c r="H24" s="460">
        <v>1</v>
      </c>
      <c r="I24" s="461">
        <v>1</v>
      </c>
      <c r="J24" s="462">
        <v>3.2122321801419805E-3</v>
      </c>
    </row>
    <row r="25" spans="1:11" ht="36.9" customHeight="1">
      <c r="B25" s="400" t="s">
        <v>122</v>
      </c>
      <c r="C25" s="460">
        <v>1</v>
      </c>
      <c r="D25" s="460">
        <v>65.136363630000005</v>
      </c>
      <c r="E25" s="461">
        <v>66.136363630000005</v>
      </c>
      <c r="F25" s="462">
        <v>4.0148098190383112E-2</v>
      </c>
      <c r="G25" s="460">
        <v>0</v>
      </c>
      <c r="H25" s="460">
        <v>28.909090899999999</v>
      </c>
      <c r="I25" s="461">
        <v>28.909090899999999</v>
      </c>
      <c r="J25" s="462">
        <v>9.2862712087629695E-2</v>
      </c>
    </row>
    <row r="26" spans="1:11" ht="57.15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6.0705028197485605E-4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15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" customHeight="1">
      <c r="B28" s="382" t="s">
        <v>4</v>
      </c>
      <c r="C28" s="460">
        <v>0</v>
      </c>
      <c r="D28" s="460">
        <v>1</v>
      </c>
      <c r="E28" s="461">
        <v>1</v>
      </c>
      <c r="F28" s="462">
        <v>6.0705028197485605E-4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0</v>
      </c>
      <c r="D29" s="460">
        <v>412</v>
      </c>
      <c r="E29" s="461">
        <v>412</v>
      </c>
      <c r="F29" s="462">
        <v>0.25010471617364066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55.04</v>
      </c>
      <c r="D30" s="464">
        <v>1592.27</v>
      </c>
      <c r="E30" s="464">
        <v>1647.31</v>
      </c>
      <c r="F30" s="465">
        <v>1</v>
      </c>
      <c r="G30" s="464">
        <v>23</v>
      </c>
      <c r="H30" s="464">
        <v>288.31</v>
      </c>
      <c r="I30" s="464">
        <v>311.31</v>
      </c>
      <c r="J30" s="465">
        <v>1</v>
      </c>
      <c r="K30" s="68"/>
    </row>
    <row r="32" spans="1:11" ht="14.4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6"/>
  <cols>
    <col min="1" max="1" width="11.44140625" style="15"/>
    <col min="2" max="2" width="23.44140625" style="82" customWidth="1"/>
    <col min="3" max="3" width="11.44140625" style="81" customWidth="1"/>
    <col min="4" max="6" width="10" style="81" customWidth="1"/>
    <col min="7" max="7" width="14.44140625" style="81" customWidth="1"/>
    <col min="8" max="9" width="11.44140625" style="81" customWidth="1"/>
    <col min="10" max="10" width="11.44140625" style="453" customWidth="1"/>
    <col min="11" max="11" width="17.6640625" customWidth="1"/>
  </cols>
  <sheetData>
    <row r="1" spans="1:11" ht="18">
      <c r="A1" s="392"/>
      <c r="B1" s="803" t="s">
        <v>63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2.35" customHeight="1">
      <c r="A2" s="392"/>
      <c r="B2" s="837" t="s">
        <v>249</v>
      </c>
      <c r="C2" s="844"/>
      <c r="D2" s="844"/>
      <c r="E2" s="844"/>
      <c r="F2" s="844"/>
      <c r="G2" s="844"/>
      <c r="H2" s="844"/>
      <c r="I2" s="844"/>
      <c r="J2" s="844"/>
      <c r="K2" s="510"/>
    </row>
    <row r="3" spans="1:11" ht="23.25" customHeight="1">
      <c r="A3" s="392"/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18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8">
      <c r="B5" s="851" t="s">
        <v>241</v>
      </c>
      <c r="C5" s="852" t="s">
        <v>242</v>
      </c>
      <c r="D5" s="842" t="s">
        <v>3</v>
      </c>
      <c r="E5" s="842" t="s">
        <v>4</v>
      </c>
      <c r="F5" s="842" t="s">
        <v>5</v>
      </c>
      <c r="G5" s="840" t="s">
        <v>6</v>
      </c>
      <c r="H5" s="840" t="s">
        <v>243</v>
      </c>
      <c r="I5" s="840" t="s">
        <v>8</v>
      </c>
      <c r="J5" s="840" t="s">
        <v>9</v>
      </c>
    </row>
    <row r="6" spans="1:11" ht="13.8">
      <c r="B6" s="841"/>
      <c r="C6" s="848"/>
      <c r="D6" s="843"/>
      <c r="E6" s="843"/>
      <c r="F6" s="843"/>
      <c r="G6" s="841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399999999999999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399999999999999" customHeight="1">
      <c r="B9" s="418" t="s">
        <v>285</v>
      </c>
      <c r="C9" s="419">
        <v>4</v>
      </c>
      <c r="D9" s="420">
        <v>4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4</v>
      </c>
      <c r="K9" s="19"/>
    </row>
    <row r="10" spans="1:11" ht="17.399999999999999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399999999999999" customHeight="1">
      <c r="B11" s="418" t="s">
        <v>287</v>
      </c>
      <c r="C11" s="419">
        <v>0</v>
      </c>
      <c r="D11" s="420">
        <v>0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</v>
      </c>
      <c r="K11" s="19"/>
    </row>
    <row r="12" spans="1:11" ht="17.399999999999999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399999999999999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399999999999999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399999999999999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399999999999999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399999999999999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399999999999999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399999999999999" customHeight="1">
      <c r="B19" s="418" t="s">
        <v>295</v>
      </c>
      <c r="C19" s="419">
        <v>6.77</v>
      </c>
      <c r="D19" s="420">
        <v>6.77</v>
      </c>
      <c r="E19" s="420">
        <v>0</v>
      </c>
      <c r="F19" s="416">
        <v>0</v>
      </c>
      <c r="G19" s="419">
        <v>6</v>
      </c>
      <c r="H19" s="415">
        <v>0</v>
      </c>
      <c r="I19" s="415">
        <v>0</v>
      </c>
      <c r="J19" s="427">
        <v>12.77</v>
      </c>
      <c r="K19" s="19"/>
    </row>
    <row r="20" spans="2:11" ht="17.399999999999999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399999999999999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399999999999999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399999999999999" customHeight="1">
      <c r="B23" s="418" t="s">
        <v>131</v>
      </c>
      <c r="C23" s="419">
        <v>16.27</v>
      </c>
      <c r="D23" s="420">
        <v>16.27</v>
      </c>
      <c r="E23" s="420">
        <v>0</v>
      </c>
      <c r="F23" s="416">
        <v>0</v>
      </c>
      <c r="G23" s="419">
        <v>6</v>
      </c>
      <c r="H23" s="415">
        <v>0</v>
      </c>
      <c r="I23" s="415">
        <v>0</v>
      </c>
      <c r="J23" s="427">
        <v>22.27</v>
      </c>
      <c r="K23" s="19"/>
    </row>
    <row r="24" spans="2:11" ht="17.399999999999999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399999999999999" customHeight="1">
      <c r="B25" s="418" t="s">
        <v>300</v>
      </c>
      <c r="C25" s="419">
        <v>1</v>
      </c>
      <c r="D25" s="420">
        <v>1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1</v>
      </c>
      <c r="K25" s="19"/>
    </row>
    <row r="26" spans="2:11" ht="17.399999999999999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399999999999999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399999999999999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399999999999999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399999999999999" customHeight="1">
      <c r="B30" s="418" t="s">
        <v>305</v>
      </c>
      <c r="C30" s="419">
        <v>7.27</v>
      </c>
      <c r="D30" s="420">
        <v>7.27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8.27</v>
      </c>
      <c r="K30" s="19"/>
    </row>
    <row r="31" spans="2:11" ht="17.399999999999999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399999999999999" customHeight="1">
      <c r="B32" s="418" t="s">
        <v>129</v>
      </c>
      <c r="C32" s="419">
        <v>6.72</v>
      </c>
      <c r="D32" s="420">
        <v>6.72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8.7200000000000006</v>
      </c>
      <c r="K32" s="19"/>
    </row>
    <row r="33" spans="1:11" ht="17.399999999999999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7" customHeight="1">
      <c r="B34" s="428" t="s">
        <v>128</v>
      </c>
      <c r="C34" s="75">
        <v>55.04</v>
      </c>
      <c r="D34" s="423">
        <v>55.04</v>
      </c>
      <c r="E34" s="423">
        <v>0</v>
      </c>
      <c r="F34" s="423">
        <v>0</v>
      </c>
      <c r="G34" s="75">
        <v>23</v>
      </c>
      <c r="H34" s="75">
        <v>0</v>
      </c>
      <c r="I34" s="75">
        <v>0</v>
      </c>
      <c r="J34" s="75">
        <v>78.040000000000006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399999999999999" customHeight="1">
      <c r="A36" s="261"/>
      <c r="B36" s="414" t="s">
        <v>130</v>
      </c>
      <c r="C36" s="415">
        <v>1510</v>
      </c>
      <c r="D36" s="416">
        <v>1101</v>
      </c>
      <c r="E36" s="416">
        <v>1</v>
      </c>
      <c r="F36" s="416">
        <v>408</v>
      </c>
      <c r="G36" s="415">
        <v>226.31</v>
      </c>
      <c r="H36" s="415">
        <v>9.31</v>
      </c>
      <c r="I36" s="415">
        <v>0</v>
      </c>
      <c r="J36" s="426">
        <v>1745.63</v>
      </c>
      <c r="K36" s="19"/>
    </row>
    <row r="37" spans="1:11" ht="17.399999999999999" customHeight="1">
      <c r="B37" s="418" t="s">
        <v>176</v>
      </c>
      <c r="C37" s="415">
        <v>19.27</v>
      </c>
      <c r="D37" s="420">
        <v>19.27</v>
      </c>
      <c r="E37" s="420">
        <v>0</v>
      </c>
      <c r="F37" s="416">
        <v>0</v>
      </c>
      <c r="G37" s="419">
        <v>37</v>
      </c>
      <c r="H37" s="419">
        <v>0</v>
      </c>
      <c r="I37" s="419">
        <v>0</v>
      </c>
      <c r="J37" s="427">
        <v>56.27</v>
      </c>
      <c r="K37" s="19"/>
    </row>
    <row r="38" spans="1:11" ht="17.399999999999999" customHeight="1">
      <c r="B38" s="418" t="s">
        <v>178</v>
      </c>
      <c r="C38" s="415">
        <v>8.0399999999999991</v>
      </c>
      <c r="D38" s="420">
        <v>8.0399999999999991</v>
      </c>
      <c r="E38" s="420">
        <v>0</v>
      </c>
      <c r="F38" s="416">
        <v>0</v>
      </c>
      <c r="G38" s="419">
        <v>1.36</v>
      </c>
      <c r="H38" s="419">
        <v>0</v>
      </c>
      <c r="I38" s="419">
        <v>0</v>
      </c>
      <c r="J38" s="427">
        <v>9.4</v>
      </c>
      <c r="K38" s="19"/>
    </row>
    <row r="39" spans="1:11" ht="17.399999999999999" customHeight="1">
      <c r="B39" s="418" t="s">
        <v>319</v>
      </c>
      <c r="C39" s="415">
        <v>8</v>
      </c>
      <c r="D39" s="420">
        <v>7</v>
      </c>
      <c r="E39" s="420">
        <v>0</v>
      </c>
      <c r="F39" s="416">
        <v>1</v>
      </c>
      <c r="G39" s="419">
        <v>0</v>
      </c>
      <c r="H39" s="419">
        <v>0</v>
      </c>
      <c r="I39" s="419">
        <v>0</v>
      </c>
      <c r="J39" s="427">
        <v>8</v>
      </c>
      <c r="K39" s="19"/>
    </row>
    <row r="40" spans="1:11" ht="17.399999999999999" customHeight="1">
      <c r="B40" s="418" t="s">
        <v>180</v>
      </c>
      <c r="C40" s="415">
        <v>2</v>
      </c>
      <c r="D40" s="420">
        <v>2</v>
      </c>
      <c r="E40" s="420">
        <v>0</v>
      </c>
      <c r="F40" s="416">
        <v>0</v>
      </c>
      <c r="G40" s="419">
        <v>5</v>
      </c>
      <c r="H40" s="419">
        <v>0</v>
      </c>
      <c r="I40" s="419">
        <v>0</v>
      </c>
      <c r="J40" s="427">
        <v>7</v>
      </c>
      <c r="K40" s="19"/>
    </row>
    <row r="41" spans="1:11" ht="17.399999999999999" customHeight="1">
      <c r="B41" s="418" t="s">
        <v>350</v>
      </c>
      <c r="C41" s="415">
        <v>3.77</v>
      </c>
      <c r="D41" s="420">
        <v>3.77</v>
      </c>
      <c r="E41" s="420">
        <v>0</v>
      </c>
      <c r="F41" s="416">
        <v>0</v>
      </c>
      <c r="G41" s="419">
        <v>1.63</v>
      </c>
      <c r="H41" s="419">
        <v>0</v>
      </c>
      <c r="I41" s="419">
        <v>0</v>
      </c>
      <c r="J41" s="427">
        <v>5.4</v>
      </c>
      <c r="K41" s="19"/>
    </row>
    <row r="42" spans="1:11" ht="17.399999999999999" customHeight="1">
      <c r="B42" s="418" t="s">
        <v>340</v>
      </c>
      <c r="C42" s="415">
        <v>3.27</v>
      </c>
      <c r="D42" s="420">
        <v>3.27</v>
      </c>
      <c r="E42" s="420">
        <v>0</v>
      </c>
      <c r="F42" s="416">
        <v>0</v>
      </c>
      <c r="G42" s="419">
        <v>2</v>
      </c>
      <c r="H42" s="419">
        <v>0</v>
      </c>
      <c r="I42" s="419">
        <v>0</v>
      </c>
      <c r="J42" s="427">
        <v>5.27</v>
      </c>
      <c r="K42" s="19"/>
    </row>
    <row r="43" spans="1:11" ht="17.399999999999999" customHeight="1">
      <c r="B43" s="418" t="s">
        <v>343</v>
      </c>
      <c r="C43" s="415">
        <v>2</v>
      </c>
      <c r="D43" s="420">
        <v>2</v>
      </c>
      <c r="E43" s="420">
        <v>0</v>
      </c>
      <c r="F43" s="420">
        <v>0</v>
      </c>
      <c r="G43" s="419">
        <v>2</v>
      </c>
      <c r="H43" s="419">
        <v>0</v>
      </c>
      <c r="I43" s="419">
        <v>0</v>
      </c>
      <c r="J43" s="427">
        <v>4</v>
      </c>
      <c r="K43" s="19"/>
    </row>
    <row r="44" spans="1:11" ht="17.399999999999999" customHeight="1">
      <c r="B44" s="418" t="s">
        <v>351</v>
      </c>
      <c r="C44" s="415">
        <v>4</v>
      </c>
      <c r="D44" s="420">
        <v>4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4</v>
      </c>
      <c r="K44" s="19"/>
    </row>
    <row r="45" spans="1:11" ht="17.399999999999999" customHeight="1">
      <c r="B45" s="418" t="s">
        <v>320</v>
      </c>
      <c r="C45" s="415">
        <v>3.95</v>
      </c>
      <c r="D45" s="416">
        <v>3.95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3.95</v>
      </c>
      <c r="K45" s="19"/>
    </row>
    <row r="46" spans="1:11" ht="17.399999999999999" customHeight="1">
      <c r="B46" s="418" t="s">
        <v>322</v>
      </c>
      <c r="C46" s="415">
        <v>27.95</v>
      </c>
      <c r="D46" s="420">
        <v>24.95</v>
      </c>
      <c r="E46" s="420">
        <v>0</v>
      </c>
      <c r="F46" s="420">
        <v>3</v>
      </c>
      <c r="G46" s="419">
        <v>13</v>
      </c>
      <c r="H46" s="419">
        <v>0</v>
      </c>
      <c r="I46" s="419">
        <v>0</v>
      </c>
      <c r="J46" s="427">
        <v>40.950000000000003</v>
      </c>
      <c r="K46" s="19"/>
    </row>
    <row r="47" spans="1:11" ht="26.4" customHeight="1">
      <c r="B47" s="422" t="s">
        <v>251</v>
      </c>
      <c r="C47" s="75">
        <v>1592.27</v>
      </c>
      <c r="D47" s="423">
        <v>1179.27</v>
      </c>
      <c r="E47" s="423">
        <v>1</v>
      </c>
      <c r="F47" s="423">
        <v>412</v>
      </c>
      <c r="G47" s="75">
        <v>288.31</v>
      </c>
      <c r="H47" s="75">
        <v>9.31</v>
      </c>
      <c r="I47" s="75">
        <v>0</v>
      </c>
      <c r="J47" s="75">
        <v>1889.9</v>
      </c>
      <c r="K47" s="19"/>
    </row>
    <row r="48" spans="1:11" ht="13.8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1647.31</v>
      </c>
      <c r="D49" s="486">
        <v>1234.31</v>
      </c>
      <c r="E49" s="486">
        <v>1</v>
      </c>
      <c r="F49" s="486">
        <v>412</v>
      </c>
      <c r="G49" s="79">
        <v>311.31</v>
      </c>
      <c r="H49" s="79">
        <v>9.31</v>
      </c>
      <c r="I49" s="79">
        <v>0</v>
      </c>
      <c r="J49" s="79">
        <v>1967.95</v>
      </c>
      <c r="K49" s="19"/>
    </row>
    <row r="50" spans="1:11" ht="13.8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371" customWidth="1"/>
    <col min="2" max="2" width="16.44140625" style="270" customWidth="1"/>
    <col min="3" max="3" width="12.88671875" style="270" customWidth="1"/>
    <col min="4" max="4" width="12.88671875" style="381" customWidth="1"/>
    <col min="5" max="6" width="10.88671875" style="381" customWidth="1"/>
    <col min="7" max="7" width="14.109375" style="270" customWidth="1"/>
    <col min="8" max="8" width="10.44140625" style="270" customWidth="1"/>
    <col min="9" max="9" width="11.44140625" style="270" customWidth="1"/>
    <col min="10" max="10" width="10.5546875" style="270" customWidth="1"/>
    <col min="11" max="11" width="17.6640625" style="270" customWidth="1"/>
    <col min="12" max="16384" width="11.44140625" style="270"/>
  </cols>
  <sheetData>
    <row r="1" spans="1:11" ht="26.1" customHeight="1">
      <c r="A1" s="833" t="s">
        <v>64</v>
      </c>
      <c r="B1" s="856"/>
      <c r="C1" s="856"/>
      <c r="D1" s="856"/>
      <c r="E1" s="856"/>
      <c r="F1" s="856"/>
      <c r="G1" s="856"/>
      <c r="H1" s="856"/>
      <c r="I1" s="856"/>
      <c r="J1" s="856"/>
      <c r="K1" s="234" t="s">
        <v>157</v>
      </c>
    </row>
    <row r="2" spans="1:11" ht="25.2" customHeight="1">
      <c r="A2" s="833" t="s">
        <v>0</v>
      </c>
      <c r="B2" s="832"/>
      <c r="C2" s="832"/>
      <c r="D2" s="832"/>
      <c r="E2" s="832"/>
      <c r="F2" s="832"/>
      <c r="G2" s="832"/>
      <c r="H2" s="832"/>
      <c r="I2" s="832"/>
      <c r="J2" s="832"/>
    </row>
    <row r="3" spans="1:11" ht="23.7" customHeight="1">
      <c r="A3" s="834" t="s">
        <v>189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1" ht="12.9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">
      <c r="A5" s="353"/>
      <c r="B5" s="835" t="s">
        <v>333</v>
      </c>
      <c r="C5" s="835"/>
      <c r="D5" s="836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70.540000000000006</v>
      </c>
      <c r="D8" s="487">
        <v>69.540000000000006</v>
      </c>
      <c r="E8" s="487">
        <v>0</v>
      </c>
      <c r="F8" s="487">
        <v>1</v>
      </c>
      <c r="G8" s="487">
        <v>54.68</v>
      </c>
      <c r="H8" s="487">
        <v>0</v>
      </c>
      <c r="I8" s="487">
        <v>0</v>
      </c>
      <c r="J8" s="488">
        <v>125.22</v>
      </c>
    </row>
    <row r="9" spans="1:11" ht="41.1" customHeight="1">
      <c r="A9" s="358"/>
      <c r="B9" s="362" t="s">
        <v>193</v>
      </c>
      <c r="C9" s="487">
        <v>2736.86</v>
      </c>
      <c r="D9" s="487">
        <v>2361.77</v>
      </c>
      <c r="E9" s="487">
        <v>3.4</v>
      </c>
      <c r="F9" s="487">
        <v>371.68</v>
      </c>
      <c r="G9" s="487">
        <v>779.95</v>
      </c>
      <c r="H9" s="487">
        <v>2</v>
      </c>
      <c r="I9" s="487">
        <v>0</v>
      </c>
      <c r="J9" s="488">
        <v>3518.81</v>
      </c>
    </row>
    <row r="10" spans="1:11" s="369" customFormat="1" ht="41.1" customHeight="1">
      <c r="A10" s="365"/>
      <c r="B10" s="366" t="s">
        <v>66</v>
      </c>
      <c r="C10" s="489">
        <v>2807.4</v>
      </c>
      <c r="D10" s="489">
        <v>2431.31</v>
      </c>
      <c r="E10" s="489">
        <v>3.4</v>
      </c>
      <c r="F10" s="489">
        <v>372.68</v>
      </c>
      <c r="G10" s="489">
        <v>834.63</v>
      </c>
      <c r="H10" s="489">
        <v>2</v>
      </c>
      <c r="I10" s="489">
        <v>0</v>
      </c>
      <c r="J10" s="497">
        <v>3644.04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2807.4</v>
      </c>
      <c r="D21" s="378">
        <v>834.63</v>
      </c>
      <c r="E21" s="378">
        <v>2</v>
      </c>
      <c r="F21" s="378"/>
      <c r="G21" s="378">
        <v>3644.04</v>
      </c>
      <c r="H21" s="374"/>
      <c r="I21" s="377">
        <v>3644.03</v>
      </c>
      <c r="J21" s="374"/>
      <c r="K21" s="374"/>
    </row>
    <row r="22" spans="1:11" ht="29.1" customHeight="1">
      <c r="A22" s="373"/>
      <c r="B22" s="374"/>
      <c r="C22" s="379">
        <v>0.77040866730332269</v>
      </c>
      <c r="D22" s="379">
        <v>0.2290397470938848</v>
      </c>
      <c r="E22" s="379">
        <v>5.488413958134378E-4</v>
      </c>
      <c r="F22" s="379"/>
      <c r="G22" s="380">
        <v>0.99999725579302101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7.7544247787610932E-3</v>
      </c>
      <c r="D25" s="390">
        <v>-5.6378438846536372E-2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15" customWidth="1"/>
    <col min="2" max="2" width="37.5546875" style="15" customWidth="1"/>
    <col min="3" max="3" width="9.88671875" style="16" customWidth="1"/>
    <col min="4" max="6" width="9.5546875" style="15" customWidth="1"/>
    <col min="7" max="7" width="9.5546875" style="16" customWidth="1"/>
    <col min="8" max="9" width="9.5546875" style="15" customWidth="1"/>
    <col min="10" max="10" width="11.44140625" style="15" customWidth="1"/>
    <col min="11" max="11" width="17.6640625" style="15" customWidth="1"/>
  </cols>
  <sheetData>
    <row r="1" spans="1:11" ht="24.9" customHeight="1">
      <c r="B1" s="803" t="s">
        <v>64</v>
      </c>
      <c r="C1" s="832"/>
      <c r="D1" s="832"/>
      <c r="E1" s="832"/>
      <c r="F1" s="832"/>
      <c r="G1" s="832"/>
      <c r="H1" s="832"/>
      <c r="I1" s="832"/>
      <c r="J1" s="832"/>
      <c r="K1" s="234" t="s">
        <v>157</v>
      </c>
    </row>
    <row r="2" spans="1:11" ht="20.100000000000001" customHeight="1">
      <c r="B2" s="837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B3" s="823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" customHeight="1">
      <c r="A4" s="492"/>
      <c r="B4" s="61" t="s">
        <v>333</v>
      </c>
    </row>
    <row r="5" spans="1:11" ht="24.75" customHeight="1">
      <c r="B5" s="850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5" customHeight="1">
      <c r="B6" s="839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15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0</v>
      </c>
      <c r="I8" s="461">
        <v>0</v>
      </c>
      <c r="J8" s="462">
        <v>0</v>
      </c>
    </row>
    <row r="9" spans="1:11" ht="30.9" customHeight="1">
      <c r="B9" s="400" t="s">
        <v>106</v>
      </c>
      <c r="C9" s="460">
        <v>2</v>
      </c>
      <c r="D9" s="460">
        <v>103.81818181</v>
      </c>
      <c r="E9" s="461">
        <v>105.81818181</v>
      </c>
      <c r="F9" s="462">
        <v>3.7692591654199616E-2</v>
      </c>
      <c r="G9" s="460">
        <v>2</v>
      </c>
      <c r="H9" s="460">
        <v>34.045454540000001</v>
      </c>
      <c r="I9" s="461">
        <v>36.045454540000001</v>
      </c>
      <c r="J9" s="462">
        <v>4.318734593772091E-2</v>
      </c>
    </row>
    <row r="10" spans="1:11" ht="30.9" customHeight="1">
      <c r="B10" s="400" t="s">
        <v>107</v>
      </c>
      <c r="C10" s="460">
        <v>0</v>
      </c>
      <c r="D10" s="460">
        <v>1</v>
      </c>
      <c r="E10" s="461">
        <v>1</v>
      </c>
      <c r="F10" s="462">
        <v>3.5620146755004631E-4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" customHeight="1">
      <c r="B11" s="400" t="s">
        <v>108</v>
      </c>
      <c r="C11" s="460">
        <v>0</v>
      </c>
      <c r="D11" s="460">
        <v>49.909090900000002</v>
      </c>
      <c r="E11" s="461">
        <v>49.909090900000002</v>
      </c>
      <c r="F11" s="462">
        <v>1.7777691422668662E-2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" customHeight="1">
      <c r="B12" s="400" t="s">
        <v>109</v>
      </c>
      <c r="C12" s="460">
        <v>5</v>
      </c>
      <c r="D12" s="460">
        <v>498.5</v>
      </c>
      <c r="E12" s="461">
        <v>503.5</v>
      </c>
      <c r="F12" s="462">
        <v>0.1793474389114483</v>
      </c>
      <c r="G12" s="460">
        <v>2</v>
      </c>
      <c r="H12" s="460">
        <v>83.363636360000001</v>
      </c>
      <c r="I12" s="461">
        <v>85.363636360000001</v>
      </c>
      <c r="J12" s="462">
        <v>0.1022772202772486</v>
      </c>
    </row>
    <row r="13" spans="1:11" ht="36" customHeight="1">
      <c r="B13" s="400" t="s">
        <v>239</v>
      </c>
      <c r="C13" s="460">
        <v>6.63636363</v>
      </c>
      <c r="D13" s="460">
        <v>395.27272727000002</v>
      </c>
      <c r="E13" s="461">
        <v>401.90909090000002</v>
      </c>
      <c r="F13" s="462">
        <v>0.14316060800028496</v>
      </c>
      <c r="G13" s="460">
        <v>27.68181818</v>
      </c>
      <c r="H13" s="460">
        <v>476.27272727000002</v>
      </c>
      <c r="I13" s="461">
        <v>503.95454545000001</v>
      </c>
      <c r="J13" s="462">
        <v>0.60380593250901604</v>
      </c>
    </row>
    <row r="14" spans="1:11" ht="30.9" customHeight="1">
      <c r="B14" s="400" t="s">
        <v>111</v>
      </c>
      <c r="C14" s="460">
        <v>1</v>
      </c>
      <c r="D14" s="460">
        <v>30.18181818</v>
      </c>
      <c r="E14" s="461">
        <v>31.18181818</v>
      </c>
      <c r="F14" s="462">
        <v>1.1107009396594713E-2</v>
      </c>
      <c r="G14" s="460">
        <v>0</v>
      </c>
      <c r="H14" s="460">
        <v>36.909090900000002</v>
      </c>
      <c r="I14" s="461">
        <v>36.909090900000002</v>
      </c>
      <c r="J14" s="462">
        <v>4.4222099493188602E-2</v>
      </c>
    </row>
    <row r="15" spans="1:11" ht="38.1" customHeight="1">
      <c r="B15" s="400" t="s">
        <v>112</v>
      </c>
      <c r="C15" s="460">
        <v>8.0909090900000002</v>
      </c>
      <c r="D15" s="460">
        <v>472.72727271999997</v>
      </c>
      <c r="E15" s="461">
        <v>480.81818181</v>
      </c>
      <c r="F15" s="462">
        <v>0.17126814198546697</v>
      </c>
      <c r="G15" s="460">
        <v>3</v>
      </c>
      <c r="H15" s="460">
        <v>54.409090900000002</v>
      </c>
      <c r="I15" s="461">
        <v>57.409090900000002</v>
      </c>
      <c r="J15" s="462">
        <v>6.87838813606029E-2</v>
      </c>
    </row>
    <row r="16" spans="1:11" ht="30.9" customHeight="1">
      <c r="B16" s="400" t="s">
        <v>113</v>
      </c>
      <c r="C16" s="460">
        <v>0</v>
      </c>
      <c r="D16" s="460">
        <v>2</v>
      </c>
      <c r="E16" s="461">
        <v>2</v>
      </c>
      <c r="F16" s="462">
        <v>7.1240293510009263E-4</v>
      </c>
      <c r="G16" s="460">
        <v>1</v>
      </c>
      <c r="H16" s="460">
        <v>6.7727272699999999</v>
      </c>
      <c r="I16" s="461">
        <v>7.7727272699999999</v>
      </c>
      <c r="J16" s="462">
        <v>9.3127820351533008E-3</v>
      </c>
    </row>
    <row r="17" spans="1:11" ht="38.1" customHeight="1">
      <c r="B17" s="400" t="s">
        <v>114</v>
      </c>
      <c r="C17" s="460">
        <v>0</v>
      </c>
      <c r="D17" s="460">
        <v>1</v>
      </c>
      <c r="E17" s="461">
        <v>1</v>
      </c>
      <c r="F17" s="462">
        <v>3.5620146755004631E-4</v>
      </c>
      <c r="G17" s="460">
        <v>1</v>
      </c>
      <c r="H17" s="460">
        <v>0</v>
      </c>
      <c r="I17" s="461">
        <v>1</v>
      </c>
      <c r="J17" s="462">
        <v>1.1981357008494782E-3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1.0686044026501388E-3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" customHeight="1">
      <c r="B19" s="400" t="s">
        <v>116</v>
      </c>
      <c r="C19" s="460">
        <v>0</v>
      </c>
      <c r="D19" s="460">
        <v>15.863636359999999</v>
      </c>
      <c r="E19" s="461">
        <v>15.863636359999999</v>
      </c>
      <c r="F19" s="462">
        <v>5.6506505521122744E-3</v>
      </c>
      <c r="G19" s="460">
        <v>7.8636363600000001</v>
      </c>
      <c r="H19" s="460">
        <v>9.8181818100000005</v>
      </c>
      <c r="I19" s="461">
        <v>17.68181818</v>
      </c>
      <c r="J19" s="462">
        <v>2.1185217617387345E-2</v>
      </c>
    </row>
    <row r="20" spans="1:11" ht="36.9" customHeight="1">
      <c r="B20" s="400" t="s">
        <v>117</v>
      </c>
      <c r="C20" s="460">
        <v>9</v>
      </c>
      <c r="D20" s="460">
        <v>283.86363635999999</v>
      </c>
      <c r="E20" s="461">
        <v>292.86363635999999</v>
      </c>
      <c r="F20" s="462">
        <v>0.10431845706347509</v>
      </c>
      <c r="G20" s="460">
        <v>1</v>
      </c>
      <c r="H20" s="460">
        <v>19</v>
      </c>
      <c r="I20" s="461">
        <v>20</v>
      </c>
      <c r="J20" s="462">
        <v>2.3962714016989566E-2</v>
      </c>
    </row>
    <row r="21" spans="1:11" ht="39.15" customHeight="1">
      <c r="B21" s="400" t="s">
        <v>118</v>
      </c>
      <c r="C21" s="460">
        <v>4</v>
      </c>
      <c r="D21" s="460">
        <v>225.13636363000001</v>
      </c>
      <c r="E21" s="461">
        <v>229.13636363000001</v>
      </c>
      <c r="F21" s="462">
        <v>8.1618708994087061E-2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15" customHeight="1">
      <c r="B22" s="400" t="s">
        <v>119</v>
      </c>
      <c r="C22" s="460">
        <v>11</v>
      </c>
      <c r="D22" s="460">
        <v>49.636363629999998</v>
      </c>
      <c r="E22" s="461">
        <v>60.636363629999998</v>
      </c>
      <c r="F22" s="462">
        <v>2.1598761711904252E-2</v>
      </c>
      <c r="G22" s="460">
        <v>5.13636363</v>
      </c>
      <c r="H22" s="460">
        <v>15</v>
      </c>
      <c r="I22" s="461">
        <v>20.136363630000002</v>
      </c>
      <c r="J22" s="462">
        <v>2.4126096150389995E-2</v>
      </c>
    </row>
    <row r="23" spans="1:11" ht="30.9" customHeight="1">
      <c r="B23" s="400" t="s">
        <v>120</v>
      </c>
      <c r="C23" s="460">
        <v>15</v>
      </c>
      <c r="D23" s="460">
        <v>140.54545454000001</v>
      </c>
      <c r="E23" s="461">
        <v>155.54545454000001</v>
      </c>
      <c r="F23" s="462">
        <v>5.5405519177887011E-2</v>
      </c>
      <c r="G23" s="460">
        <v>2</v>
      </c>
      <c r="H23" s="460">
        <v>7</v>
      </c>
      <c r="I23" s="461">
        <v>9</v>
      </c>
      <c r="J23" s="462">
        <v>1.0783221307645304E-2</v>
      </c>
    </row>
    <row r="24" spans="1:11" ht="30.9" customHeight="1">
      <c r="B24" s="400" t="s">
        <v>121</v>
      </c>
      <c r="C24" s="460">
        <v>6.8181818099999996</v>
      </c>
      <c r="D24" s="460">
        <v>53.727272720000002</v>
      </c>
      <c r="E24" s="461">
        <v>60.545454540000001</v>
      </c>
      <c r="F24" s="462">
        <v>2.1566379760632613E-2</v>
      </c>
      <c r="G24" s="460">
        <v>0</v>
      </c>
      <c r="H24" s="460">
        <v>2</v>
      </c>
      <c r="I24" s="461">
        <v>2</v>
      </c>
      <c r="J24" s="462">
        <v>2.3962714016989564E-3</v>
      </c>
    </row>
    <row r="25" spans="1:11" ht="36.9" customHeight="1">
      <c r="B25" s="400" t="s">
        <v>122</v>
      </c>
      <c r="C25" s="460">
        <v>0</v>
      </c>
      <c r="D25" s="460">
        <v>36.590909089999997</v>
      </c>
      <c r="E25" s="461">
        <v>36.590909089999997</v>
      </c>
      <c r="F25" s="462">
        <v>1.3033735516848327E-2</v>
      </c>
      <c r="G25" s="460">
        <v>2</v>
      </c>
      <c r="H25" s="460">
        <v>35.363636360000001</v>
      </c>
      <c r="I25" s="461">
        <v>37.363636360000001</v>
      </c>
      <c r="J25" s="462">
        <v>4.4766706636473648E-2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15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" customHeight="1">
      <c r="B28" s="382" t="s">
        <v>4</v>
      </c>
      <c r="C28" s="460">
        <v>0</v>
      </c>
      <c r="D28" s="460">
        <v>3.4</v>
      </c>
      <c r="E28" s="461">
        <v>3.4</v>
      </c>
      <c r="F28" s="462">
        <v>1.2110849896701573E-3</v>
      </c>
      <c r="G28" s="460"/>
      <c r="H28" s="460"/>
      <c r="I28" s="461"/>
      <c r="J28" s="462"/>
    </row>
    <row r="29" spans="1:11" ht="30.9" customHeight="1">
      <c r="B29" s="382" t="s">
        <v>5</v>
      </c>
      <c r="C29" s="460">
        <v>1</v>
      </c>
      <c r="D29" s="460">
        <v>371.68</v>
      </c>
      <c r="E29" s="461">
        <v>372.68</v>
      </c>
      <c r="F29" s="462">
        <v>0.13274916292655126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70.540000000000006</v>
      </c>
      <c r="D30" s="464">
        <v>2736.86</v>
      </c>
      <c r="E30" s="464">
        <v>2807.4</v>
      </c>
      <c r="F30" s="465">
        <v>1</v>
      </c>
      <c r="G30" s="464">
        <v>54.68</v>
      </c>
      <c r="H30" s="464">
        <v>779.95</v>
      </c>
      <c r="I30" s="464">
        <v>834.63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M26" sqref="M26"/>
    </sheetView>
  </sheetViews>
  <sheetFormatPr baseColWidth="10" defaultRowHeight="15.6"/>
  <cols>
    <col min="1" max="1" width="11.44140625" style="15"/>
    <col min="2" max="2" width="24.33203125" style="82" customWidth="1"/>
    <col min="3" max="3" width="12.5546875" style="81" customWidth="1"/>
    <col min="4" max="6" width="10" style="81" customWidth="1"/>
    <col min="7" max="7" width="15" style="81" customWidth="1"/>
    <col min="8" max="9" width="11.44140625" style="81" customWidth="1"/>
    <col min="10" max="10" width="11.44140625" style="453" customWidth="1"/>
    <col min="11" max="11" width="17.6640625" style="15" customWidth="1"/>
  </cols>
  <sheetData>
    <row r="1" spans="1:11" ht="31.35" customHeight="1">
      <c r="B1" s="803" t="s">
        <v>64</v>
      </c>
      <c r="C1" s="803"/>
      <c r="D1" s="803"/>
      <c r="E1" s="803"/>
      <c r="F1" s="803"/>
      <c r="G1" s="803"/>
      <c r="H1" s="803"/>
      <c r="I1" s="803"/>
      <c r="J1" s="803"/>
      <c r="K1" s="234" t="s">
        <v>157</v>
      </c>
    </row>
    <row r="2" spans="1:11" ht="24" customHeight="1">
      <c r="B2" s="837" t="s">
        <v>249</v>
      </c>
      <c r="C2" s="844"/>
      <c r="D2" s="844"/>
      <c r="E2" s="844"/>
      <c r="F2" s="844"/>
      <c r="G2" s="844"/>
      <c r="H2" s="844"/>
      <c r="I2" s="844"/>
      <c r="J2" s="844"/>
    </row>
    <row r="3" spans="1:11" ht="22.35" customHeight="1">
      <c r="B3" s="823" t="s">
        <v>127</v>
      </c>
      <c r="C3" s="831"/>
      <c r="D3" s="831"/>
      <c r="E3" s="831"/>
      <c r="F3" s="831"/>
      <c r="G3" s="831"/>
      <c r="H3" s="831"/>
      <c r="I3" s="831"/>
      <c r="J3" s="831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1" t="s">
        <v>241</v>
      </c>
      <c r="C5" s="852" t="s">
        <v>242</v>
      </c>
      <c r="D5" s="842" t="s">
        <v>74</v>
      </c>
      <c r="E5" s="842" t="s">
        <v>4</v>
      </c>
      <c r="F5" s="842" t="s">
        <v>5</v>
      </c>
      <c r="G5" s="842" t="s">
        <v>6</v>
      </c>
      <c r="H5" s="840" t="s">
        <v>243</v>
      </c>
      <c r="I5" s="840" t="s">
        <v>8</v>
      </c>
      <c r="J5" s="840" t="s">
        <v>9</v>
      </c>
    </row>
    <row r="6" spans="1:11" ht="13.35" customHeight="1">
      <c r="B6" s="841"/>
      <c r="C6" s="848"/>
      <c r="D6" s="843"/>
      <c r="E6" s="843"/>
      <c r="F6" s="843"/>
      <c r="G6" s="843"/>
      <c r="H6" s="841"/>
      <c r="I6" s="841"/>
      <c r="J6" s="841"/>
    </row>
    <row r="7" spans="1:11" s="8" customFormat="1" ht="24.9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" customHeight="1">
      <c r="B8" s="523" t="s">
        <v>284</v>
      </c>
      <c r="C8" s="524">
        <v>8.9499999999999993</v>
      </c>
      <c r="D8" s="416">
        <v>8.9499999999999993</v>
      </c>
      <c r="E8" s="416">
        <v>0</v>
      </c>
      <c r="F8" s="416">
        <v>0</v>
      </c>
      <c r="G8" s="416">
        <v>11</v>
      </c>
      <c r="H8" s="524">
        <v>0</v>
      </c>
      <c r="I8" s="524">
        <v>0</v>
      </c>
      <c r="J8" s="525">
        <v>19.95</v>
      </c>
      <c r="K8" s="16"/>
    </row>
    <row r="9" spans="1:11" ht="15.9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" customHeight="1">
      <c r="B10" s="523" t="s">
        <v>286</v>
      </c>
      <c r="C10" s="524">
        <v>3.54</v>
      </c>
      <c r="D10" s="416">
        <v>3.54</v>
      </c>
      <c r="E10" s="416">
        <v>0</v>
      </c>
      <c r="F10" s="416">
        <v>0</v>
      </c>
      <c r="G10" s="416">
        <v>10</v>
      </c>
      <c r="H10" s="524">
        <v>0</v>
      </c>
      <c r="I10" s="524">
        <v>0</v>
      </c>
      <c r="J10" s="525">
        <v>13.54</v>
      </c>
      <c r="K10" s="16"/>
    </row>
    <row r="11" spans="1:11" ht="15.9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" customHeight="1">
      <c r="B13" s="523" t="s">
        <v>289</v>
      </c>
      <c r="C13" s="524">
        <v>0.27</v>
      </c>
      <c r="D13" s="416">
        <v>0.27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0.27</v>
      </c>
      <c r="K13" s="16"/>
    </row>
    <row r="14" spans="1:11" ht="15.9" customHeight="1">
      <c r="B14" s="523" t="s">
        <v>290</v>
      </c>
      <c r="C14" s="524">
        <v>0</v>
      </c>
      <c r="D14" s="416">
        <v>0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0</v>
      </c>
      <c r="K14" s="16"/>
    </row>
    <row r="15" spans="1:11" ht="15.9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" customHeight="1">
      <c r="B19" s="523" t="s">
        <v>295</v>
      </c>
      <c r="C19" s="524">
        <v>10.45</v>
      </c>
      <c r="D19" s="416">
        <v>9.4499999999999993</v>
      </c>
      <c r="E19" s="416">
        <v>0</v>
      </c>
      <c r="F19" s="416">
        <v>1</v>
      </c>
      <c r="G19" s="416">
        <v>10</v>
      </c>
      <c r="H19" s="524">
        <v>0</v>
      </c>
      <c r="I19" s="524">
        <v>0</v>
      </c>
      <c r="J19" s="525">
        <v>20.45</v>
      </c>
      <c r="K19" s="16"/>
    </row>
    <row r="20" spans="2:11" ht="15.9" customHeight="1">
      <c r="B20" s="523" t="s">
        <v>296</v>
      </c>
      <c r="C20" s="524">
        <v>3</v>
      </c>
      <c r="D20" s="416">
        <v>3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3</v>
      </c>
      <c r="K20" s="16"/>
    </row>
    <row r="21" spans="2:11" ht="15.9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" customHeight="1">
      <c r="B22" s="532" t="s">
        <v>298</v>
      </c>
      <c r="C22" s="533">
        <v>2</v>
      </c>
      <c r="D22" s="420">
        <v>2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</v>
      </c>
      <c r="K22" s="16"/>
    </row>
    <row r="23" spans="2:11" ht="15.9" customHeight="1">
      <c r="B23" s="523" t="s">
        <v>131</v>
      </c>
      <c r="C23" s="524">
        <v>9</v>
      </c>
      <c r="D23" s="416">
        <v>9</v>
      </c>
      <c r="E23" s="416">
        <v>0</v>
      </c>
      <c r="F23" s="416">
        <v>0</v>
      </c>
      <c r="G23" s="416">
        <v>3.86</v>
      </c>
      <c r="H23" s="524">
        <v>0</v>
      </c>
      <c r="I23" s="524">
        <v>0</v>
      </c>
      <c r="J23" s="525">
        <v>12.86</v>
      </c>
      <c r="K23" s="16"/>
    </row>
    <row r="24" spans="2:11" ht="15.9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" customHeight="1">
      <c r="B25" s="532" t="s">
        <v>300</v>
      </c>
      <c r="C25" s="533">
        <v>2</v>
      </c>
      <c r="D25" s="420">
        <v>2</v>
      </c>
      <c r="E25" s="420">
        <v>0</v>
      </c>
      <c r="F25" s="416">
        <v>0</v>
      </c>
      <c r="G25" s="420">
        <v>1</v>
      </c>
      <c r="H25" s="524">
        <v>0</v>
      </c>
      <c r="I25" s="524">
        <v>0</v>
      </c>
      <c r="J25" s="534">
        <v>3</v>
      </c>
      <c r="K25" s="16"/>
    </row>
    <row r="26" spans="2:11" ht="15.9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" customHeight="1">
      <c r="B28" s="523" t="s">
        <v>303</v>
      </c>
      <c r="C28" s="524">
        <v>4.8099999999999996</v>
      </c>
      <c r="D28" s="416">
        <v>4.8099999999999996</v>
      </c>
      <c r="E28" s="416">
        <v>0</v>
      </c>
      <c r="F28" s="416">
        <v>0</v>
      </c>
      <c r="G28" s="416">
        <v>14.81</v>
      </c>
      <c r="H28" s="524">
        <v>0</v>
      </c>
      <c r="I28" s="524">
        <v>0</v>
      </c>
      <c r="J28" s="525">
        <v>19.63</v>
      </c>
      <c r="K28" s="16"/>
    </row>
    <row r="29" spans="2:11" ht="15.9" customHeight="1">
      <c r="B29" s="532" t="s">
        <v>304</v>
      </c>
      <c r="C29" s="533">
        <v>7.09</v>
      </c>
      <c r="D29" s="420">
        <v>7.09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7.09</v>
      </c>
      <c r="K29" s="16"/>
    </row>
    <row r="30" spans="2:11" ht="15.9" customHeight="1">
      <c r="B30" s="532" t="s">
        <v>305</v>
      </c>
      <c r="C30" s="533">
        <v>1.95</v>
      </c>
      <c r="D30" s="420">
        <v>1.95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2.95</v>
      </c>
      <c r="K30" s="16"/>
    </row>
    <row r="31" spans="2:11" ht="15.9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" customHeight="1">
      <c r="B32" s="523" t="s">
        <v>129</v>
      </c>
      <c r="C32" s="524">
        <v>10.18</v>
      </c>
      <c r="D32" s="416">
        <v>10.18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11.18</v>
      </c>
      <c r="K32" s="16"/>
    </row>
    <row r="33" spans="1:11" ht="15.9" customHeight="1">
      <c r="B33" s="541" t="s">
        <v>307</v>
      </c>
      <c r="C33" s="542">
        <v>1.27</v>
      </c>
      <c r="D33" s="543">
        <v>1.27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1.27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70.540000000000006</v>
      </c>
      <c r="D35" s="423">
        <v>69.540000000000006</v>
      </c>
      <c r="E35" s="423">
        <v>0</v>
      </c>
      <c r="F35" s="423">
        <v>1</v>
      </c>
      <c r="G35" s="75">
        <v>54.68</v>
      </c>
      <c r="H35" s="75">
        <v>0</v>
      </c>
      <c r="I35" s="75">
        <v>0</v>
      </c>
      <c r="J35" s="75">
        <v>125.22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" customHeight="1">
      <c r="A37" s="261"/>
      <c r="B37" s="414" t="s">
        <v>130</v>
      </c>
      <c r="C37" s="415">
        <v>2580.17</v>
      </c>
      <c r="D37" s="416">
        <v>2210.09</v>
      </c>
      <c r="E37" s="416">
        <v>3.4</v>
      </c>
      <c r="F37" s="416">
        <v>366.68</v>
      </c>
      <c r="G37" s="415">
        <v>739.9</v>
      </c>
      <c r="H37" s="415">
        <v>2</v>
      </c>
      <c r="I37" s="415">
        <v>0</v>
      </c>
      <c r="J37" s="426">
        <v>3322.09</v>
      </c>
      <c r="K37" s="16"/>
    </row>
    <row r="38" spans="1:11" ht="15.9" customHeight="1">
      <c r="B38" s="418" t="s">
        <v>176</v>
      </c>
      <c r="C38" s="419">
        <v>13.9</v>
      </c>
      <c r="D38" s="420">
        <v>13.9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29.9</v>
      </c>
      <c r="K38" s="16"/>
    </row>
    <row r="39" spans="1:11" ht="15.9" customHeight="1">
      <c r="B39" s="418" t="s">
        <v>180</v>
      </c>
      <c r="C39" s="419">
        <v>17.59</v>
      </c>
      <c r="D39" s="420">
        <v>17.59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21.59</v>
      </c>
      <c r="K39" s="16"/>
    </row>
    <row r="40" spans="1:11" ht="15.9" customHeight="1">
      <c r="B40" s="418" t="s">
        <v>178</v>
      </c>
      <c r="C40" s="419">
        <v>12.86</v>
      </c>
      <c r="D40" s="420">
        <v>11.86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15.86</v>
      </c>
      <c r="K40" s="16"/>
    </row>
    <row r="41" spans="1:11" ht="15.9" customHeight="1">
      <c r="B41" s="418" t="s">
        <v>340</v>
      </c>
      <c r="C41" s="419">
        <v>13.09</v>
      </c>
      <c r="D41" s="420">
        <v>13.09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14.09</v>
      </c>
      <c r="K41" s="16"/>
    </row>
    <row r="42" spans="1:11" ht="15.9" customHeight="1">
      <c r="B42" s="418" t="s">
        <v>320</v>
      </c>
      <c r="C42" s="419">
        <v>10.45</v>
      </c>
      <c r="D42" s="420">
        <v>10.45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11.45</v>
      </c>
      <c r="K42" s="16"/>
    </row>
    <row r="43" spans="1:11" ht="15.9" customHeight="1">
      <c r="B43" s="418" t="s">
        <v>350</v>
      </c>
      <c r="C43" s="419">
        <v>8</v>
      </c>
      <c r="D43" s="420">
        <v>6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10</v>
      </c>
      <c r="K43" s="16"/>
    </row>
    <row r="44" spans="1:11" ht="15.9" customHeight="1">
      <c r="B44" s="418" t="s">
        <v>177</v>
      </c>
      <c r="C44" s="419">
        <v>9</v>
      </c>
      <c r="D44" s="420">
        <v>9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</v>
      </c>
      <c r="K44" s="16"/>
    </row>
    <row r="45" spans="1:11" ht="15.9" customHeight="1">
      <c r="B45" s="418" t="s">
        <v>341</v>
      </c>
      <c r="C45" s="419">
        <v>6.36</v>
      </c>
      <c r="D45" s="420">
        <v>6.36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6.36</v>
      </c>
      <c r="K45" s="16"/>
    </row>
    <row r="46" spans="1:11" ht="15.9" customHeight="1">
      <c r="B46" s="418" t="s">
        <v>338</v>
      </c>
      <c r="C46" s="419">
        <v>5.5</v>
      </c>
      <c r="D46" s="420">
        <v>5.5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5.5</v>
      </c>
      <c r="K46" s="16"/>
    </row>
    <row r="47" spans="1:11" ht="15.9" customHeight="1">
      <c r="B47" s="418" t="s">
        <v>322</v>
      </c>
      <c r="C47" s="419">
        <v>59.9</v>
      </c>
      <c r="D47" s="420">
        <v>57.9</v>
      </c>
      <c r="E47" s="420">
        <v>0</v>
      </c>
      <c r="F47" s="420">
        <v>2</v>
      </c>
      <c r="G47" s="419">
        <v>13.04</v>
      </c>
      <c r="H47" s="419">
        <v>0</v>
      </c>
      <c r="I47" s="419">
        <v>0</v>
      </c>
      <c r="J47" s="427">
        <v>72.95</v>
      </c>
      <c r="K47" s="16"/>
    </row>
    <row r="48" spans="1:11" ht="15.9" customHeight="1">
      <c r="B48" s="428" t="s">
        <v>132</v>
      </c>
      <c r="C48" s="75">
        <v>2736.86</v>
      </c>
      <c r="D48" s="423">
        <v>2361.77</v>
      </c>
      <c r="E48" s="423">
        <v>3.4</v>
      </c>
      <c r="F48" s="423">
        <v>371.68</v>
      </c>
      <c r="G48" s="75">
        <v>779.95</v>
      </c>
      <c r="H48" s="75">
        <v>2</v>
      </c>
      <c r="I48" s="75">
        <v>0</v>
      </c>
      <c r="J48" s="75">
        <v>3518.81</v>
      </c>
      <c r="K48" s="16"/>
    </row>
    <row r="49" spans="1:11" ht="13.8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65" customHeight="1">
      <c r="B50" s="429" t="s">
        <v>133</v>
      </c>
      <c r="C50" s="79">
        <v>2807.4</v>
      </c>
      <c r="D50" s="486">
        <v>2431.31</v>
      </c>
      <c r="E50" s="486">
        <v>3.4</v>
      </c>
      <c r="F50" s="486">
        <v>372.68</v>
      </c>
      <c r="G50" s="486">
        <v>834.63</v>
      </c>
      <c r="H50" s="79">
        <v>2</v>
      </c>
      <c r="I50" s="79">
        <v>0</v>
      </c>
      <c r="J50" s="79">
        <v>3644.04</v>
      </c>
      <c r="K50" s="16"/>
    </row>
    <row r="51" spans="1:11" ht="13.8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 activeCell="O33" sqref="O33"/>
    </sheetView>
  </sheetViews>
  <sheetFormatPr baseColWidth="10" defaultRowHeight="14.4"/>
  <cols>
    <col min="1" max="1" width="2.6640625" customWidth="1"/>
    <col min="2" max="2" width="6.6640625" style="106" customWidth="1"/>
    <col min="3" max="3" width="19" style="15" customWidth="1"/>
    <col min="4" max="4" width="11.44140625" style="15" customWidth="1"/>
    <col min="5" max="5" width="10" style="15" customWidth="1"/>
    <col min="6" max="6" width="10.88671875" style="15" customWidth="1"/>
    <col min="7" max="7" width="9.88671875" style="15" customWidth="1"/>
    <col min="8" max="8" width="13.44140625" style="15" customWidth="1"/>
    <col min="9" max="9" width="9.5546875" style="15" customWidth="1"/>
    <col min="10" max="10" width="10.109375" style="15" customWidth="1"/>
    <col min="11" max="11" width="10.6640625" style="15" customWidth="1"/>
    <col min="12" max="12" width="11.44140625" style="83" customWidth="1"/>
    <col min="13" max="17" width="11.44140625" style="83"/>
  </cols>
  <sheetData>
    <row r="1" spans="2:22" ht="18">
      <c r="B1" t="s">
        <v>172</v>
      </c>
      <c r="C1" s="789" t="s">
        <v>0</v>
      </c>
      <c r="D1" s="789"/>
      <c r="E1" s="790"/>
      <c r="F1" s="790"/>
      <c r="G1" s="790"/>
      <c r="H1" s="790"/>
      <c r="I1" s="790"/>
      <c r="J1" s="790"/>
      <c r="K1" s="805"/>
      <c r="M1" s="234" t="s">
        <v>157</v>
      </c>
    </row>
    <row r="2" spans="2:22" ht="18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328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14989.27</v>
      </c>
      <c r="E6" s="253">
        <v>10939.31</v>
      </c>
      <c r="F6" s="253">
        <v>3760.81</v>
      </c>
      <c r="G6" s="253">
        <v>289.13</v>
      </c>
      <c r="H6" s="698">
        <v>2507.2199999999998</v>
      </c>
      <c r="I6" s="253">
        <v>9.86</v>
      </c>
      <c r="J6" s="253">
        <v>0</v>
      </c>
      <c r="K6" s="698">
        <v>17506.36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2805.22</v>
      </c>
      <c r="E7" s="253">
        <v>2584.36</v>
      </c>
      <c r="F7" s="253">
        <v>143.86000000000001</v>
      </c>
      <c r="G7" s="253">
        <v>77</v>
      </c>
      <c r="H7" s="698">
        <v>1518.27</v>
      </c>
      <c r="I7" s="253">
        <v>17.54</v>
      </c>
      <c r="J7" s="253">
        <v>0</v>
      </c>
      <c r="K7" s="698">
        <v>4341.04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3553.5</v>
      </c>
      <c r="E8" s="253">
        <v>1427.13</v>
      </c>
      <c r="F8" s="253">
        <v>2052.36</v>
      </c>
      <c r="G8" s="253">
        <v>74</v>
      </c>
      <c r="H8" s="698">
        <v>339.22</v>
      </c>
      <c r="I8" s="253">
        <v>0</v>
      </c>
      <c r="J8" s="253">
        <v>0</v>
      </c>
      <c r="K8" s="698">
        <v>3892.72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6073.13</v>
      </c>
      <c r="E9" s="253">
        <v>4010.13</v>
      </c>
      <c r="F9" s="253">
        <v>1945.59</v>
      </c>
      <c r="G9" s="253">
        <v>117.4</v>
      </c>
      <c r="H9" s="698">
        <v>1762.9</v>
      </c>
      <c r="I9" s="253">
        <v>1.95</v>
      </c>
      <c r="J9" s="253">
        <v>0</v>
      </c>
      <c r="K9" s="698">
        <v>7838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27897.09</v>
      </c>
      <c r="E10" s="253">
        <v>3243.18</v>
      </c>
      <c r="F10" s="253">
        <v>24529</v>
      </c>
      <c r="G10" s="253">
        <v>124.9</v>
      </c>
      <c r="H10" s="698">
        <v>835.49</v>
      </c>
      <c r="I10" s="253">
        <v>15.45</v>
      </c>
      <c r="J10" s="253">
        <v>0</v>
      </c>
      <c r="K10" s="698">
        <v>28748.04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1246.4000000000001</v>
      </c>
      <c r="E11" s="253">
        <v>816.59</v>
      </c>
      <c r="F11" s="253">
        <v>390.72</v>
      </c>
      <c r="G11" s="253">
        <v>39.090000000000003</v>
      </c>
      <c r="H11" s="698">
        <v>208.45</v>
      </c>
      <c r="I11" s="253">
        <v>0</v>
      </c>
      <c r="J11" s="253">
        <v>0</v>
      </c>
      <c r="K11" s="698">
        <v>1454.86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20944.09</v>
      </c>
      <c r="E12" s="253">
        <v>19708.95</v>
      </c>
      <c r="F12" s="253">
        <v>692.9</v>
      </c>
      <c r="G12" s="253">
        <v>542.22</v>
      </c>
      <c r="H12" s="698">
        <v>12094.22</v>
      </c>
      <c r="I12" s="253">
        <v>16.309999999999999</v>
      </c>
      <c r="J12" s="253">
        <v>0</v>
      </c>
      <c r="K12" s="698">
        <v>33054.629999999997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9319.4500000000007</v>
      </c>
      <c r="E13" s="253">
        <v>5976.59</v>
      </c>
      <c r="F13" s="253">
        <v>3107.54</v>
      </c>
      <c r="G13" s="253">
        <v>235.31</v>
      </c>
      <c r="H13" s="698">
        <v>1551.5</v>
      </c>
      <c r="I13" s="253">
        <v>4</v>
      </c>
      <c r="J13" s="253">
        <v>0</v>
      </c>
      <c r="K13" s="698">
        <v>10874.95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86828.18</v>
      </c>
      <c r="E14" s="702">
        <v>48706.27</v>
      </c>
      <c r="F14" s="702">
        <v>36622.81</v>
      </c>
      <c r="G14" s="702">
        <v>1499.09</v>
      </c>
      <c r="H14" s="703">
        <v>20817.310000000001</v>
      </c>
      <c r="I14" s="702">
        <v>65.13</v>
      </c>
      <c r="J14" s="702">
        <v>0</v>
      </c>
      <c r="K14" s="703">
        <v>107710.63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7012.81</v>
      </c>
      <c r="E15" s="253">
        <v>5253.63</v>
      </c>
      <c r="F15" s="253">
        <v>1518.77</v>
      </c>
      <c r="G15" s="253">
        <v>240.4</v>
      </c>
      <c r="H15" s="698">
        <v>762</v>
      </c>
      <c r="I15" s="253">
        <v>0</v>
      </c>
      <c r="J15" s="253">
        <v>0</v>
      </c>
      <c r="K15" s="698">
        <v>7774.81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3378.49</v>
      </c>
      <c r="E16" s="253">
        <v>3024.04</v>
      </c>
      <c r="F16" s="253">
        <v>205.5</v>
      </c>
      <c r="G16" s="253">
        <v>148.94999999999999</v>
      </c>
      <c r="H16" s="698">
        <v>450.34999999999997</v>
      </c>
      <c r="I16" s="253">
        <v>0</v>
      </c>
      <c r="J16" s="253">
        <v>0</v>
      </c>
      <c r="K16" s="698">
        <v>3828.86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23735.09</v>
      </c>
      <c r="E17" s="253">
        <v>18583.45</v>
      </c>
      <c r="F17" s="253">
        <v>3128.9</v>
      </c>
      <c r="G17" s="253">
        <v>2022.72</v>
      </c>
      <c r="H17" s="698">
        <v>3213.54</v>
      </c>
      <c r="I17" s="253">
        <v>0</v>
      </c>
      <c r="J17" s="253">
        <v>0</v>
      </c>
      <c r="K17" s="698">
        <v>26948.63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34126.400000000001</v>
      </c>
      <c r="E18" s="702">
        <v>26861.13</v>
      </c>
      <c r="F18" s="702">
        <v>4853.18</v>
      </c>
      <c r="G18" s="702">
        <v>2412.09</v>
      </c>
      <c r="H18" s="703">
        <v>4425.8999999999996</v>
      </c>
      <c r="I18" s="702">
        <v>0</v>
      </c>
      <c r="J18" s="702">
        <v>0</v>
      </c>
      <c r="K18" s="703">
        <v>38552.31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4720.59</v>
      </c>
      <c r="E19" s="702">
        <v>3926.45</v>
      </c>
      <c r="F19" s="702">
        <v>66.59</v>
      </c>
      <c r="G19" s="702">
        <v>727.54</v>
      </c>
      <c r="H19" s="703">
        <v>1178.04</v>
      </c>
      <c r="I19" s="702">
        <v>39.5</v>
      </c>
      <c r="J19" s="702">
        <v>28.13</v>
      </c>
      <c r="K19" s="703">
        <v>5966.27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37213.72</v>
      </c>
      <c r="E20" s="702">
        <v>35865.769999999997</v>
      </c>
      <c r="F20" s="702">
        <v>153.44999999999999</v>
      </c>
      <c r="G20" s="702">
        <v>1194.5</v>
      </c>
      <c r="H20" s="703">
        <v>14414.45</v>
      </c>
      <c r="I20" s="702">
        <v>195.58</v>
      </c>
      <c r="J20" s="702">
        <v>0</v>
      </c>
      <c r="K20" s="703">
        <v>51823.77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14573</v>
      </c>
      <c r="E21" s="253">
        <v>14137.77</v>
      </c>
      <c r="F21" s="253">
        <v>320.54000000000002</v>
      </c>
      <c r="G21" s="253">
        <v>114.68</v>
      </c>
      <c r="H21" s="698">
        <v>7714.13</v>
      </c>
      <c r="I21" s="253">
        <v>135</v>
      </c>
      <c r="J21" s="253">
        <v>0</v>
      </c>
      <c r="K21" s="698">
        <v>22422.13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14404.63</v>
      </c>
      <c r="E22" s="253">
        <v>14060.95</v>
      </c>
      <c r="F22" s="253">
        <v>258.22000000000003</v>
      </c>
      <c r="G22" s="253">
        <v>85.45</v>
      </c>
      <c r="H22" s="698">
        <v>8601.18</v>
      </c>
      <c r="I22" s="253">
        <v>155.54</v>
      </c>
      <c r="J22" s="253">
        <v>0</v>
      </c>
      <c r="K22" s="698">
        <v>23161.360000000001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28977.63</v>
      </c>
      <c r="E23" s="702">
        <v>28198.720000000001</v>
      </c>
      <c r="F23" s="702">
        <v>578.77</v>
      </c>
      <c r="G23" s="702">
        <v>200.13</v>
      </c>
      <c r="H23" s="703">
        <v>16315.31</v>
      </c>
      <c r="I23" s="702">
        <v>290.54000000000002</v>
      </c>
      <c r="J23" s="702">
        <v>0</v>
      </c>
      <c r="K23" s="703">
        <v>45583.5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3562.68</v>
      </c>
      <c r="E24" s="702">
        <v>3175.5</v>
      </c>
      <c r="F24" s="702">
        <v>65</v>
      </c>
      <c r="G24" s="702">
        <v>322.18</v>
      </c>
      <c r="H24" s="703">
        <v>976.31000000000006</v>
      </c>
      <c r="I24" s="702">
        <v>26.72</v>
      </c>
      <c r="J24" s="702">
        <v>0</v>
      </c>
      <c r="K24" s="703">
        <v>4565.72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1271.72</v>
      </c>
      <c r="E25" s="253">
        <v>1009.4</v>
      </c>
      <c r="F25" s="253">
        <v>149.4</v>
      </c>
      <c r="G25" s="253">
        <v>112.9</v>
      </c>
      <c r="H25" s="698">
        <v>246.86</v>
      </c>
      <c r="I25" s="253">
        <v>0</v>
      </c>
      <c r="J25" s="253">
        <v>0</v>
      </c>
      <c r="K25" s="698">
        <v>1518.59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6761.27</v>
      </c>
      <c r="E26" s="253">
        <v>5998.09</v>
      </c>
      <c r="F26" s="253">
        <v>337.45</v>
      </c>
      <c r="G26" s="253">
        <v>425.72</v>
      </c>
      <c r="H26" s="698">
        <v>1019.3599999999999</v>
      </c>
      <c r="I26" s="253">
        <v>0</v>
      </c>
      <c r="J26" s="253">
        <v>0</v>
      </c>
      <c r="K26" s="698">
        <v>7780.63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2470.59</v>
      </c>
      <c r="E27" s="253">
        <v>2172.7199999999998</v>
      </c>
      <c r="F27" s="253">
        <v>156.68</v>
      </c>
      <c r="G27" s="253">
        <v>141.18</v>
      </c>
      <c r="H27" s="698">
        <v>515.72</v>
      </c>
      <c r="I27" s="253">
        <v>0</v>
      </c>
      <c r="J27" s="253">
        <v>0</v>
      </c>
      <c r="K27" s="698">
        <v>2986.31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1080.22</v>
      </c>
      <c r="E28" s="253">
        <v>971.36</v>
      </c>
      <c r="F28" s="253">
        <v>63.63</v>
      </c>
      <c r="G28" s="253">
        <v>45.22</v>
      </c>
      <c r="H28" s="698">
        <v>157.9</v>
      </c>
      <c r="I28" s="253">
        <v>0</v>
      </c>
      <c r="J28" s="253">
        <v>0</v>
      </c>
      <c r="K28" s="698">
        <v>1238.1300000000001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1693.86</v>
      </c>
      <c r="E29" s="253">
        <v>1532.31</v>
      </c>
      <c r="F29" s="253">
        <v>84.31</v>
      </c>
      <c r="G29" s="253">
        <v>77.22</v>
      </c>
      <c r="H29" s="698">
        <v>357.18</v>
      </c>
      <c r="I29" s="253">
        <v>0</v>
      </c>
      <c r="J29" s="253">
        <v>0</v>
      </c>
      <c r="K29" s="698">
        <v>2051.04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4455.95</v>
      </c>
      <c r="E30" s="253">
        <v>3399.31</v>
      </c>
      <c r="F30" s="253">
        <v>842.4</v>
      </c>
      <c r="G30" s="253">
        <v>214.22</v>
      </c>
      <c r="H30" s="698">
        <v>474.63</v>
      </c>
      <c r="I30" s="253">
        <v>0</v>
      </c>
      <c r="J30" s="253">
        <v>0</v>
      </c>
      <c r="K30" s="698">
        <v>4930.59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1825.81</v>
      </c>
      <c r="E31" s="253">
        <v>1544.09</v>
      </c>
      <c r="F31" s="253">
        <v>220.13</v>
      </c>
      <c r="G31" s="253">
        <v>61.59</v>
      </c>
      <c r="H31" s="698">
        <v>163.72</v>
      </c>
      <c r="I31" s="253">
        <v>0</v>
      </c>
      <c r="J31" s="253">
        <v>0</v>
      </c>
      <c r="K31" s="698">
        <v>1989.54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5539.27</v>
      </c>
      <c r="E32" s="253">
        <v>4449.8999999999996</v>
      </c>
      <c r="F32" s="253">
        <v>705.13</v>
      </c>
      <c r="G32" s="253">
        <v>384.22</v>
      </c>
      <c r="H32" s="698">
        <v>682.72</v>
      </c>
      <c r="I32" s="253">
        <v>0</v>
      </c>
      <c r="J32" s="253">
        <v>0</v>
      </c>
      <c r="K32" s="698">
        <v>6222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1207.81</v>
      </c>
      <c r="E33" s="253">
        <v>906.45</v>
      </c>
      <c r="F33" s="253">
        <v>246.72</v>
      </c>
      <c r="G33" s="253">
        <v>54.63</v>
      </c>
      <c r="H33" s="698">
        <v>185.09</v>
      </c>
      <c r="I33" s="253">
        <v>0</v>
      </c>
      <c r="J33" s="253">
        <v>0</v>
      </c>
      <c r="K33" s="698">
        <v>1392.9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26306.54</v>
      </c>
      <c r="E34" s="702">
        <v>21983.68</v>
      </c>
      <c r="F34" s="702">
        <v>2805.9</v>
      </c>
      <c r="G34" s="702">
        <v>1516.95</v>
      </c>
      <c r="H34" s="703">
        <v>3803.22</v>
      </c>
      <c r="I34" s="702">
        <v>0</v>
      </c>
      <c r="J34" s="702">
        <v>0</v>
      </c>
      <c r="K34" s="703">
        <v>30109.77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4537.45</v>
      </c>
      <c r="E35" s="253">
        <v>2328.6799999999998</v>
      </c>
      <c r="F35" s="253">
        <v>2110.77</v>
      </c>
      <c r="G35" s="253">
        <v>98</v>
      </c>
      <c r="H35" s="698">
        <v>450.4</v>
      </c>
      <c r="I35" s="253">
        <v>0</v>
      </c>
      <c r="J35" s="253">
        <v>0</v>
      </c>
      <c r="K35" s="698">
        <v>4987.8599999999997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5453.72</v>
      </c>
      <c r="E36" s="253">
        <v>3217.09</v>
      </c>
      <c r="F36" s="253">
        <v>2041.59</v>
      </c>
      <c r="G36" s="253">
        <v>195.04</v>
      </c>
      <c r="H36" s="698">
        <v>604.30999999999995</v>
      </c>
      <c r="I36" s="253">
        <v>0</v>
      </c>
      <c r="J36" s="253">
        <v>0</v>
      </c>
      <c r="K36" s="698">
        <v>6058.04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5685.63</v>
      </c>
      <c r="E37" s="253">
        <v>3758.81</v>
      </c>
      <c r="F37" s="253">
        <v>1747.81</v>
      </c>
      <c r="G37" s="253">
        <v>179</v>
      </c>
      <c r="H37" s="698">
        <v>506.98999999999995</v>
      </c>
      <c r="I37" s="253">
        <v>0</v>
      </c>
      <c r="J37" s="253">
        <v>0</v>
      </c>
      <c r="K37" s="698">
        <v>6192.63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6279.31</v>
      </c>
      <c r="E38" s="253">
        <v>5346.18</v>
      </c>
      <c r="F38" s="253">
        <v>550.59</v>
      </c>
      <c r="G38" s="253">
        <v>382.54</v>
      </c>
      <c r="H38" s="698">
        <v>1128.5</v>
      </c>
      <c r="I38" s="253">
        <v>0</v>
      </c>
      <c r="J38" s="253">
        <v>0</v>
      </c>
      <c r="K38" s="698">
        <v>7407.81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8815.9500000000007</v>
      </c>
      <c r="E39" s="253">
        <v>7058.72</v>
      </c>
      <c r="F39" s="253">
        <v>1308.9000000000001</v>
      </c>
      <c r="G39" s="253">
        <v>448.31</v>
      </c>
      <c r="H39" s="698">
        <v>1559.45</v>
      </c>
      <c r="I39" s="253">
        <v>0</v>
      </c>
      <c r="J39" s="253">
        <v>0</v>
      </c>
      <c r="K39" s="698">
        <v>10375.4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30772.09</v>
      </c>
      <c r="E40" s="702">
        <v>21709.5</v>
      </c>
      <c r="F40" s="702">
        <v>7759.68</v>
      </c>
      <c r="G40" s="702">
        <v>1302.9000000000001</v>
      </c>
      <c r="H40" s="703">
        <v>4249.67</v>
      </c>
      <c r="I40" s="702">
        <v>0</v>
      </c>
      <c r="J40" s="702">
        <v>0</v>
      </c>
      <c r="K40" s="703">
        <v>35021.769999999997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101461.86</v>
      </c>
      <c r="E41" s="253">
        <v>100069.68</v>
      </c>
      <c r="F41" s="253">
        <v>204.63</v>
      </c>
      <c r="G41" s="253">
        <v>1187.54</v>
      </c>
      <c r="H41" s="698">
        <v>20264.45</v>
      </c>
      <c r="I41" s="253">
        <v>74.400000000000006</v>
      </c>
      <c r="J41" s="253">
        <v>0</v>
      </c>
      <c r="K41" s="698">
        <v>121800.72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13287.13</v>
      </c>
      <c r="E42" s="253">
        <v>12823.31</v>
      </c>
      <c r="F42" s="253">
        <v>186.09</v>
      </c>
      <c r="G42" s="253">
        <v>277.72000000000003</v>
      </c>
      <c r="H42" s="698">
        <v>4158.59</v>
      </c>
      <c r="I42" s="253">
        <v>59.36</v>
      </c>
      <c r="J42" s="253">
        <v>0</v>
      </c>
      <c r="K42" s="698">
        <v>17505.09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14977.4</v>
      </c>
      <c r="E43" s="253">
        <v>12786.54</v>
      </c>
      <c r="F43" s="253">
        <v>1757.72</v>
      </c>
      <c r="G43" s="253">
        <v>433.13</v>
      </c>
      <c r="H43" s="698">
        <v>1572.63</v>
      </c>
      <c r="I43" s="253">
        <v>0</v>
      </c>
      <c r="J43" s="253">
        <v>0</v>
      </c>
      <c r="K43" s="698">
        <v>16550.04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14778.04</v>
      </c>
      <c r="E44" s="253">
        <v>13229</v>
      </c>
      <c r="F44" s="253">
        <v>1043.6300000000001</v>
      </c>
      <c r="G44" s="253">
        <v>505.4</v>
      </c>
      <c r="H44" s="698">
        <v>3093.49</v>
      </c>
      <c r="I44" s="253">
        <v>54.31</v>
      </c>
      <c r="J44" s="253">
        <v>0</v>
      </c>
      <c r="K44" s="698">
        <v>17925.86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144504.45000000001</v>
      </c>
      <c r="E45" s="702">
        <v>138908.54</v>
      </c>
      <c r="F45" s="702">
        <v>3192.09</v>
      </c>
      <c r="G45" s="702">
        <v>2403.81</v>
      </c>
      <c r="H45" s="703">
        <v>29089.170000000002</v>
      </c>
      <c r="I45" s="702">
        <v>188.09</v>
      </c>
      <c r="J45" s="702">
        <v>0</v>
      </c>
      <c r="K45" s="703">
        <v>173781.72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25428.45</v>
      </c>
      <c r="E46" s="253">
        <v>23530.95</v>
      </c>
      <c r="F46" s="253">
        <v>1322.63</v>
      </c>
      <c r="G46" s="253">
        <v>574.86</v>
      </c>
      <c r="H46" s="698">
        <v>11907.9</v>
      </c>
      <c r="I46" s="253">
        <v>72.77000000000001</v>
      </c>
      <c r="J46" s="253">
        <v>0</v>
      </c>
      <c r="K46" s="698">
        <v>37409.129999999997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18050.54</v>
      </c>
      <c r="E47" s="253">
        <v>15708.86</v>
      </c>
      <c r="F47" s="253">
        <v>800.45</v>
      </c>
      <c r="G47" s="253">
        <v>1541.22</v>
      </c>
      <c r="H47" s="698">
        <v>3348.95</v>
      </c>
      <c r="I47" s="253">
        <v>13</v>
      </c>
      <c r="J47" s="253">
        <v>0</v>
      </c>
      <c r="K47" s="698">
        <v>21412.5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38405.040000000001</v>
      </c>
      <c r="E48" s="253">
        <v>32733.13</v>
      </c>
      <c r="F48" s="253">
        <v>3782.22</v>
      </c>
      <c r="G48" s="253">
        <v>1889.68</v>
      </c>
      <c r="H48" s="698">
        <v>9791.9399999999987</v>
      </c>
      <c r="I48" s="253">
        <v>38.130000000000003</v>
      </c>
      <c r="J48" s="253">
        <v>0</v>
      </c>
      <c r="K48" s="698">
        <v>48235.13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81884.039999999994</v>
      </c>
      <c r="E49" s="702">
        <v>71972.95</v>
      </c>
      <c r="F49" s="702">
        <v>5905.31</v>
      </c>
      <c r="G49" s="702">
        <v>4005.77</v>
      </c>
      <c r="H49" s="703">
        <v>25048.800000000003</v>
      </c>
      <c r="I49" s="702">
        <v>123.9</v>
      </c>
      <c r="J49" s="702">
        <v>0</v>
      </c>
      <c r="K49" s="703">
        <v>107056.77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4168.59</v>
      </c>
      <c r="E50" s="253">
        <v>2318.9499999999998</v>
      </c>
      <c r="F50" s="253">
        <v>1728.45</v>
      </c>
      <c r="G50" s="253">
        <v>121.18</v>
      </c>
      <c r="H50" s="698">
        <v>559.17999999999995</v>
      </c>
      <c r="I50" s="253">
        <v>0</v>
      </c>
      <c r="J50" s="253">
        <v>0</v>
      </c>
      <c r="K50" s="698">
        <v>4727.7700000000004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1455</v>
      </c>
      <c r="E51" s="253">
        <v>935.31</v>
      </c>
      <c r="F51" s="253">
        <v>478.13</v>
      </c>
      <c r="G51" s="253">
        <v>41.54</v>
      </c>
      <c r="H51" s="698">
        <v>328.13</v>
      </c>
      <c r="I51" s="253">
        <v>0</v>
      </c>
      <c r="J51" s="253">
        <v>0</v>
      </c>
      <c r="K51" s="698">
        <v>1783.13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5623.59</v>
      </c>
      <c r="E52" s="702">
        <v>3254.27</v>
      </c>
      <c r="F52" s="702">
        <v>2206.59</v>
      </c>
      <c r="G52" s="702">
        <v>162.72</v>
      </c>
      <c r="H52" s="703">
        <v>887.31</v>
      </c>
      <c r="I52" s="702">
        <v>0</v>
      </c>
      <c r="J52" s="702">
        <v>0</v>
      </c>
      <c r="K52" s="703">
        <v>6510.9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4145.3999999999996</v>
      </c>
      <c r="E53" s="253">
        <v>3879.09</v>
      </c>
      <c r="F53" s="253">
        <v>94</v>
      </c>
      <c r="G53" s="253">
        <v>172.31</v>
      </c>
      <c r="H53" s="698">
        <v>1013</v>
      </c>
      <c r="I53" s="253">
        <v>53.4</v>
      </c>
      <c r="J53" s="253">
        <v>0</v>
      </c>
      <c r="K53" s="698">
        <v>5211.8100000000004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1776.27</v>
      </c>
      <c r="E54" s="253">
        <v>1522.22</v>
      </c>
      <c r="F54" s="253">
        <v>167.31</v>
      </c>
      <c r="G54" s="253">
        <v>86.72</v>
      </c>
      <c r="H54" s="698">
        <v>360.59</v>
      </c>
      <c r="I54" s="253">
        <v>66.09</v>
      </c>
      <c r="J54" s="253">
        <v>0</v>
      </c>
      <c r="K54" s="698">
        <v>2202.9499999999998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2169.31</v>
      </c>
      <c r="E55" s="253">
        <v>1958.22</v>
      </c>
      <c r="F55" s="253">
        <v>102.68</v>
      </c>
      <c r="G55" s="253">
        <v>108.4</v>
      </c>
      <c r="H55" s="698">
        <v>417.27</v>
      </c>
      <c r="I55" s="253">
        <v>0</v>
      </c>
      <c r="J55" s="253">
        <v>0</v>
      </c>
      <c r="K55" s="698">
        <v>2586.59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4985.22</v>
      </c>
      <c r="E56" s="253">
        <v>4773.63</v>
      </c>
      <c r="F56" s="253">
        <v>65.400000000000006</v>
      </c>
      <c r="G56" s="253">
        <v>146.18</v>
      </c>
      <c r="H56" s="698">
        <v>1113.68</v>
      </c>
      <c r="I56" s="253">
        <v>75.77</v>
      </c>
      <c r="J56" s="253">
        <v>0</v>
      </c>
      <c r="K56" s="698">
        <v>6174.68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13076.22</v>
      </c>
      <c r="E57" s="702">
        <v>12133.18</v>
      </c>
      <c r="F57" s="702">
        <v>429.4</v>
      </c>
      <c r="G57" s="702">
        <v>513.63</v>
      </c>
      <c r="H57" s="703">
        <v>2904.54</v>
      </c>
      <c r="I57" s="702">
        <v>195.27</v>
      </c>
      <c r="J57" s="702">
        <v>0</v>
      </c>
      <c r="K57" s="703">
        <v>16176.04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147116.68</v>
      </c>
      <c r="E58" s="702">
        <v>130463.09</v>
      </c>
      <c r="F58" s="702">
        <v>326.77</v>
      </c>
      <c r="G58" s="702">
        <v>16326.81</v>
      </c>
      <c r="H58" s="703">
        <v>24611.31</v>
      </c>
      <c r="I58" s="702">
        <v>53.9</v>
      </c>
      <c r="J58" s="702">
        <v>0</v>
      </c>
      <c r="K58" s="703">
        <v>171781.9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11690.72</v>
      </c>
      <c r="E59" s="702">
        <v>8808.36</v>
      </c>
      <c r="F59" s="702">
        <v>2525.9499999999998</v>
      </c>
      <c r="G59" s="702">
        <v>356.4</v>
      </c>
      <c r="H59" s="703">
        <v>2231.5</v>
      </c>
      <c r="I59" s="702">
        <v>13.27</v>
      </c>
      <c r="J59" s="702">
        <v>0</v>
      </c>
      <c r="K59" s="703">
        <v>13935.5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9652.86</v>
      </c>
      <c r="E60" s="702">
        <v>8077.45</v>
      </c>
      <c r="F60" s="702">
        <v>766.59</v>
      </c>
      <c r="G60" s="702">
        <v>808.81</v>
      </c>
      <c r="H60" s="703">
        <v>2196.1799999999998</v>
      </c>
      <c r="I60" s="702">
        <v>0</v>
      </c>
      <c r="J60" s="702">
        <v>0</v>
      </c>
      <c r="K60" s="703">
        <v>11849.04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2892.81</v>
      </c>
      <c r="E61" s="253">
        <v>2489.13</v>
      </c>
      <c r="F61" s="253">
        <v>240</v>
      </c>
      <c r="G61" s="253">
        <v>163.68</v>
      </c>
      <c r="H61" s="698">
        <v>501</v>
      </c>
      <c r="I61" s="253">
        <v>0</v>
      </c>
      <c r="J61" s="253">
        <v>0</v>
      </c>
      <c r="K61" s="698">
        <v>3393.81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6362.9</v>
      </c>
      <c r="E62" s="253">
        <v>6022.27</v>
      </c>
      <c r="F62" s="253">
        <v>54.86</v>
      </c>
      <c r="G62" s="253">
        <v>285.77</v>
      </c>
      <c r="H62" s="698">
        <v>1973.22</v>
      </c>
      <c r="I62" s="253">
        <v>17.13</v>
      </c>
      <c r="J62" s="253">
        <v>0</v>
      </c>
      <c r="K62" s="698">
        <v>8353.27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7000.54</v>
      </c>
      <c r="E63" s="253">
        <v>5836</v>
      </c>
      <c r="F63" s="253">
        <v>111.63</v>
      </c>
      <c r="G63" s="253">
        <v>1052.9000000000001</v>
      </c>
      <c r="H63" s="698">
        <v>2200.77</v>
      </c>
      <c r="I63" s="253">
        <v>48.36</v>
      </c>
      <c r="J63" s="253">
        <v>0</v>
      </c>
      <c r="K63" s="698">
        <v>9249.68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16256.27</v>
      </c>
      <c r="E64" s="702">
        <v>14347.4</v>
      </c>
      <c r="F64" s="702">
        <v>406.5</v>
      </c>
      <c r="G64" s="702">
        <v>1502.36</v>
      </c>
      <c r="H64" s="703">
        <v>4675</v>
      </c>
      <c r="I64" s="702">
        <v>65.5</v>
      </c>
      <c r="J64" s="702">
        <v>0</v>
      </c>
      <c r="K64" s="703">
        <v>20996.77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6933.18</v>
      </c>
      <c r="E65" s="702">
        <v>4946.09</v>
      </c>
      <c r="F65" s="702">
        <v>1362.09</v>
      </c>
      <c r="G65" s="702">
        <v>625</v>
      </c>
      <c r="H65" s="703">
        <v>1173.68</v>
      </c>
      <c r="I65" s="702">
        <v>0</v>
      </c>
      <c r="J65" s="702">
        <v>0</v>
      </c>
      <c r="K65" s="703">
        <v>8106.86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55.04</v>
      </c>
      <c r="E66" s="253">
        <v>55.04</v>
      </c>
      <c r="F66" s="253">
        <v>0</v>
      </c>
      <c r="G66" s="253">
        <v>0</v>
      </c>
      <c r="H66" s="698">
        <v>23</v>
      </c>
      <c r="I66" s="253">
        <v>0</v>
      </c>
      <c r="J66" s="253">
        <v>0</v>
      </c>
      <c r="K66" s="698">
        <v>78.040000000000006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70.540000000000006</v>
      </c>
      <c r="E67" s="253">
        <v>69.540000000000006</v>
      </c>
      <c r="F67" s="253">
        <v>0</v>
      </c>
      <c r="G67" s="253">
        <v>1</v>
      </c>
      <c r="H67" s="698">
        <v>54.68</v>
      </c>
      <c r="I67" s="253">
        <v>0</v>
      </c>
      <c r="J67" s="253">
        <v>0</v>
      </c>
      <c r="K67" s="698">
        <v>125.22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689371.5</v>
      </c>
      <c r="E68" s="707">
        <v>583463</v>
      </c>
      <c r="F68" s="707">
        <v>70026.720000000001</v>
      </c>
      <c r="G68" s="707">
        <v>35881.769999999997</v>
      </c>
      <c r="H68" s="708">
        <v>159075.49</v>
      </c>
      <c r="I68" s="709">
        <v>1257.45</v>
      </c>
      <c r="J68" s="709">
        <v>28.13</v>
      </c>
      <c r="K68" s="708">
        <v>849732.59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808" t="s">
        <v>10</v>
      </c>
      <c r="C69" s="808"/>
      <c r="D69" s="808"/>
      <c r="E69" s="808"/>
      <c r="F69" s="808"/>
      <c r="G69" s="808"/>
      <c r="H69" s="808"/>
      <c r="I69" s="808"/>
      <c r="J69" s="808"/>
      <c r="K69" s="808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04"/>
      <c r="D73" s="804"/>
      <c r="E73" s="804"/>
      <c r="F73" s="804"/>
      <c r="G73" s="804"/>
      <c r="H73" s="88"/>
      <c r="I73" s="88"/>
      <c r="J73" s="88"/>
      <c r="K73" s="88"/>
      <c r="L73" s="804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806"/>
      <c r="D74" s="807"/>
      <c r="E74" s="807"/>
      <c r="F74" s="807"/>
      <c r="G74" s="807"/>
      <c r="H74" s="89"/>
      <c r="I74" s="89"/>
      <c r="J74" s="89"/>
      <c r="K74" s="89"/>
      <c r="L74" s="804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06" customWidth="1"/>
    <col min="3" max="3" width="20.109375" style="14" customWidth="1"/>
    <col min="4" max="4" width="10.44140625" style="14" customWidth="1"/>
    <col min="5" max="5" width="8.44140625" style="14" customWidth="1"/>
    <col min="6" max="6" width="11.44140625" style="14" customWidth="1"/>
    <col min="7" max="7" width="10" style="14" customWidth="1"/>
    <col min="8" max="8" width="12.109375" style="14" customWidth="1"/>
    <col min="9" max="9" width="9.5546875" style="14" customWidth="1"/>
    <col min="10" max="10" width="10.109375" style="14" customWidth="1"/>
    <col min="11" max="11" width="11.44140625" style="14" customWidth="1"/>
  </cols>
  <sheetData>
    <row r="1" spans="2:13" ht="18">
      <c r="B1"/>
      <c r="C1" s="789" t="s">
        <v>0</v>
      </c>
      <c r="D1" s="789"/>
      <c r="E1" s="790"/>
      <c r="F1" s="790"/>
      <c r="G1" s="790"/>
      <c r="H1" s="790"/>
      <c r="I1" s="790"/>
      <c r="J1" s="790"/>
      <c r="K1" s="805"/>
      <c r="M1" s="234" t="s">
        <v>157</v>
      </c>
    </row>
    <row r="2" spans="2:13" ht="18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328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2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48112.95</v>
      </c>
      <c r="E6" s="253">
        <v>15473.36</v>
      </c>
      <c r="F6" s="253">
        <v>32051.59</v>
      </c>
      <c r="G6" s="253">
        <v>588</v>
      </c>
      <c r="H6" s="698">
        <v>4584.3999999999996</v>
      </c>
      <c r="I6" s="253">
        <v>89.86</v>
      </c>
      <c r="J6" s="253">
        <v>0</v>
      </c>
      <c r="K6" s="698">
        <v>52787.22</v>
      </c>
    </row>
    <row r="7" spans="2:13" ht="15" customHeight="1">
      <c r="B7" s="696">
        <v>11</v>
      </c>
      <c r="C7" s="123" t="s">
        <v>12</v>
      </c>
      <c r="D7" s="697">
        <v>7029.09</v>
      </c>
      <c r="E7" s="253">
        <v>5841.36</v>
      </c>
      <c r="F7" s="253">
        <v>306.86</v>
      </c>
      <c r="G7" s="253">
        <v>880.86</v>
      </c>
      <c r="H7" s="698">
        <v>3264.5</v>
      </c>
      <c r="I7" s="253">
        <v>69.27</v>
      </c>
      <c r="J7" s="253">
        <v>0</v>
      </c>
      <c r="K7" s="698">
        <v>10362.86</v>
      </c>
    </row>
    <row r="8" spans="2:13" ht="15" customHeight="1">
      <c r="B8" s="696">
        <v>14</v>
      </c>
      <c r="C8" s="123" t="s">
        <v>13</v>
      </c>
      <c r="D8" s="697">
        <v>4821.13</v>
      </c>
      <c r="E8" s="253">
        <v>2936.63</v>
      </c>
      <c r="F8" s="253">
        <v>1156.81</v>
      </c>
      <c r="G8" s="253">
        <v>727.68</v>
      </c>
      <c r="H8" s="698">
        <v>1051.31</v>
      </c>
      <c r="I8" s="253">
        <v>0</v>
      </c>
      <c r="J8" s="253">
        <v>0</v>
      </c>
      <c r="K8" s="698">
        <v>5872.45</v>
      </c>
    </row>
    <row r="9" spans="2:13" ht="15" customHeight="1">
      <c r="B9" s="696">
        <v>18</v>
      </c>
      <c r="C9" s="123" t="s">
        <v>14</v>
      </c>
      <c r="D9" s="697">
        <v>12784.27</v>
      </c>
      <c r="E9" s="253">
        <v>7240.77</v>
      </c>
      <c r="F9" s="253">
        <v>4494.68</v>
      </c>
      <c r="G9" s="253">
        <v>1048.81</v>
      </c>
      <c r="H9" s="698">
        <v>3718.0299999999997</v>
      </c>
      <c r="I9" s="253">
        <v>7.04</v>
      </c>
      <c r="J9" s="253">
        <v>0</v>
      </c>
      <c r="K9" s="698">
        <v>16509.36</v>
      </c>
    </row>
    <row r="10" spans="2:13" ht="15" customHeight="1">
      <c r="B10" s="696">
        <v>21</v>
      </c>
      <c r="C10" s="123" t="s">
        <v>15</v>
      </c>
      <c r="D10" s="697">
        <v>35973.949999999997</v>
      </c>
      <c r="E10" s="253">
        <v>2592.63</v>
      </c>
      <c r="F10" s="253">
        <v>33004.9</v>
      </c>
      <c r="G10" s="253">
        <v>376.4</v>
      </c>
      <c r="H10" s="698">
        <v>1078.5</v>
      </c>
      <c r="I10" s="253">
        <v>48.4</v>
      </c>
      <c r="J10" s="253">
        <v>0</v>
      </c>
      <c r="K10" s="698">
        <v>37100.86</v>
      </c>
    </row>
    <row r="11" spans="2:13" ht="15" customHeight="1">
      <c r="B11" s="696">
        <v>23</v>
      </c>
      <c r="C11" s="123" t="s">
        <v>16</v>
      </c>
      <c r="D11" s="697">
        <v>3871.04</v>
      </c>
      <c r="E11" s="253">
        <v>2044.36</v>
      </c>
      <c r="F11" s="253">
        <v>1424.81</v>
      </c>
      <c r="G11" s="253">
        <v>401.86</v>
      </c>
      <c r="H11" s="698">
        <v>1065.31</v>
      </c>
      <c r="I11" s="253">
        <v>0</v>
      </c>
      <c r="J11" s="253">
        <v>0</v>
      </c>
      <c r="K11" s="698">
        <v>4936.3599999999997</v>
      </c>
    </row>
    <row r="12" spans="2:13" ht="15" customHeight="1">
      <c r="B12" s="696">
        <v>29</v>
      </c>
      <c r="C12" s="123" t="s">
        <v>17</v>
      </c>
      <c r="D12" s="697">
        <v>40683.089999999997</v>
      </c>
      <c r="E12" s="253">
        <v>34259.360000000001</v>
      </c>
      <c r="F12" s="253">
        <v>1438.68</v>
      </c>
      <c r="G12" s="253">
        <v>4985.04</v>
      </c>
      <c r="H12" s="698">
        <v>15164.44</v>
      </c>
      <c r="I12" s="253">
        <v>106.04</v>
      </c>
      <c r="J12" s="253">
        <v>0</v>
      </c>
      <c r="K12" s="698">
        <v>55953.59</v>
      </c>
    </row>
    <row r="13" spans="2:13" ht="15" customHeight="1">
      <c r="B13" s="696">
        <v>41</v>
      </c>
      <c r="C13" s="123" t="s">
        <v>18</v>
      </c>
      <c r="D13" s="697">
        <v>20461.900000000001</v>
      </c>
      <c r="E13" s="253">
        <v>13658.31</v>
      </c>
      <c r="F13" s="253">
        <v>3286.86</v>
      </c>
      <c r="G13" s="253">
        <v>3516.72</v>
      </c>
      <c r="H13" s="698">
        <v>4463.9000000000005</v>
      </c>
      <c r="I13" s="253">
        <v>4.68</v>
      </c>
      <c r="J13" s="253">
        <v>0</v>
      </c>
      <c r="K13" s="698">
        <v>24930.5</v>
      </c>
    </row>
    <row r="14" spans="2:13" ht="15" customHeight="1">
      <c r="B14" s="699"/>
      <c r="C14" s="700" t="s">
        <v>19</v>
      </c>
      <c r="D14" s="701">
        <v>173737.45</v>
      </c>
      <c r="E14" s="702">
        <v>84046.81</v>
      </c>
      <c r="F14" s="702">
        <v>77165.22</v>
      </c>
      <c r="G14" s="702">
        <v>12525.4</v>
      </c>
      <c r="H14" s="703">
        <v>34390.449999999997</v>
      </c>
      <c r="I14" s="702">
        <v>325.31</v>
      </c>
      <c r="J14" s="702">
        <v>0</v>
      </c>
      <c r="K14" s="703">
        <v>208453.22</v>
      </c>
    </row>
    <row r="15" spans="2:13" ht="15" customHeight="1">
      <c r="B15" s="696">
        <v>22</v>
      </c>
      <c r="C15" s="123" t="s">
        <v>20</v>
      </c>
      <c r="D15" s="697">
        <v>9324.9500000000007</v>
      </c>
      <c r="E15" s="253">
        <v>6843.63</v>
      </c>
      <c r="F15" s="253">
        <v>1955.4</v>
      </c>
      <c r="G15" s="253">
        <v>525.9</v>
      </c>
      <c r="H15" s="698">
        <v>706.95</v>
      </c>
      <c r="I15" s="253">
        <v>0</v>
      </c>
      <c r="J15" s="253">
        <v>0</v>
      </c>
      <c r="K15" s="698">
        <v>10031.9</v>
      </c>
    </row>
    <row r="16" spans="2:13" ht="15" customHeight="1">
      <c r="B16" s="696">
        <v>44</v>
      </c>
      <c r="C16" s="123" t="s">
        <v>21</v>
      </c>
      <c r="D16" s="697">
        <v>3447</v>
      </c>
      <c r="E16" s="253">
        <v>2684.68</v>
      </c>
      <c r="F16" s="253">
        <v>586.5</v>
      </c>
      <c r="G16" s="253">
        <v>175.81</v>
      </c>
      <c r="H16" s="698">
        <v>351.9</v>
      </c>
      <c r="I16" s="253">
        <v>0</v>
      </c>
      <c r="J16" s="253">
        <v>0</v>
      </c>
      <c r="K16" s="698">
        <v>3798.9</v>
      </c>
    </row>
    <row r="17" spans="2:11" ht="15" customHeight="1">
      <c r="B17" s="696">
        <v>50</v>
      </c>
      <c r="C17" s="123" t="s">
        <v>22</v>
      </c>
      <c r="D17" s="697">
        <v>28683.5</v>
      </c>
      <c r="E17" s="253">
        <v>22541.45</v>
      </c>
      <c r="F17" s="253">
        <v>3167.95</v>
      </c>
      <c r="G17" s="253">
        <v>2974.09</v>
      </c>
      <c r="H17" s="698">
        <v>4624.3100000000004</v>
      </c>
      <c r="I17" s="253">
        <v>0</v>
      </c>
      <c r="J17" s="253">
        <v>0</v>
      </c>
      <c r="K17" s="698">
        <v>33307.81</v>
      </c>
    </row>
    <row r="18" spans="2:11" ht="15" customHeight="1">
      <c r="B18" s="699"/>
      <c r="C18" s="700" t="s">
        <v>23</v>
      </c>
      <c r="D18" s="701">
        <v>41455.449999999997</v>
      </c>
      <c r="E18" s="702">
        <v>32069.77</v>
      </c>
      <c r="F18" s="702">
        <v>5709.86</v>
      </c>
      <c r="G18" s="702">
        <v>3675.81</v>
      </c>
      <c r="H18" s="703">
        <v>5683.17</v>
      </c>
      <c r="I18" s="702">
        <v>0</v>
      </c>
      <c r="J18" s="702">
        <v>0</v>
      </c>
      <c r="K18" s="703">
        <v>47138.63</v>
      </c>
    </row>
    <row r="19" spans="2:11" ht="15" customHeight="1">
      <c r="B19" s="699">
        <v>33</v>
      </c>
      <c r="C19" s="700" t="s">
        <v>24</v>
      </c>
      <c r="D19" s="701">
        <v>9243.4500000000007</v>
      </c>
      <c r="E19" s="702">
        <v>7449.72</v>
      </c>
      <c r="F19" s="702">
        <v>183.77</v>
      </c>
      <c r="G19" s="702">
        <v>1609.95</v>
      </c>
      <c r="H19" s="703">
        <v>2249.4900000000002</v>
      </c>
      <c r="I19" s="702">
        <v>145.77000000000001</v>
      </c>
      <c r="J19" s="702">
        <v>1</v>
      </c>
      <c r="K19" s="703">
        <v>11639.72</v>
      </c>
    </row>
    <row r="20" spans="2:11" ht="15" customHeight="1">
      <c r="B20" s="699">
        <v>7</v>
      </c>
      <c r="C20" s="700" t="s">
        <v>181</v>
      </c>
      <c r="D20" s="701">
        <v>55867.95</v>
      </c>
      <c r="E20" s="702">
        <v>51379.040000000001</v>
      </c>
      <c r="F20" s="702">
        <v>1150.27</v>
      </c>
      <c r="G20" s="702">
        <v>3338.63</v>
      </c>
      <c r="H20" s="703">
        <v>10313.68</v>
      </c>
      <c r="I20" s="702">
        <v>149.44999999999999</v>
      </c>
      <c r="J20" s="702">
        <v>0</v>
      </c>
      <c r="K20" s="703">
        <v>66331.09</v>
      </c>
    </row>
    <row r="21" spans="2:11" ht="15" customHeight="1">
      <c r="B21" s="696">
        <v>35</v>
      </c>
      <c r="C21" s="123" t="s">
        <v>25</v>
      </c>
      <c r="D21" s="697">
        <v>25250.54</v>
      </c>
      <c r="E21" s="253">
        <v>22662.27</v>
      </c>
      <c r="F21" s="253">
        <v>785.36</v>
      </c>
      <c r="G21" s="253">
        <v>1802.9</v>
      </c>
      <c r="H21" s="698">
        <v>6067.63</v>
      </c>
      <c r="I21" s="253">
        <v>182.72</v>
      </c>
      <c r="J21" s="253">
        <v>0</v>
      </c>
      <c r="K21" s="698">
        <v>31500.9</v>
      </c>
    </row>
    <row r="22" spans="2:11" ht="15" customHeight="1">
      <c r="B22" s="696">
        <v>38</v>
      </c>
      <c r="C22" s="123" t="s">
        <v>26</v>
      </c>
      <c r="D22" s="697">
        <v>21510.31</v>
      </c>
      <c r="E22" s="253">
        <v>19360.86</v>
      </c>
      <c r="F22" s="253">
        <v>1155.1300000000001</v>
      </c>
      <c r="G22" s="253">
        <v>994.31</v>
      </c>
      <c r="H22" s="698">
        <v>5891.13</v>
      </c>
      <c r="I22" s="253">
        <v>161.77000000000001</v>
      </c>
      <c r="J22" s="253">
        <v>0</v>
      </c>
      <c r="K22" s="698">
        <v>27563.22</v>
      </c>
    </row>
    <row r="23" spans="2:11" ht="15" customHeight="1">
      <c r="B23" s="699"/>
      <c r="C23" s="700" t="s">
        <v>27</v>
      </c>
      <c r="D23" s="701">
        <v>46760.86</v>
      </c>
      <c r="E23" s="702">
        <v>42023.13</v>
      </c>
      <c r="F23" s="702">
        <v>1940.5</v>
      </c>
      <c r="G23" s="702">
        <v>2797.22</v>
      </c>
      <c r="H23" s="703">
        <v>11958.76</v>
      </c>
      <c r="I23" s="702">
        <v>344.5</v>
      </c>
      <c r="J23" s="702">
        <v>0</v>
      </c>
      <c r="K23" s="703">
        <v>59064.13</v>
      </c>
    </row>
    <row r="24" spans="2:11" ht="15" customHeight="1">
      <c r="B24" s="699">
        <v>39</v>
      </c>
      <c r="C24" s="700" t="s">
        <v>28</v>
      </c>
      <c r="D24" s="701">
        <v>8247.86</v>
      </c>
      <c r="E24" s="702">
        <v>6832.31</v>
      </c>
      <c r="F24" s="702">
        <v>134.9</v>
      </c>
      <c r="G24" s="702">
        <v>1280.6300000000001</v>
      </c>
      <c r="H24" s="703">
        <v>1642.72</v>
      </c>
      <c r="I24" s="702">
        <v>143.36000000000001</v>
      </c>
      <c r="J24" s="702">
        <v>0</v>
      </c>
      <c r="K24" s="703">
        <v>10033.950000000001</v>
      </c>
    </row>
    <row r="25" spans="2:11" ht="15" customHeight="1">
      <c r="B25" s="696">
        <v>5</v>
      </c>
      <c r="C25" s="123" t="s">
        <v>29</v>
      </c>
      <c r="D25" s="697">
        <v>1944.4</v>
      </c>
      <c r="E25" s="253">
        <v>1578.31</v>
      </c>
      <c r="F25" s="253">
        <v>141.18</v>
      </c>
      <c r="G25" s="253">
        <v>224.9</v>
      </c>
      <c r="H25" s="698">
        <v>381.54</v>
      </c>
      <c r="I25" s="253">
        <v>0</v>
      </c>
      <c r="J25" s="253">
        <v>0</v>
      </c>
      <c r="K25" s="698">
        <v>2325.9499999999998</v>
      </c>
    </row>
    <row r="26" spans="2:11" ht="15" customHeight="1">
      <c r="B26" s="696">
        <v>9</v>
      </c>
      <c r="C26" s="123" t="s">
        <v>30</v>
      </c>
      <c r="D26" s="697">
        <v>5647.27</v>
      </c>
      <c r="E26" s="253">
        <v>4746</v>
      </c>
      <c r="F26" s="253">
        <v>219.68</v>
      </c>
      <c r="G26" s="253">
        <v>681.59</v>
      </c>
      <c r="H26" s="698">
        <v>792.63</v>
      </c>
      <c r="I26" s="253">
        <v>0</v>
      </c>
      <c r="J26" s="253">
        <v>0</v>
      </c>
      <c r="K26" s="698">
        <v>6439.9</v>
      </c>
    </row>
    <row r="27" spans="2:11" ht="15" customHeight="1">
      <c r="B27" s="696">
        <v>24</v>
      </c>
      <c r="C27" s="123" t="s">
        <v>31</v>
      </c>
      <c r="D27" s="697">
        <v>4861.63</v>
      </c>
      <c r="E27" s="253">
        <v>3833.63</v>
      </c>
      <c r="F27" s="253">
        <v>384.86</v>
      </c>
      <c r="G27" s="253">
        <v>643.13</v>
      </c>
      <c r="H27" s="698">
        <v>898.31</v>
      </c>
      <c r="I27" s="253">
        <v>0</v>
      </c>
      <c r="J27" s="253">
        <v>0</v>
      </c>
      <c r="K27" s="698">
        <v>5759.95</v>
      </c>
    </row>
    <row r="28" spans="2:11" ht="15" customHeight="1">
      <c r="B28" s="696">
        <v>34</v>
      </c>
      <c r="C28" s="123" t="s">
        <v>32</v>
      </c>
      <c r="D28" s="697">
        <v>2012.18</v>
      </c>
      <c r="E28" s="253">
        <v>1546.9</v>
      </c>
      <c r="F28" s="253">
        <v>239.59</v>
      </c>
      <c r="G28" s="253">
        <v>225.68</v>
      </c>
      <c r="H28" s="698">
        <v>307.58999999999997</v>
      </c>
      <c r="I28" s="253">
        <v>0</v>
      </c>
      <c r="J28" s="253">
        <v>0</v>
      </c>
      <c r="K28" s="698">
        <v>2319.77</v>
      </c>
    </row>
    <row r="29" spans="2:11" ht="15" customHeight="1">
      <c r="B29" s="696">
        <v>37</v>
      </c>
      <c r="C29" s="123" t="s">
        <v>33</v>
      </c>
      <c r="D29" s="697">
        <v>3397.09</v>
      </c>
      <c r="E29" s="253">
        <v>2719.86</v>
      </c>
      <c r="F29" s="253">
        <v>122.31</v>
      </c>
      <c r="G29" s="253">
        <v>554.9</v>
      </c>
      <c r="H29" s="698">
        <v>634.85</v>
      </c>
      <c r="I29" s="253">
        <v>0</v>
      </c>
      <c r="J29" s="253">
        <v>0</v>
      </c>
      <c r="K29" s="698">
        <v>4031.95</v>
      </c>
    </row>
    <row r="30" spans="2:11" ht="15" customHeight="1">
      <c r="B30" s="696">
        <v>40</v>
      </c>
      <c r="C30" s="123" t="s">
        <v>34</v>
      </c>
      <c r="D30" s="697">
        <v>3472.95</v>
      </c>
      <c r="E30" s="253">
        <v>2752.5</v>
      </c>
      <c r="F30" s="253">
        <v>297.5</v>
      </c>
      <c r="G30" s="253">
        <v>422.95</v>
      </c>
      <c r="H30" s="698">
        <v>457.13</v>
      </c>
      <c r="I30" s="253">
        <v>0</v>
      </c>
      <c r="J30" s="253">
        <v>0</v>
      </c>
      <c r="K30" s="698">
        <v>3930.09</v>
      </c>
    </row>
    <row r="31" spans="2:11" ht="15" customHeight="1">
      <c r="B31" s="696">
        <v>42</v>
      </c>
      <c r="C31" s="123" t="s">
        <v>35</v>
      </c>
      <c r="D31" s="697">
        <v>2526.4</v>
      </c>
      <c r="E31" s="253">
        <v>2167.9499999999998</v>
      </c>
      <c r="F31" s="253">
        <v>158.94999999999999</v>
      </c>
      <c r="G31" s="253">
        <v>199.5</v>
      </c>
      <c r="H31" s="698">
        <v>260</v>
      </c>
      <c r="I31" s="253">
        <v>0</v>
      </c>
      <c r="J31" s="253">
        <v>0</v>
      </c>
      <c r="K31" s="698">
        <v>2786.4</v>
      </c>
    </row>
    <row r="32" spans="2:11" ht="15" customHeight="1">
      <c r="B32" s="696">
        <v>47</v>
      </c>
      <c r="C32" s="123" t="s">
        <v>36</v>
      </c>
      <c r="D32" s="697">
        <v>6532</v>
      </c>
      <c r="E32" s="253">
        <v>5389.63</v>
      </c>
      <c r="F32" s="253">
        <v>332.95</v>
      </c>
      <c r="G32" s="253">
        <v>809.4</v>
      </c>
      <c r="H32" s="698">
        <v>1065.44</v>
      </c>
      <c r="I32" s="253">
        <v>0</v>
      </c>
      <c r="J32" s="253">
        <v>0</v>
      </c>
      <c r="K32" s="698">
        <v>7597.45</v>
      </c>
    </row>
    <row r="33" spans="2:11" ht="15" customHeight="1">
      <c r="B33" s="696">
        <v>49</v>
      </c>
      <c r="C33" s="123" t="s">
        <v>37</v>
      </c>
      <c r="D33" s="697">
        <v>1177.81</v>
      </c>
      <c r="E33" s="253">
        <v>879.27</v>
      </c>
      <c r="F33" s="253">
        <v>190.81</v>
      </c>
      <c r="G33" s="253">
        <v>107.72</v>
      </c>
      <c r="H33" s="698">
        <v>242.22</v>
      </c>
      <c r="I33" s="253">
        <v>0</v>
      </c>
      <c r="J33" s="253">
        <v>0</v>
      </c>
      <c r="K33" s="698">
        <v>1420.04</v>
      </c>
    </row>
    <row r="34" spans="2:11" ht="15" customHeight="1">
      <c r="B34" s="699"/>
      <c r="C34" s="700" t="s">
        <v>38</v>
      </c>
      <c r="D34" s="701">
        <v>31571.77</v>
      </c>
      <c r="E34" s="702">
        <v>25614.09</v>
      </c>
      <c r="F34" s="702">
        <v>2087.86</v>
      </c>
      <c r="G34" s="702">
        <v>3869.81</v>
      </c>
      <c r="H34" s="703">
        <v>5039.7700000000004</v>
      </c>
      <c r="I34" s="702">
        <v>0</v>
      </c>
      <c r="J34" s="702">
        <v>0</v>
      </c>
      <c r="K34" s="703">
        <v>36611.54</v>
      </c>
    </row>
    <row r="35" spans="2:11" ht="15" customHeight="1">
      <c r="B35" s="696">
        <v>2</v>
      </c>
      <c r="C35" s="123" t="s">
        <v>39</v>
      </c>
      <c r="D35" s="697">
        <v>6667.27</v>
      </c>
      <c r="E35" s="253">
        <v>3082.81</v>
      </c>
      <c r="F35" s="253">
        <v>3199.4</v>
      </c>
      <c r="G35" s="253">
        <v>385.04</v>
      </c>
      <c r="H35" s="698">
        <v>827.08</v>
      </c>
      <c r="I35" s="253">
        <v>0</v>
      </c>
      <c r="J35" s="253">
        <v>0</v>
      </c>
      <c r="K35" s="698">
        <v>7494.36</v>
      </c>
    </row>
    <row r="36" spans="2:11" ht="15" customHeight="1">
      <c r="B36" s="696">
        <v>13</v>
      </c>
      <c r="C36" s="123" t="s">
        <v>40</v>
      </c>
      <c r="D36" s="697">
        <v>4540.63</v>
      </c>
      <c r="E36" s="253">
        <v>2895.31</v>
      </c>
      <c r="F36" s="253">
        <v>1331</v>
      </c>
      <c r="G36" s="253">
        <v>314.31</v>
      </c>
      <c r="H36" s="698">
        <v>994.81</v>
      </c>
      <c r="I36" s="253">
        <v>0</v>
      </c>
      <c r="J36" s="253">
        <v>0</v>
      </c>
      <c r="K36" s="698">
        <v>5535.45</v>
      </c>
    </row>
    <row r="37" spans="2:11" ht="15" customHeight="1">
      <c r="B37" s="696">
        <v>16</v>
      </c>
      <c r="C37" s="123" t="s">
        <v>41</v>
      </c>
      <c r="D37" s="697">
        <v>4932.3100000000004</v>
      </c>
      <c r="E37" s="253">
        <v>3290.4</v>
      </c>
      <c r="F37" s="253">
        <v>1289.81</v>
      </c>
      <c r="G37" s="253">
        <v>352.09</v>
      </c>
      <c r="H37" s="698">
        <v>569.5</v>
      </c>
      <c r="I37" s="253">
        <v>0</v>
      </c>
      <c r="J37" s="253">
        <v>0</v>
      </c>
      <c r="K37" s="698">
        <v>5501.81</v>
      </c>
    </row>
    <row r="38" spans="2:11" ht="15" customHeight="1">
      <c r="B38" s="696">
        <v>19</v>
      </c>
      <c r="C38" s="123" t="s">
        <v>42</v>
      </c>
      <c r="D38" s="697">
        <v>6700.22</v>
      </c>
      <c r="E38" s="253">
        <v>5826.36</v>
      </c>
      <c r="F38" s="253">
        <v>378.68</v>
      </c>
      <c r="G38" s="253">
        <v>495.18</v>
      </c>
      <c r="H38" s="698">
        <v>865.13</v>
      </c>
      <c r="I38" s="253">
        <v>0</v>
      </c>
      <c r="J38" s="253">
        <v>0</v>
      </c>
      <c r="K38" s="698">
        <v>7565.36</v>
      </c>
    </row>
    <row r="39" spans="2:11" ht="15" customHeight="1">
      <c r="B39" s="696">
        <v>45</v>
      </c>
      <c r="C39" s="123" t="s">
        <v>43</v>
      </c>
      <c r="D39" s="697">
        <v>11623.13</v>
      </c>
      <c r="E39" s="253">
        <v>9755.6299999999992</v>
      </c>
      <c r="F39" s="253">
        <v>1012.18</v>
      </c>
      <c r="G39" s="253">
        <v>855.31</v>
      </c>
      <c r="H39" s="698">
        <v>2576.9499999999998</v>
      </c>
      <c r="I39" s="253">
        <v>0</v>
      </c>
      <c r="J39" s="253">
        <v>0</v>
      </c>
      <c r="K39" s="698">
        <v>14200.09</v>
      </c>
    </row>
    <row r="40" spans="2:11" ht="15" customHeight="1">
      <c r="B40" s="699"/>
      <c r="C40" s="700" t="s">
        <v>44</v>
      </c>
      <c r="D40" s="701">
        <v>34463.589999999997</v>
      </c>
      <c r="E40" s="702">
        <v>24850.54</v>
      </c>
      <c r="F40" s="702">
        <v>7211.09</v>
      </c>
      <c r="G40" s="702">
        <v>2401.9499999999998</v>
      </c>
      <c r="H40" s="703">
        <v>5833.4900000000007</v>
      </c>
      <c r="I40" s="702">
        <v>0</v>
      </c>
      <c r="J40" s="702">
        <v>0</v>
      </c>
      <c r="K40" s="703">
        <v>40297.089999999997</v>
      </c>
    </row>
    <row r="41" spans="2:11" ht="15" customHeight="1">
      <c r="B41" s="696">
        <v>8</v>
      </c>
      <c r="C41" s="123" t="s">
        <v>45</v>
      </c>
      <c r="D41" s="697">
        <v>249695.59</v>
      </c>
      <c r="E41" s="253">
        <v>225562.63</v>
      </c>
      <c r="F41" s="253">
        <v>2681.81</v>
      </c>
      <c r="G41" s="253">
        <v>21451.13</v>
      </c>
      <c r="H41" s="698">
        <v>46438.68</v>
      </c>
      <c r="I41" s="253">
        <v>183.4</v>
      </c>
      <c r="J41" s="253">
        <v>0</v>
      </c>
      <c r="K41" s="698">
        <v>296317.68</v>
      </c>
    </row>
    <row r="42" spans="2:11" ht="15" customHeight="1">
      <c r="B42" s="696">
        <v>17</v>
      </c>
      <c r="C42" s="123" t="s">
        <v>185</v>
      </c>
      <c r="D42" s="697">
        <v>43821.5</v>
      </c>
      <c r="E42" s="253">
        <v>39512.22</v>
      </c>
      <c r="F42" s="253">
        <v>2027.59</v>
      </c>
      <c r="G42" s="253">
        <v>2281.6799999999998</v>
      </c>
      <c r="H42" s="698">
        <v>5098.18</v>
      </c>
      <c r="I42" s="253">
        <v>147.04</v>
      </c>
      <c r="J42" s="253">
        <v>0</v>
      </c>
      <c r="K42" s="698">
        <v>49066.720000000001</v>
      </c>
    </row>
    <row r="43" spans="2:11" ht="15" customHeight="1">
      <c r="B43" s="696">
        <v>25</v>
      </c>
      <c r="C43" s="123" t="s">
        <v>186</v>
      </c>
      <c r="D43" s="697">
        <v>22360.27</v>
      </c>
      <c r="E43" s="253">
        <v>16532.63</v>
      </c>
      <c r="F43" s="253">
        <v>5311.63</v>
      </c>
      <c r="G43" s="253">
        <v>516</v>
      </c>
      <c r="H43" s="698">
        <v>1935.04</v>
      </c>
      <c r="I43" s="253">
        <v>0</v>
      </c>
      <c r="J43" s="253">
        <v>0</v>
      </c>
      <c r="K43" s="698">
        <v>24295.31</v>
      </c>
    </row>
    <row r="44" spans="2:11" ht="15" customHeight="1">
      <c r="B44" s="696">
        <v>43</v>
      </c>
      <c r="C44" s="123" t="s">
        <v>46</v>
      </c>
      <c r="D44" s="697">
        <v>30017.81</v>
      </c>
      <c r="E44" s="253">
        <v>25220.5</v>
      </c>
      <c r="F44" s="253">
        <v>3377.31</v>
      </c>
      <c r="G44" s="253">
        <v>1420</v>
      </c>
      <c r="H44" s="698">
        <v>4825.9900000000007</v>
      </c>
      <c r="I44" s="253">
        <v>190.31</v>
      </c>
      <c r="J44" s="253">
        <v>0</v>
      </c>
      <c r="K44" s="698">
        <v>35034.129999999997</v>
      </c>
    </row>
    <row r="45" spans="2:11" ht="15" customHeight="1">
      <c r="B45" s="699"/>
      <c r="C45" s="700" t="s">
        <v>47</v>
      </c>
      <c r="D45" s="701">
        <v>345895.18</v>
      </c>
      <c r="E45" s="702">
        <v>306828</v>
      </c>
      <c r="F45" s="702">
        <v>13398.36</v>
      </c>
      <c r="G45" s="702">
        <v>25668.81</v>
      </c>
      <c r="H45" s="703">
        <v>58297.9</v>
      </c>
      <c r="I45" s="702">
        <v>520.77</v>
      </c>
      <c r="J45" s="702">
        <v>0</v>
      </c>
      <c r="K45" s="703">
        <v>404713.86</v>
      </c>
    </row>
    <row r="46" spans="2:11" ht="15" customHeight="1">
      <c r="B46" s="696">
        <v>3</v>
      </c>
      <c r="C46" s="123" t="s">
        <v>48</v>
      </c>
      <c r="D46" s="697">
        <v>50251.59</v>
      </c>
      <c r="E46" s="253">
        <v>40728.589999999997</v>
      </c>
      <c r="F46" s="253">
        <v>6903.36</v>
      </c>
      <c r="G46" s="253">
        <v>2619.63</v>
      </c>
      <c r="H46" s="698">
        <v>15691.26</v>
      </c>
      <c r="I46" s="253">
        <v>185.09</v>
      </c>
      <c r="J46" s="253">
        <v>0</v>
      </c>
      <c r="K46" s="698">
        <v>66127.95</v>
      </c>
    </row>
    <row r="47" spans="2:11" ht="15" customHeight="1">
      <c r="B47" s="696">
        <v>12</v>
      </c>
      <c r="C47" s="123" t="s">
        <v>49</v>
      </c>
      <c r="D47" s="697">
        <v>13801.27</v>
      </c>
      <c r="E47" s="253">
        <v>10480.9</v>
      </c>
      <c r="F47" s="253">
        <v>2700.86</v>
      </c>
      <c r="G47" s="253">
        <v>619.5</v>
      </c>
      <c r="H47" s="698">
        <v>2236.3000000000002</v>
      </c>
      <c r="I47" s="253">
        <v>119.95</v>
      </c>
      <c r="J47" s="253">
        <v>0</v>
      </c>
      <c r="K47" s="698">
        <v>16157.54</v>
      </c>
    </row>
    <row r="48" spans="2:11" ht="15" customHeight="1">
      <c r="B48" s="696">
        <v>46</v>
      </c>
      <c r="C48" s="123" t="s">
        <v>50</v>
      </c>
      <c r="D48" s="697">
        <v>59046.77</v>
      </c>
      <c r="E48" s="253">
        <v>45050.18</v>
      </c>
      <c r="F48" s="253">
        <v>8664.86</v>
      </c>
      <c r="G48" s="253">
        <v>5331.72</v>
      </c>
      <c r="H48" s="698">
        <v>14159.27</v>
      </c>
      <c r="I48" s="253">
        <v>55.95</v>
      </c>
      <c r="J48" s="253">
        <v>0</v>
      </c>
      <c r="K48" s="698">
        <v>73262</v>
      </c>
    </row>
    <row r="49" spans="2:11" ht="15" customHeight="1">
      <c r="B49" s="699"/>
      <c r="C49" s="700" t="s">
        <v>51</v>
      </c>
      <c r="D49" s="701">
        <v>123099.63</v>
      </c>
      <c r="E49" s="702">
        <v>96259.68</v>
      </c>
      <c r="F49" s="702">
        <v>18269.09</v>
      </c>
      <c r="G49" s="702">
        <v>8570.86</v>
      </c>
      <c r="H49" s="703">
        <v>32086.850000000002</v>
      </c>
      <c r="I49" s="702">
        <v>361</v>
      </c>
      <c r="J49" s="702">
        <v>0</v>
      </c>
      <c r="K49" s="703">
        <v>155547.5</v>
      </c>
    </row>
    <row r="50" spans="2:11" ht="15" customHeight="1">
      <c r="B50" s="696">
        <v>6</v>
      </c>
      <c r="C50" s="123" t="s">
        <v>52</v>
      </c>
      <c r="D50" s="697">
        <v>3175.13</v>
      </c>
      <c r="E50" s="253">
        <v>2235.9499999999998</v>
      </c>
      <c r="F50" s="253">
        <v>489.04</v>
      </c>
      <c r="G50" s="253">
        <v>450.13</v>
      </c>
      <c r="H50" s="698">
        <v>1019.4</v>
      </c>
      <c r="I50" s="253">
        <v>0</v>
      </c>
      <c r="J50" s="253">
        <v>0</v>
      </c>
      <c r="K50" s="698">
        <v>4194.54</v>
      </c>
    </row>
    <row r="51" spans="2:11" ht="15" customHeight="1">
      <c r="B51" s="696">
        <v>10</v>
      </c>
      <c r="C51" s="123" t="s">
        <v>53</v>
      </c>
      <c r="D51" s="697">
        <v>3594.22</v>
      </c>
      <c r="E51" s="253">
        <v>1694.86</v>
      </c>
      <c r="F51" s="253">
        <v>1607.5</v>
      </c>
      <c r="G51" s="253">
        <v>291.86</v>
      </c>
      <c r="H51" s="698">
        <v>729.35</v>
      </c>
      <c r="I51" s="253">
        <v>0</v>
      </c>
      <c r="J51" s="253">
        <v>0</v>
      </c>
      <c r="K51" s="698">
        <v>4323.59</v>
      </c>
    </row>
    <row r="52" spans="2:11" ht="15" customHeight="1">
      <c r="B52" s="699"/>
      <c r="C52" s="700" t="s">
        <v>54</v>
      </c>
      <c r="D52" s="701">
        <v>6769.36</v>
      </c>
      <c r="E52" s="702">
        <v>3930.81</v>
      </c>
      <c r="F52" s="702">
        <v>2096.54</v>
      </c>
      <c r="G52" s="702">
        <v>742</v>
      </c>
      <c r="H52" s="703">
        <v>1748.76</v>
      </c>
      <c r="I52" s="702">
        <v>0</v>
      </c>
      <c r="J52" s="702">
        <v>0</v>
      </c>
      <c r="K52" s="703">
        <v>8518.1299999999992</v>
      </c>
    </row>
    <row r="53" spans="2:11" ht="15" customHeight="1">
      <c r="B53" s="696">
        <v>15</v>
      </c>
      <c r="C53" s="123" t="s">
        <v>187</v>
      </c>
      <c r="D53" s="697">
        <v>10822.22</v>
      </c>
      <c r="E53" s="253">
        <v>8916.86</v>
      </c>
      <c r="F53" s="253">
        <v>316.77</v>
      </c>
      <c r="G53" s="253">
        <v>1588.59</v>
      </c>
      <c r="H53" s="698">
        <v>2333.5</v>
      </c>
      <c r="I53" s="253">
        <v>383.4</v>
      </c>
      <c r="J53" s="253">
        <v>0</v>
      </c>
      <c r="K53" s="698">
        <v>13539.13</v>
      </c>
    </row>
    <row r="54" spans="2:11" ht="15" customHeight="1">
      <c r="B54" s="696">
        <v>27</v>
      </c>
      <c r="C54" s="123" t="s">
        <v>55</v>
      </c>
      <c r="D54" s="697">
        <v>3837</v>
      </c>
      <c r="E54" s="253">
        <v>2945.54</v>
      </c>
      <c r="F54" s="253">
        <v>435.63</v>
      </c>
      <c r="G54" s="253">
        <v>455.81</v>
      </c>
      <c r="H54" s="698">
        <v>587.9</v>
      </c>
      <c r="I54" s="253">
        <v>438.27</v>
      </c>
      <c r="J54" s="253">
        <v>0</v>
      </c>
      <c r="K54" s="698">
        <v>4863.18</v>
      </c>
    </row>
    <row r="55" spans="2:11" ht="15" customHeight="1">
      <c r="B55" s="696">
        <v>32</v>
      </c>
      <c r="C55" s="123" t="s">
        <v>188</v>
      </c>
      <c r="D55" s="697">
        <v>3038.31</v>
      </c>
      <c r="E55" s="253">
        <v>2485.04</v>
      </c>
      <c r="F55" s="253">
        <v>80.86</v>
      </c>
      <c r="G55" s="253">
        <v>472.4</v>
      </c>
      <c r="H55" s="698">
        <v>635.04</v>
      </c>
      <c r="I55" s="253">
        <v>0</v>
      </c>
      <c r="J55" s="253">
        <v>0</v>
      </c>
      <c r="K55" s="698">
        <v>3673.36</v>
      </c>
    </row>
    <row r="56" spans="2:11" ht="15" customHeight="1">
      <c r="B56" s="696">
        <v>36</v>
      </c>
      <c r="C56" s="123" t="s">
        <v>56</v>
      </c>
      <c r="D56" s="697">
        <v>7791.72</v>
      </c>
      <c r="E56" s="253">
        <v>6659.54</v>
      </c>
      <c r="F56" s="253">
        <v>106.68</v>
      </c>
      <c r="G56" s="253">
        <v>1025.5</v>
      </c>
      <c r="H56" s="698">
        <v>1784.04</v>
      </c>
      <c r="I56" s="253">
        <v>489.04</v>
      </c>
      <c r="J56" s="253">
        <v>0</v>
      </c>
      <c r="K56" s="698">
        <v>10064.81</v>
      </c>
    </row>
    <row r="57" spans="2:11" ht="15" customHeight="1">
      <c r="B57" s="699"/>
      <c r="C57" s="700" t="s">
        <v>57</v>
      </c>
      <c r="D57" s="701">
        <v>25489.27</v>
      </c>
      <c r="E57" s="702">
        <v>21007</v>
      </c>
      <c r="F57" s="702">
        <v>939.95</v>
      </c>
      <c r="G57" s="702">
        <v>3542.31</v>
      </c>
      <c r="H57" s="703">
        <v>5340.49</v>
      </c>
      <c r="I57" s="702">
        <v>1310.72</v>
      </c>
      <c r="J57" s="702">
        <v>0</v>
      </c>
      <c r="K57" s="703">
        <v>32140.5</v>
      </c>
    </row>
    <row r="58" spans="2:11" ht="15" customHeight="1">
      <c r="B58" s="699">
        <v>28</v>
      </c>
      <c r="C58" s="700" t="s">
        <v>58</v>
      </c>
      <c r="D58" s="701">
        <v>271669.81</v>
      </c>
      <c r="E58" s="702">
        <v>228499.36</v>
      </c>
      <c r="F58" s="702">
        <v>669.04</v>
      </c>
      <c r="G58" s="702">
        <v>42501.4</v>
      </c>
      <c r="H58" s="703">
        <v>41598.9</v>
      </c>
      <c r="I58" s="702">
        <v>25.9</v>
      </c>
      <c r="J58" s="702">
        <v>0</v>
      </c>
      <c r="K58" s="703">
        <v>313294.63</v>
      </c>
    </row>
    <row r="59" spans="2:11" ht="15" customHeight="1">
      <c r="B59" s="699">
        <v>30</v>
      </c>
      <c r="C59" s="700" t="s">
        <v>59</v>
      </c>
      <c r="D59" s="701">
        <v>81082.22</v>
      </c>
      <c r="E59" s="702">
        <v>27437.54</v>
      </c>
      <c r="F59" s="702">
        <v>50210.54</v>
      </c>
      <c r="G59" s="702">
        <v>3434.13</v>
      </c>
      <c r="H59" s="703">
        <v>7564.67</v>
      </c>
      <c r="I59" s="702">
        <v>114.81</v>
      </c>
      <c r="J59" s="702">
        <v>0</v>
      </c>
      <c r="K59" s="703">
        <v>88761.72</v>
      </c>
    </row>
    <row r="60" spans="2:11" ht="15" customHeight="1">
      <c r="B60" s="699">
        <v>31</v>
      </c>
      <c r="C60" s="700" t="s">
        <v>60</v>
      </c>
      <c r="D60" s="701">
        <v>17735.63</v>
      </c>
      <c r="E60" s="702">
        <v>13468</v>
      </c>
      <c r="F60" s="702">
        <v>2449.63</v>
      </c>
      <c r="G60" s="702">
        <v>1818</v>
      </c>
      <c r="H60" s="703">
        <v>3027.08</v>
      </c>
      <c r="I60" s="702">
        <v>0</v>
      </c>
      <c r="J60" s="702">
        <v>0</v>
      </c>
      <c r="K60" s="703">
        <v>20762.72</v>
      </c>
    </row>
    <row r="61" spans="2:11" ht="15" customHeight="1">
      <c r="B61" s="696">
        <v>1</v>
      </c>
      <c r="C61" s="123" t="s">
        <v>182</v>
      </c>
      <c r="D61" s="697">
        <v>8998.0400000000009</v>
      </c>
      <c r="E61" s="253">
        <v>7532.5</v>
      </c>
      <c r="F61" s="253">
        <v>466.04</v>
      </c>
      <c r="G61" s="253">
        <v>999.5</v>
      </c>
      <c r="H61" s="698">
        <v>1522.59</v>
      </c>
      <c r="I61" s="253">
        <v>0</v>
      </c>
      <c r="J61" s="253">
        <v>0</v>
      </c>
      <c r="K61" s="698">
        <v>10520.63</v>
      </c>
    </row>
    <row r="62" spans="2:11" ht="15" customHeight="1">
      <c r="B62" s="696">
        <v>20</v>
      </c>
      <c r="C62" s="123" t="s">
        <v>183</v>
      </c>
      <c r="D62" s="697">
        <v>16485.900000000001</v>
      </c>
      <c r="E62" s="253">
        <v>12638.22</v>
      </c>
      <c r="F62" s="253">
        <v>241.77</v>
      </c>
      <c r="G62" s="253">
        <v>3605.9</v>
      </c>
      <c r="H62" s="698">
        <v>2435.04</v>
      </c>
      <c r="I62" s="253">
        <v>110.9</v>
      </c>
      <c r="J62" s="253">
        <v>0</v>
      </c>
      <c r="K62" s="698">
        <v>19031.86</v>
      </c>
    </row>
    <row r="63" spans="2:11" ht="15" customHeight="1">
      <c r="B63" s="696">
        <v>48</v>
      </c>
      <c r="C63" s="123" t="s">
        <v>184</v>
      </c>
      <c r="D63" s="697">
        <v>22974.36</v>
      </c>
      <c r="E63" s="253">
        <v>17020.13</v>
      </c>
      <c r="F63" s="253">
        <v>341.04</v>
      </c>
      <c r="G63" s="253">
        <v>5613.18</v>
      </c>
      <c r="H63" s="698">
        <v>4857.17</v>
      </c>
      <c r="I63" s="253">
        <v>225.18</v>
      </c>
      <c r="J63" s="253">
        <v>0</v>
      </c>
      <c r="K63" s="698">
        <v>28056.720000000001</v>
      </c>
    </row>
    <row r="64" spans="2:11" ht="15" customHeight="1">
      <c r="B64" s="699"/>
      <c r="C64" s="700" t="s">
        <v>61</v>
      </c>
      <c r="D64" s="701">
        <v>48458.31</v>
      </c>
      <c r="E64" s="702">
        <v>37190.86</v>
      </c>
      <c r="F64" s="702">
        <v>1048.8599999999999</v>
      </c>
      <c r="G64" s="702">
        <v>10218.59</v>
      </c>
      <c r="H64" s="703">
        <v>8814.8100000000013</v>
      </c>
      <c r="I64" s="702">
        <v>336.09</v>
      </c>
      <c r="J64" s="702">
        <v>0</v>
      </c>
      <c r="K64" s="703">
        <v>57609.22</v>
      </c>
    </row>
    <row r="65" spans="2:11" ht="15" customHeight="1">
      <c r="B65" s="699">
        <v>26</v>
      </c>
      <c r="C65" s="700" t="s">
        <v>62</v>
      </c>
      <c r="D65" s="701">
        <v>9384.9500000000007</v>
      </c>
      <c r="E65" s="702">
        <v>7110.04</v>
      </c>
      <c r="F65" s="702">
        <v>1575.4</v>
      </c>
      <c r="G65" s="702">
        <v>699.5</v>
      </c>
      <c r="H65" s="703">
        <v>1180.9000000000001</v>
      </c>
      <c r="I65" s="702">
        <v>0</v>
      </c>
      <c r="J65" s="702">
        <v>0</v>
      </c>
      <c r="K65" s="703">
        <v>10565.86</v>
      </c>
    </row>
    <row r="66" spans="2:11" ht="15" customHeight="1">
      <c r="B66" s="699">
        <v>51</v>
      </c>
      <c r="C66" s="123" t="s">
        <v>63</v>
      </c>
      <c r="D66" s="697">
        <v>1592.27</v>
      </c>
      <c r="E66" s="253">
        <v>1179.27</v>
      </c>
      <c r="F66" s="253">
        <v>1</v>
      </c>
      <c r="G66" s="253">
        <v>412</v>
      </c>
      <c r="H66" s="698">
        <v>288.31</v>
      </c>
      <c r="I66" s="253">
        <v>9.31</v>
      </c>
      <c r="J66" s="253">
        <v>0</v>
      </c>
      <c r="K66" s="698">
        <v>1889.9</v>
      </c>
    </row>
    <row r="67" spans="2:11" ht="15" customHeight="1">
      <c r="B67" s="699">
        <v>52</v>
      </c>
      <c r="C67" s="123" t="s">
        <v>64</v>
      </c>
      <c r="D67" s="697">
        <v>2736.86</v>
      </c>
      <c r="E67" s="253">
        <v>2361.77</v>
      </c>
      <c r="F67" s="253">
        <v>3.4</v>
      </c>
      <c r="G67" s="253">
        <v>371.68</v>
      </c>
      <c r="H67" s="698">
        <v>779.95</v>
      </c>
      <c r="I67" s="253">
        <v>2</v>
      </c>
      <c r="J67" s="253">
        <v>0</v>
      </c>
      <c r="K67" s="698">
        <v>3518.81</v>
      </c>
    </row>
    <row r="68" spans="2:11" ht="15" customHeight="1">
      <c r="B68" s="704"/>
      <c r="C68" s="705" t="s">
        <v>9</v>
      </c>
      <c r="D68" s="706">
        <v>1335261.95</v>
      </c>
      <c r="E68" s="707">
        <v>1019537.81</v>
      </c>
      <c r="F68" s="707">
        <v>186245.36</v>
      </c>
      <c r="G68" s="707">
        <v>129478.77</v>
      </c>
      <c r="H68" s="708">
        <v>237840.31</v>
      </c>
      <c r="I68" s="709">
        <v>3789.04</v>
      </c>
      <c r="J68" s="709">
        <v>1</v>
      </c>
      <c r="K68" s="708">
        <v>1576892.31</v>
      </c>
    </row>
    <row r="69" spans="2:11" ht="17.7" customHeight="1">
      <c r="B69" s="808" t="s">
        <v>10</v>
      </c>
      <c r="C69" s="808"/>
      <c r="D69" s="808"/>
      <c r="E69" s="808"/>
      <c r="F69" s="808"/>
      <c r="G69" s="808"/>
      <c r="H69" s="808"/>
      <c r="I69" s="808"/>
      <c r="J69" s="808"/>
      <c r="K69" s="808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DIAZ PERALES, REBECA</cp:lastModifiedBy>
  <cp:lastPrinted>2022-05-13T11:06:02Z</cp:lastPrinted>
  <dcterms:created xsi:type="dcterms:W3CDTF">2020-05-13T10:35:55Z</dcterms:created>
  <dcterms:modified xsi:type="dcterms:W3CDTF">2022-06-17T10:21:32Z</dcterms:modified>
</cp:coreProperties>
</file>